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" sheetId="1" r:id="rId3"/>
    <sheet state="visible" name="Relation" sheetId="2" r:id="rId4"/>
  </sheets>
  <definedNames/>
  <calcPr/>
</workbook>
</file>

<file path=xl/sharedStrings.xml><?xml version="1.0" encoding="utf-8"?>
<sst xmlns="http://schemas.openxmlformats.org/spreadsheetml/2006/main" count="110" uniqueCount="62">
  <si>
    <t>Name</t>
  </si>
  <si>
    <t>Phone</t>
  </si>
  <si>
    <t>Email</t>
  </si>
  <si>
    <t>WorkEmail</t>
  </si>
  <si>
    <t>Joan Baker</t>
  </si>
  <si>
    <t>999-867-5309, 212-444-1965 (W)</t>
  </si>
  <si>
    <t>Y</t>
  </si>
  <si>
    <t>PurchaseDate</t>
  </si>
  <si>
    <t>Painting</t>
  </si>
  <si>
    <t>Date</t>
  </si>
  <si>
    <t>Price</t>
  </si>
  <si>
    <t>Tax</t>
  </si>
  <si>
    <t>Total</t>
  </si>
  <si>
    <t>Medium</t>
  </si>
  <si>
    <t>Dimensions</t>
  </si>
  <si>
    <t>Women in a Garden</t>
  </si>
  <si>
    <t>Monet</t>
  </si>
  <si>
    <t>Oil on canvas</t>
  </si>
  <si>
    <t>82 x 100 cm</t>
  </si>
  <si>
    <t>Self-Portrait</t>
  </si>
  <si>
    <t>Paul Cezanne</t>
  </si>
  <si>
    <t>watercolor</t>
  </si>
  <si>
    <t>26 x 22 centimeters</t>
  </si>
  <si>
    <t>Johan Smythe</t>
  </si>
  <si>
    <t>123-456-7891 (Work)</t>
  </si>
  <si>
    <t>N</t>
  </si>
  <si>
    <t>The Theater Box</t>
  </si>
  <si>
    <t>Pierre-August Renoir</t>
  </si>
  <si>
    <t>oil on canvas</t>
  </si>
  <si>
    <t>80 x 63.5</t>
  </si>
  <si>
    <t>Alex Diaz</t>
  </si>
  <si>
    <t>486-082-1379 (home), 426-111-2101</t>
  </si>
  <si>
    <t>Portrait of Gertrude Stein</t>
  </si>
  <si>
    <t>Pablo Picasso</t>
  </si>
  <si>
    <t>OIL ON CANVAS</t>
  </si>
  <si>
    <t>100 x 81.3</t>
  </si>
  <si>
    <t>The Dance Class</t>
  </si>
  <si>
    <t>Edgar Degas</t>
  </si>
  <si>
    <t>85 x 75 cm</t>
  </si>
  <si>
    <t>Nick Early</t>
  </si>
  <si>
    <t>213-345-3126 (Cell)</t>
  </si>
  <si>
    <t>Impression Sunrise</t>
  </si>
  <si>
    <t>Claude Monet</t>
  </si>
  <si>
    <t>Oil on Canvas</t>
  </si>
  <si>
    <t>48 x 63 cm</t>
  </si>
  <si>
    <t>Pyramid of Skulls</t>
  </si>
  <si>
    <t>39 x 46.5 cm</t>
  </si>
  <si>
    <t>Massacre in Korea</t>
  </si>
  <si>
    <t>Picasso</t>
  </si>
  <si>
    <t>oil on plywood</t>
  </si>
  <si>
    <t>110cm x 210cm</t>
  </si>
  <si>
    <t>Woman with a Hat</t>
  </si>
  <si>
    <t>Henri Matisse</t>
  </si>
  <si>
    <t>39.4 x 59.7 cm</t>
  </si>
  <si>
    <t>The Blue Boat</t>
  </si>
  <si>
    <t>Winslow Homer</t>
  </si>
  <si>
    <t>Watercolor</t>
  </si>
  <si>
    <t>15.3 cm x 21.5 cm</t>
  </si>
  <si>
    <t>Don Coover</t>
  </si>
  <si>
    <t>101-212-3333 (Home), 353-535-0912 (Work), 145-236-0147 (Cell)</t>
  </si>
  <si>
    <t>Ann Veal Delay</t>
  </si>
  <si>
    <t>432-543-1234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</si>
</sst>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3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2" numFmtId="0" xfId="0" applyFont="1"/>
    <xf borderId="0" fillId="0" fontId="1" numFmtId="0" xfId="0" applyFont="1"/>
    <xf borderId="0" fillId="0" fontId="0" numFmtId="14" xfId="0" applyFont="1" applyNumberFormat="1"/>
    <xf borderId="0" fillId="0" fontId="0" numFmtId="164" xfId="0" applyFont="1" applyNumberFormat="1"/>
    <xf borderId="0" fillId="0" fontId="0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jb@moma.net" TargetMode="External"/><Relationship Id="rId2" Type="http://schemas.openxmlformats.org/officeDocument/2006/relationships/hyperlink" Target="mailto:js@gmail.com" TargetMode="External"/><Relationship Id="rId3" Type="http://schemas.openxmlformats.org/officeDocument/2006/relationships/hyperlink" Target="mailto:ad@foggmuseum.net" TargetMode="External"/><Relationship Id="rId4" Type="http://schemas.openxmlformats.org/officeDocument/2006/relationships/hyperlink" Target="mailto:ne@yahoo.com" TargetMode="External"/><Relationship Id="rId5" Type="http://schemas.openxmlformats.org/officeDocument/2006/relationships/hyperlink" Target="mailto:dc@carnegie.net" TargetMode="External"/><Relationship Id="rId6" Type="http://schemas.openxmlformats.org/officeDocument/2006/relationships/hyperlink" Target="mailto:avd@gmail.com" TargetMode="External"/><Relationship Id="rId7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25"/>
    <col customWidth="1" min="2" max="2" width="6.0"/>
    <col customWidth="1" min="3" max="3" width="6.5"/>
    <col customWidth="1" min="4" max="4" width="3.88"/>
    <col customWidth="1" min="5" max="5" width="5.5"/>
    <col customWidth="1" min="6" max="6" width="7.75"/>
    <col customWidth="1" min="7" max="7" width="5.38"/>
    <col customWidth="1" min="8" max="26" width="7.63"/>
  </cols>
  <sheetData>
    <row r="1">
      <c r="A1" s="2"/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  <row r="33">
      <c r="A33" s="2"/>
      <c r="B33" s="2"/>
      <c r="C33" s="2"/>
      <c r="D33" s="2"/>
      <c r="E33" s="2"/>
      <c r="F33" s="2"/>
      <c r="G33" s="2"/>
    </row>
    <row r="34">
      <c r="A34" s="2"/>
      <c r="B34" s="2"/>
      <c r="C34" s="2"/>
      <c r="D34" s="2"/>
      <c r="E34" s="2"/>
      <c r="F34" s="2"/>
      <c r="G34" s="2"/>
    </row>
    <row r="35">
      <c r="A35" s="2"/>
      <c r="B35" s="2"/>
      <c r="C35" s="2"/>
      <c r="D35" s="2"/>
      <c r="E35" s="2"/>
      <c r="F35" s="2"/>
      <c r="G35" s="2"/>
    </row>
    <row r="36">
      <c r="A36" s="2"/>
      <c r="B36" s="2"/>
      <c r="C36" s="2"/>
      <c r="D36" s="2"/>
      <c r="E36" s="2"/>
      <c r="F36" s="2"/>
      <c r="G36" s="2"/>
    </row>
    <row r="37">
      <c r="A37" s="2"/>
      <c r="B37" s="2"/>
      <c r="C37" s="2"/>
      <c r="D37" s="2"/>
      <c r="E37" s="2"/>
      <c r="F37" s="2"/>
      <c r="G37" s="2"/>
    </row>
    <row r="38">
      <c r="A38" s="2"/>
      <c r="B38" s="2"/>
      <c r="C38" s="2"/>
      <c r="D38" s="2"/>
      <c r="E38" s="2"/>
      <c r="F38" s="2"/>
      <c r="G38" s="2"/>
    </row>
    <row r="39">
      <c r="A39" s="2"/>
      <c r="B39" s="2"/>
      <c r="C39" s="2"/>
      <c r="D39" s="2"/>
      <c r="E39" s="2"/>
      <c r="F39" s="2"/>
      <c r="G39" s="2"/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0"/>
    <col customWidth="1" min="2" max="2" width="50.63"/>
    <col customWidth="1" min="3" max="3" width="20.88"/>
    <col customWidth="1" min="4" max="4" width="9.38"/>
    <col customWidth="1" min="5" max="5" width="17.38"/>
    <col customWidth="1" min="6" max="6" width="10.0"/>
    <col customWidth="1" min="7" max="7" width="7.63"/>
    <col customWidth="1" min="8" max="8" width="8.13"/>
    <col customWidth="1" min="9" max="9" width="13.25"/>
    <col customWidth="1" min="10" max="10" width="16.0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H1" s="2"/>
      <c r="I1" s="2"/>
      <c r="J1" s="2"/>
    </row>
    <row r="2">
      <c r="A2" s="2" t="s">
        <v>4</v>
      </c>
      <c r="B2" s="2" t="s">
        <v>5</v>
      </c>
      <c r="C2" s="3" t="str">
        <f>HYPERLINK("mailto:jb@moma.net","jb@moma.net")</f>
        <v>jb@moma.net</v>
      </c>
      <c r="D2" s="2" t="s">
        <v>6</v>
      </c>
      <c r="E2" s="2"/>
      <c r="F2" s="2"/>
      <c r="H2" s="2"/>
      <c r="I2" s="2"/>
      <c r="J2" s="2"/>
    </row>
    <row r="3">
      <c r="A3" s="2"/>
      <c r="B3" s="4" t="s">
        <v>7</v>
      </c>
      <c r="C3" s="4" t="s">
        <v>8</v>
      </c>
      <c r="D3" s="4" t="s">
        <v>9</v>
      </c>
      <c r="E3" s="4" t="s">
        <v>0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</row>
    <row r="4">
      <c r="A4" s="2"/>
      <c r="B4" s="5">
        <v>39737.0</v>
      </c>
      <c r="C4" s="2" t="s">
        <v>15</v>
      </c>
      <c r="D4" s="2">
        <v>1867.0</v>
      </c>
      <c r="E4" s="2" t="s">
        <v>16</v>
      </c>
      <c r="F4" s="6">
        <v>60000.0</v>
      </c>
      <c r="G4" s="6">
        <v>3000.0</v>
      </c>
      <c r="H4" s="6">
        <v>63000.0</v>
      </c>
      <c r="I4" s="2" t="s">
        <v>17</v>
      </c>
      <c r="J4" s="2" t="s">
        <v>18</v>
      </c>
    </row>
    <row r="5">
      <c r="A5" s="2"/>
      <c r="B5" s="5">
        <v>39276.0</v>
      </c>
      <c r="C5" s="2" t="s">
        <v>19</v>
      </c>
      <c r="D5" s="2">
        <v>1895.0</v>
      </c>
      <c r="E5" s="2" t="s">
        <v>20</v>
      </c>
      <c r="F5" s="6">
        <v>30000.0</v>
      </c>
      <c r="G5" s="6">
        <v>5000.0</v>
      </c>
      <c r="H5" s="6">
        <v>35000.0</v>
      </c>
      <c r="I5" s="2" t="s">
        <v>21</v>
      </c>
      <c r="J5" s="2" t="s">
        <v>22</v>
      </c>
    </row>
    <row r="6">
      <c r="A6" s="2"/>
      <c r="B6" s="5"/>
      <c r="C6" s="2"/>
      <c r="D6" s="2"/>
      <c r="E6" s="2"/>
      <c r="F6" s="6"/>
      <c r="G6" s="6"/>
      <c r="H6" s="6"/>
      <c r="I6" s="2"/>
      <c r="J6" s="2"/>
    </row>
    <row r="7">
      <c r="A7" s="2" t="s">
        <v>23</v>
      </c>
      <c r="B7" s="2" t="s">
        <v>24</v>
      </c>
      <c r="C7" s="3" t="str">
        <f>HYPERLINK("mailto:js@gmail.com","js@gmail.com")</f>
        <v>js@gmail.com</v>
      </c>
      <c r="D7" s="2" t="s">
        <v>25</v>
      </c>
      <c r="E7" s="2"/>
      <c r="F7" s="2"/>
      <c r="H7" s="2"/>
      <c r="I7" s="2"/>
      <c r="J7" s="2"/>
    </row>
    <row r="8">
      <c r="A8" s="2"/>
      <c r="B8" s="4" t="s">
        <v>7</v>
      </c>
      <c r="C8" s="4" t="s">
        <v>8</v>
      </c>
      <c r="D8" s="4" t="s">
        <v>9</v>
      </c>
      <c r="E8" s="4" t="s">
        <v>0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</row>
    <row r="9">
      <c r="A9" s="2"/>
      <c r="B9" s="5">
        <v>40073.0</v>
      </c>
      <c r="C9" s="2" t="s">
        <v>26</v>
      </c>
      <c r="D9" s="2">
        <v>1874.0</v>
      </c>
      <c r="E9" s="2" t="s">
        <v>27</v>
      </c>
      <c r="F9" s="6">
        <v>80000.0</v>
      </c>
      <c r="G9" s="6">
        <v>20000.0</v>
      </c>
      <c r="H9" s="6">
        <v>100000.0</v>
      </c>
      <c r="I9" s="2" t="s">
        <v>28</v>
      </c>
      <c r="J9" s="2" t="s">
        <v>29</v>
      </c>
    </row>
    <row r="10">
      <c r="A10" s="2"/>
      <c r="B10" s="2"/>
      <c r="C10" s="2"/>
      <c r="D10" s="2"/>
      <c r="E10" s="2"/>
      <c r="F10" s="2"/>
      <c r="H10" s="2"/>
      <c r="I10" s="2"/>
      <c r="J10" s="2"/>
    </row>
    <row r="11">
      <c r="A11" s="2" t="s">
        <v>30</v>
      </c>
      <c r="B11" s="2" t="s">
        <v>31</v>
      </c>
      <c r="C11" s="3" t="str">
        <f>HYPERLINK("mailto:ad@foggmuseum.net","ad@foggmuseum.net")</f>
        <v>ad@foggmuseum.net</v>
      </c>
      <c r="D11" s="2" t="s">
        <v>6</v>
      </c>
      <c r="E11" s="2"/>
      <c r="F11" s="2"/>
      <c r="H11" s="2"/>
      <c r="I11" s="2"/>
      <c r="J11" s="2"/>
    </row>
    <row r="12">
      <c r="A12" s="2"/>
      <c r="B12" s="4" t="s">
        <v>7</v>
      </c>
      <c r="C12" s="4" t="s">
        <v>8</v>
      </c>
      <c r="D12" s="4" t="s">
        <v>9</v>
      </c>
      <c r="E12" s="4" t="s">
        <v>0</v>
      </c>
      <c r="F12" s="4" t="s">
        <v>10</v>
      </c>
      <c r="G12" s="4" t="s">
        <v>11</v>
      </c>
      <c r="H12" s="4" t="s">
        <v>12</v>
      </c>
      <c r="I12" s="4" t="s">
        <v>13</v>
      </c>
      <c r="J12" s="4" t="s">
        <v>14</v>
      </c>
    </row>
    <row r="13">
      <c r="A13" s="2"/>
      <c r="B13" s="5">
        <v>40355.0</v>
      </c>
      <c r="C13" s="2" t="s">
        <v>32</v>
      </c>
      <c r="D13" s="2">
        <v>1906.0</v>
      </c>
      <c r="E13" s="2" t="s">
        <v>33</v>
      </c>
      <c r="F13" s="6">
        <v>100000.0</v>
      </c>
      <c r="G13" s="6">
        <v>25000.0</v>
      </c>
      <c r="H13" s="6">
        <v>125000.0</v>
      </c>
      <c r="I13" s="2" t="s">
        <v>34</v>
      </c>
      <c r="J13" s="2" t="s">
        <v>35</v>
      </c>
    </row>
    <row r="14">
      <c r="A14" s="2"/>
      <c r="B14" s="7">
        <v>40045.0</v>
      </c>
      <c r="C14" s="2" t="s">
        <v>36</v>
      </c>
      <c r="D14" s="2">
        <v>1876.0</v>
      </c>
      <c r="E14" s="2" t="s">
        <v>37</v>
      </c>
      <c r="F14" s="6">
        <v>80000.0</v>
      </c>
      <c r="G14" s="6">
        <v>10000.0</v>
      </c>
      <c r="H14" s="6">
        <v>90000.0</v>
      </c>
      <c r="I14" s="2" t="s">
        <v>28</v>
      </c>
      <c r="J14" s="2" t="s">
        <v>38</v>
      </c>
    </row>
    <row r="15">
      <c r="A15" s="2"/>
      <c r="B15" s="2"/>
      <c r="C15" s="2"/>
      <c r="D15" s="2"/>
      <c r="E15" s="2"/>
      <c r="F15" s="2"/>
      <c r="H15" s="2"/>
      <c r="I15" s="2"/>
      <c r="J15" s="2"/>
    </row>
    <row r="16">
      <c r="A16" s="2" t="s">
        <v>39</v>
      </c>
      <c r="B16" s="2" t="s">
        <v>40</v>
      </c>
      <c r="C16" s="3" t="str">
        <f>HYPERLINK("mailto:ne@yahoo.com","ne@yahoo.com")</f>
        <v>ne@yahoo.com</v>
      </c>
      <c r="D16" s="2" t="s">
        <v>25</v>
      </c>
      <c r="E16" s="2"/>
      <c r="F16" s="2"/>
      <c r="H16" s="2"/>
      <c r="I16" s="2"/>
      <c r="J16" s="2"/>
    </row>
    <row r="17">
      <c r="A17" s="2"/>
      <c r="B17" s="4" t="s">
        <v>7</v>
      </c>
      <c r="C17" s="4" t="s">
        <v>8</v>
      </c>
      <c r="D17" s="4" t="s">
        <v>9</v>
      </c>
      <c r="E17" s="4" t="s">
        <v>0</v>
      </c>
      <c r="F17" s="4" t="s">
        <v>10</v>
      </c>
      <c r="G17" s="4" t="s">
        <v>11</v>
      </c>
      <c r="H17" s="4" t="s">
        <v>12</v>
      </c>
      <c r="I17" s="4" t="s">
        <v>13</v>
      </c>
      <c r="J17" s="4" t="s">
        <v>14</v>
      </c>
    </row>
    <row r="18">
      <c r="A18" s="2"/>
      <c r="B18" s="5">
        <v>39463.0</v>
      </c>
      <c r="C18" s="2" t="s">
        <v>41</v>
      </c>
      <c r="D18" s="2">
        <v>1872.0</v>
      </c>
      <c r="E18" s="2" t="s">
        <v>42</v>
      </c>
      <c r="F18" s="6">
        <v>250000.0</v>
      </c>
      <c r="G18" s="6">
        <v>50000.0</v>
      </c>
      <c r="H18" s="6">
        <v>300000.0</v>
      </c>
      <c r="I18" s="2" t="s">
        <v>43</v>
      </c>
      <c r="J18" s="2" t="s">
        <v>44</v>
      </c>
    </row>
    <row r="19">
      <c r="A19" s="2"/>
      <c r="B19" s="5">
        <v>39161.0</v>
      </c>
      <c r="C19" s="2" t="s">
        <v>45</v>
      </c>
      <c r="D19" s="2">
        <v>1901.0</v>
      </c>
      <c r="E19" s="2" t="s">
        <v>20</v>
      </c>
      <c r="F19" s="6">
        <v>150000.0</v>
      </c>
      <c r="G19" s="6">
        <v>50000.0</v>
      </c>
      <c r="H19" s="6">
        <v>200000.0</v>
      </c>
      <c r="I19" s="2" t="s">
        <v>28</v>
      </c>
      <c r="J19" s="2" t="s">
        <v>46</v>
      </c>
    </row>
    <row r="20">
      <c r="A20" s="2"/>
      <c r="B20" s="5">
        <v>38753.0</v>
      </c>
      <c r="C20" s="2" t="s">
        <v>47</v>
      </c>
      <c r="D20" s="2">
        <v>1951.0</v>
      </c>
      <c r="E20" s="2" t="s">
        <v>48</v>
      </c>
      <c r="F20" s="6">
        <v>45000.0</v>
      </c>
      <c r="G20" s="6">
        <v>5000.0</v>
      </c>
      <c r="H20" s="6">
        <v>50000.0</v>
      </c>
      <c r="I20" s="2" t="s">
        <v>49</v>
      </c>
      <c r="J20" s="2" t="s">
        <v>50</v>
      </c>
    </row>
    <row r="21">
      <c r="A21" s="2"/>
      <c r="B21" s="5">
        <v>39906.0</v>
      </c>
      <c r="C21" s="2" t="s">
        <v>51</v>
      </c>
      <c r="D21" s="2">
        <v>1905.0</v>
      </c>
      <c r="E21" s="2" t="s">
        <v>52</v>
      </c>
      <c r="F21" s="6">
        <v>200000.0</v>
      </c>
      <c r="G21" s="6">
        <v>75000.0</v>
      </c>
      <c r="H21" s="6">
        <v>275000.0</v>
      </c>
      <c r="I21" s="2" t="s">
        <v>28</v>
      </c>
      <c r="J21" s="2" t="s">
        <v>53</v>
      </c>
    </row>
    <row r="22">
      <c r="A22" s="2"/>
      <c r="B22" s="5">
        <v>39962.0</v>
      </c>
      <c r="C22" s="2" t="s">
        <v>54</v>
      </c>
      <c r="D22" s="2">
        <v>1892.0</v>
      </c>
      <c r="E22" s="2" t="s">
        <v>55</v>
      </c>
      <c r="F22" s="6">
        <v>20000.0</v>
      </c>
      <c r="G22" s="6">
        <v>2500.0</v>
      </c>
      <c r="H22" s="6">
        <v>22500.0</v>
      </c>
      <c r="I22" s="2" t="s">
        <v>56</v>
      </c>
      <c r="J22" s="2" t="s">
        <v>57</v>
      </c>
    </row>
    <row r="23">
      <c r="A23" s="2"/>
      <c r="B23" s="5"/>
      <c r="C23" s="2"/>
      <c r="D23" s="2"/>
      <c r="E23" s="2"/>
      <c r="F23" s="6"/>
      <c r="G23" s="6"/>
      <c r="H23" s="6"/>
      <c r="I23" s="2"/>
      <c r="J23" s="2"/>
    </row>
    <row r="24">
      <c r="A24" s="2" t="s">
        <v>58</v>
      </c>
      <c r="B24" s="2" t="s">
        <v>59</v>
      </c>
      <c r="C24" s="3" t="str">
        <f>HYPERLINK("mailto:dc@carnegie.net","dc@carnegie.net")</f>
        <v>dc@carnegie.net</v>
      </c>
      <c r="D24" s="2" t="s">
        <v>6</v>
      </c>
      <c r="E24" s="2"/>
      <c r="F24" s="2"/>
      <c r="H24" s="2"/>
      <c r="I24" s="2"/>
      <c r="J24" s="2"/>
    </row>
    <row r="25">
      <c r="A25" s="2"/>
      <c r="B25" s="4" t="s">
        <v>7</v>
      </c>
      <c r="C25" s="4" t="s">
        <v>8</v>
      </c>
      <c r="D25" s="4" t="s">
        <v>9</v>
      </c>
      <c r="E25" s="4" t="s">
        <v>0</v>
      </c>
      <c r="F25" s="4" t="s">
        <v>10</v>
      </c>
      <c r="G25" s="4" t="s">
        <v>11</v>
      </c>
      <c r="H25" s="4" t="s">
        <v>12</v>
      </c>
      <c r="I25" s="4" t="s">
        <v>13</v>
      </c>
      <c r="J25" s="4" t="s">
        <v>14</v>
      </c>
    </row>
    <row r="26">
      <c r="A26" s="2"/>
      <c r="B26" s="5">
        <v>40491.0</v>
      </c>
      <c r="C26" s="2" t="s">
        <v>19</v>
      </c>
      <c r="D26" s="2">
        <v>1907.0</v>
      </c>
      <c r="E26" s="2" t="s">
        <v>33</v>
      </c>
      <c r="F26" s="6">
        <v>90000.0</v>
      </c>
      <c r="G26" s="6">
        <v>20000.0</v>
      </c>
      <c r="H26" s="6">
        <v>110000.0</v>
      </c>
      <c r="I26" s="2" t="s">
        <v>28</v>
      </c>
      <c r="J26" s="2"/>
    </row>
    <row r="27">
      <c r="A27" s="2"/>
      <c r="B27" s="2"/>
      <c r="C27" s="2"/>
      <c r="D27" s="2"/>
      <c r="E27" s="2"/>
      <c r="F27" s="2"/>
      <c r="H27" s="2"/>
      <c r="I27" s="2"/>
      <c r="J27" s="2"/>
    </row>
    <row r="28">
      <c r="A28" s="2" t="s">
        <v>60</v>
      </c>
      <c r="B28" s="2" t="s">
        <v>61</v>
      </c>
      <c r="C28" s="3" t="str">
        <f>HYPERLINK("mailto:avd@gmail.com","avd@gmail.com")</f>
        <v>avd@gmail.com</v>
      </c>
      <c r="D28" s="2" t="s">
        <v>25</v>
      </c>
      <c r="E28" s="2"/>
      <c r="F28" s="2"/>
      <c r="H28" s="2"/>
      <c r="I28" s="2"/>
      <c r="J28" s="2"/>
    </row>
    <row r="29">
      <c r="A29" s="2"/>
      <c r="B29" s="2"/>
      <c r="C29" s="2"/>
      <c r="D29" s="2"/>
      <c r="E29" s="2"/>
      <c r="F29" s="2"/>
      <c r="H29" s="2"/>
      <c r="I29" s="2"/>
      <c r="J29" s="2"/>
    </row>
    <row r="30">
      <c r="A30" s="2"/>
      <c r="B30" s="2"/>
      <c r="C30" s="2"/>
      <c r="D30" s="2"/>
      <c r="E30" s="2"/>
      <c r="F30" s="2"/>
      <c r="H30" s="2"/>
      <c r="I30" s="2"/>
      <c r="J30" s="2"/>
    </row>
    <row r="31">
      <c r="A31" s="2"/>
      <c r="B31" s="2"/>
      <c r="C31" s="2"/>
      <c r="D31" s="2"/>
      <c r="E31" s="2"/>
      <c r="F31" s="2"/>
      <c r="H31" s="2"/>
      <c r="I31" s="2"/>
      <c r="J31" s="2"/>
    </row>
    <row r="32">
      <c r="A32" s="2"/>
      <c r="B32" s="2"/>
      <c r="C32" s="2"/>
      <c r="D32" s="2"/>
      <c r="E32" s="2"/>
      <c r="F32" s="2"/>
      <c r="H32" s="2"/>
      <c r="I32" s="2"/>
      <c r="J32" s="2"/>
    </row>
    <row r="33">
      <c r="A33" s="2"/>
      <c r="B33" s="2"/>
      <c r="C33" s="2"/>
      <c r="D33" s="2"/>
      <c r="E33" s="2"/>
      <c r="F33" s="2"/>
      <c r="H33" s="2"/>
      <c r="I33" s="2"/>
      <c r="J33" s="2"/>
    </row>
    <row r="34">
      <c r="A34" s="2"/>
      <c r="B34" s="2"/>
      <c r="C34" s="2"/>
      <c r="D34" s="2"/>
      <c r="E34" s="2"/>
      <c r="F34" s="2"/>
      <c r="H34" s="2"/>
      <c r="I34" s="2"/>
      <c r="J34" s="2"/>
    </row>
    <row r="35">
      <c r="A35" s="2"/>
      <c r="B35" s="2"/>
      <c r="C35" s="2"/>
      <c r="D35" s="2"/>
      <c r="E35" s="2"/>
      <c r="F35" s="2"/>
      <c r="H35" s="2"/>
      <c r="I35" s="2"/>
      <c r="J35" s="2"/>
    </row>
    <row r="36">
      <c r="A36" s="2"/>
      <c r="B36" s="2"/>
      <c r="C36" s="2"/>
      <c r="D36" s="2"/>
      <c r="E36" s="2"/>
      <c r="F36" s="2"/>
      <c r="H36" s="2"/>
      <c r="I36" s="2"/>
      <c r="J36" s="2"/>
    </row>
    <row r="37">
      <c r="A37" s="2"/>
      <c r="B37" s="2"/>
      <c r="C37" s="2"/>
      <c r="D37" s="2"/>
      <c r="E37" s="2"/>
      <c r="F37" s="2"/>
      <c r="H37" s="2"/>
      <c r="I37" s="2"/>
      <c r="J37" s="2"/>
    </row>
    <row r="38">
      <c r="A38" s="2"/>
      <c r="B38" s="2"/>
      <c r="C38" s="2"/>
      <c r="D38" s="2"/>
      <c r="E38" s="2"/>
      <c r="F38" s="2"/>
      <c r="H38" s="2"/>
      <c r="I38" s="2"/>
      <c r="J38" s="2"/>
    </row>
    <row r="39">
      <c r="A39" s="2"/>
      <c r="B39" s="2"/>
      <c r="C39" s="2"/>
      <c r="D39" s="2"/>
      <c r="E39" s="2"/>
      <c r="F39" s="2"/>
      <c r="H39" s="2"/>
      <c r="I39" s="2"/>
      <c r="J39" s="2"/>
    </row>
    <row r="40">
      <c r="A40" s="2"/>
      <c r="B40" s="2"/>
      <c r="C40" s="2"/>
      <c r="D40" s="2"/>
      <c r="E40" s="2"/>
      <c r="F40" s="2"/>
      <c r="H40" s="2"/>
      <c r="I40" s="2"/>
      <c r="J40" s="2"/>
    </row>
    <row r="41">
      <c r="A41" s="2"/>
      <c r="B41" s="2"/>
      <c r="C41" s="2"/>
      <c r="D41" s="2"/>
      <c r="E41" s="2"/>
      <c r="F41" s="2"/>
      <c r="H41" s="2"/>
      <c r="I41" s="2"/>
      <c r="J41" s="2"/>
    </row>
    <row r="42">
      <c r="A42" s="2"/>
      <c r="B42" s="2"/>
      <c r="C42" s="2"/>
      <c r="D42" s="2"/>
      <c r="E42" s="2"/>
      <c r="F42" s="2"/>
      <c r="H42" s="2"/>
      <c r="I42" s="2"/>
      <c r="J42" s="2"/>
    </row>
    <row r="43">
      <c r="A43" s="2"/>
      <c r="B43" s="2"/>
      <c r="C43" s="2"/>
      <c r="D43" s="2"/>
      <c r="E43" s="2"/>
      <c r="F43" s="2"/>
      <c r="H43" s="2"/>
      <c r="I43" s="2"/>
      <c r="J43" s="2"/>
    </row>
    <row r="44">
      <c r="A44" s="2"/>
      <c r="B44" s="2"/>
      <c r="C44" s="2"/>
      <c r="D44" s="2"/>
      <c r="E44" s="2"/>
      <c r="F44" s="2"/>
      <c r="H44" s="2"/>
      <c r="I44" s="2"/>
      <c r="J44" s="2"/>
    </row>
    <row r="45">
      <c r="A45" s="2"/>
      <c r="B45" s="2"/>
      <c r="C45" s="2"/>
      <c r="D45" s="2"/>
      <c r="E45" s="2"/>
      <c r="F45" s="2"/>
      <c r="H45" s="2"/>
      <c r="I45" s="2"/>
      <c r="J45" s="2"/>
    </row>
    <row r="46">
      <c r="A46" s="2"/>
      <c r="B46" s="2"/>
      <c r="C46" s="2"/>
      <c r="D46" s="2"/>
      <c r="E46" s="2"/>
      <c r="F46" s="2"/>
      <c r="H46" s="2"/>
      <c r="I46" s="2"/>
      <c r="J46" s="2"/>
    </row>
    <row r="47">
      <c r="A47" s="2"/>
      <c r="B47" s="2"/>
      <c r="C47" s="2"/>
      <c r="D47" s="2"/>
      <c r="E47" s="2"/>
      <c r="F47" s="2"/>
      <c r="H47" s="2"/>
      <c r="I47" s="2"/>
      <c r="J47" s="2"/>
    </row>
    <row r="48">
      <c r="A48" s="2"/>
      <c r="B48" s="2"/>
      <c r="C48" s="2"/>
      <c r="D48" s="2"/>
      <c r="E48" s="2"/>
      <c r="F48" s="2"/>
      <c r="H48" s="2"/>
      <c r="I48" s="2"/>
      <c r="J48" s="2"/>
    </row>
    <row r="49">
      <c r="A49" s="2"/>
      <c r="B49" s="2"/>
      <c r="C49" s="2"/>
      <c r="D49" s="2"/>
      <c r="E49" s="2"/>
      <c r="F49" s="2"/>
      <c r="H49" s="2"/>
      <c r="I49" s="2"/>
      <c r="J49" s="2"/>
    </row>
    <row r="50">
      <c r="A50" s="2"/>
      <c r="B50" s="2"/>
      <c r="C50" s="2"/>
      <c r="D50" s="2"/>
      <c r="E50" s="2"/>
      <c r="F50" s="2"/>
      <c r="H50" s="2"/>
      <c r="I50" s="2"/>
      <c r="J50" s="2"/>
    </row>
    <row r="51">
      <c r="A51" s="2"/>
      <c r="B51" s="2"/>
      <c r="C51" s="2"/>
      <c r="D51" s="2"/>
      <c r="E51" s="2"/>
      <c r="F51" s="2"/>
      <c r="H51" s="2"/>
      <c r="I51" s="2"/>
      <c r="J51" s="2"/>
    </row>
    <row r="52">
      <c r="A52" s="2"/>
      <c r="B52" s="2"/>
      <c r="C52" s="2"/>
      <c r="D52" s="2"/>
      <c r="E52" s="2"/>
      <c r="F52" s="2"/>
      <c r="H52" s="2"/>
      <c r="I52" s="2"/>
      <c r="J52" s="2"/>
    </row>
    <row r="53">
      <c r="A53" s="2"/>
      <c r="B53" s="2"/>
      <c r="C53" s="2"/>
      <c r="D53" s="2"/>
      <c r="E53" s="2"/>
      <c r="F53" s="2"/>
      <c r="H53" s="2"/>
      <c r="I53" s="2"/>
      <c r="J53" s="2"/>
    </row>
    <row r="54">
      <c r="A54" s="2"/>
      <c r="B54" s="2"/>
      <c r="C54" s="2"/>
      <c r="D54" s="2"/>
      <c r="E54" s="2"/>
      <c r="F54" s="2"/>
      <c r="H54" s="2"/>
      <c r="I54" s="2"/>
      <c r="J54" s="2"/>
    </row>
    <row r="55">
      <c r="A55" s="2"/>
      <c r="B55" s="2"/>
      <c r="C55" s="2"/>
      <c r="D55" s="2"/>
      <c r="E55" s="2"/>
      <c r="F55" s="2"/>
      <c r="H55" s="2"/>
      <c r="I55" s="2"/>
      <c r="J55" s="2"/>
    </row>
    <row r="56">
      <c r="A56" s="2"/>
      <c r="B56" s="2"/>
      <c r="C56" s="2"/>
      <c r="D56" s="2"/>
      <c r="E56" s="2"/>
      <c r="F56" s="2"/>
      <c r="H56" s="2"/>
      <c r="I56" s="2"/>
      <c r="J56" s="2"/>
    </row>
    <row r="57">
      <c r="A57" s="2"/>
      <c r="B57" s="2"/>
      <c r="C57" s="2"/>
      <c r="D57" s="2"/>
      <c r="E57" s="2"/>
      <c r="F57" s="2"/>
      <c r="H57" s="2"/>
      <c r="I57" s="2"/>
      <c r="J57" s="2"/>
    </row>
    <row r="58">
      <c r="A58" s="2"/>
      <c r="B58" s="2"/>
      <c r="C58" s="2"/>
      <c r="D58" s="2"/>
      <c r="E58" s="2"/>
      <c r="F58" s="2"/>
      <c r="H58" s="2"/>
      <c r="I58" s="2"/>
      <c r="J58" s="2"/>
    </row>
    <row r="59">
      <c r="A59" s="2"/>
      <c r="B59" s="2"/>
      <c r="C59" s="2"/>
      <c r="D59" s="2"/>
      <c r="E59" s="2"/>
      <c r="F59" s="2"/>
      <c r="H59" s="2"/>
      <c r="I59" s="2"/>
      <c r="J59" s="2"/>
    </row>
    <row r="60">
      <c r="A60" s="2"/>
      <c r="B60" s="2"/>
      <c r="C60" s="2"/>
      <c r="D60" s="2"/>
      <c r="E60" s="2"/>
      <c r="F60" s="2"/>
      <c r="H60" s="2"/>
      <c r="I60" s="2"/>
      <c r="J60" s="2"/>
    </row>
    <row r="61">
      <c r="A61" s="2"/>
      <c r="B61" s="2"/>
      <c r="C61" s="2"/>
      <c r="D61" s="2"/>
      <c r="E61" s="2"/>
      <c r="F61" s="2"/>
      <c r="H61" s="2"/>
      <c r="I61" s="2"/>
      <c r="J61" s="2"/>
    </row>
    <row r="62">
      <c r="A62" s="2"/>
      <c r="B62" s="2"/>
      <c r="C62" s="2"/>
      <c r="D62" s="2"/>
      <c r="E62" s="2"/>
      <c r="F62" s="2"/>
      <c r="H62" s="2"/>
      <c r="I62" s="2"/>
      <c r="J62" s="2"/>
    </row>
    <row r="63">
      <c r="A63" s="2"/>
      <c r="B63" s="2"/>
      <c r="C63" s="2"/>
      <c r="D63" s="2"/>
      <c r="E63" s="2"/>
      <c r="F63" s="2"/>
      <c r="H63" s="2"/>
      <c r="I63" s="2"/>
      <c r="J63" s="2"/>
    </row>
    <row r="64">
      <c r="A64" s="2"/>
      <c r="B64" s="2"/>
      <c r="C64" s="2"/>
      <c r="D64" s="2"/>
      <c r="E64" s="2"/>
      <c r="F64" s="2"/>
      <c r="H64" s="2"/>
      <c r="I64" s="2"/>
      <c r="J64" s="2"/>
    </row>
    <row r="65">
      <c r="A65" s="2"/>
      <c r="B65" s="2"/>
      <c r="C65" s="2"/>
      <c r="D65" s="2"/>
      <c r="E65" s="2"/>
      <c r="F65" s="2"/>
      <c r="H65" s="2"/>
      <c r="I65" s="2"/>
      <c r="J65" s="2"/>
    </row>
    <row r="66">
      <c r="A66" s="2"/>
      <c r="B66" s="2"/>
      <c r="C66" s="2"/>
      <c r="D66" s="2"/>
      <c r="E66" s="2"/>
      <c r="F66" s="2"/>
      <c r="H66" s="2"/>
      <c r="I66" s="2"/>
      <c r="J66" s="2"/>
    </row>
    <row r="67">
      <c r="A67" s="2"/>
      <c r="B67" s="2"/>
      <c r="C67" s="2"/>
      <c r="D67" s="2"/>
      <c r="E67" s="2"/>
      <c r="F67" s="2"/>
      <c r="H67" s="2"/>
      <c r="I67" s="2"/>
      <c r="J67" s="2"/>
    </row>
    <row r="68">
      <c r="A68" s="2"/>
      <c r="B68" s="2"/>
      <c r="C68" s="2"/>
      <c r="D68" s="2"/>
      <c r="E68" s="2"/>
      <c r="F68" s="2"/>
      <c r="H68" s="2"/>
      <c r="I68" s="2"/>
      <c r="J68" s="2"/>
    </row>
    <row r="69">
      <c r="A69" s="2"/>
      <c r="B69" s="2"/>
      <c r="C69" s="2"/>
      <c r="D69" s="2"/>
      <c r="E69" s="2"/>
      <c r="F69" s="2"/>
      <c r="H69" s="2"/>
      <c r="I69" s="2"/>
      <c r="J69" s="2"/>
    </row>
    <row r="70">
      <c r="A70" s="2"/>
      <c r="B70" s="2"/>
      <c r="C70" s="2"/>
      <c r="D70" s="2"/>
      <c r="E70" s="2"/>
      <c r="F70" s="2"/>
      <c r="H70" s="2"/>
      <c r="I70" s="2"/>
      <c r="J70" s="2"/>
    </row>
    <row r="71">
      <c r="A71" s="2"/>
      <c r="B71" s="2"/>
      <c r="C71" s="2"/>
      <c r="D71" s="2"/>
      <c r="E71" s="2"/>
      <c r="F71" s="2"/>
      <c r="H71" s="2"/>
      <c r="I71" s="2"/>
      <c r="J71" s="2"/>
    </row>
    <row r="72">
      <c r="A72" s="2"/>
      <c r="B72" s="2"/>
      <c r="C72" s="2"/>
      <c r="D72" s="2"/>
      <c r="E72" s="2"/>
      <c r="F72" s="2"/>
      <c r="H72" s="2"/>
      <c r="I72" s="2"/>
      <c r="J72" s="2"/>
    </row>
    <row r="73">
      <c r="A73" s="2"/>
      <c r="B73" s="2"/>
      <c r="C73" s="2"/>
      <c r="D73" s="2"/>
      <c r="E73" s="2"/>
      <c r="F73" s="2"/>
      <c r="H73" s="2"/>
      <c r="I73" s="2"/>
      <c r="J73" s="2"/>
    </row>
    <row r="74">
      <c r="A74" s="2"/>
      <c r="B74" s="2"/>
      <c r="C74" s="2"/>
      <c r="D74" s="2"/>
      <c r="E74" s="2"/>
      <c r="F74" s="2"/>
      <c r="H74" s="2"/>
      <c r="I74" s="2"/>
      <c r="J74" s="2"/>
    </row>
    <row r="75">
      <c r="A75" s="2"/>
      <c r="B75" s="2"/>
      <c r="C75" s="2"/>
      <c r="D75" s="2"/>
      <c r="E75" s="2"/>
      <c r="F75" s="2"/>
      <c r="H75" s="2"/>
      <c r="I75" s="2"/>
      <c r="J75" s="2"/>
    </row>
    <row r="76">
      <c r="A76" s="2"/>
      <c r="B76" s="2"/>
      <c r="C76" s="2"/>
      <c r="D76" s="2"/>
      <c r="E76" s="2"/>
      <c r="F76" s="2"/>
      <c r="H76" s="2"/>
      <c r="I76" s="2"/>
      <c r="J76" s="2"/>
    </row>
    <row r="77">
      <c r="A77" s="2"/>
      <c r="B77" s="2"/>
      <c r="C77" s="2"/>
      <c r="D77" s="2"/>
      <c r="E77" s="2"/>
      <c r="F77" s="2"/>
      <c r="H77" s="2"/>
      <c r="I77" s="2"/>
      <c r="J77" s="2"/>
    </row>
    <row r="78">
      <c r="A78" s="2"/>
      <c r="B78" s="2"/>
      <c r="C78" s="2"/>
      <c r="D78" s="2"/>
      <c r="E78" s="2"/>
      <c r="F78" s="2"/>
      <c r="H78" s="2"/>
      <c r="I78" s="2"/>
      <c r="J78" s="2"/>
    </row>
    <row r="79">
      <c r="A79" s="2"/>
      <c r="B79" s="2"/>
      <c r="C79" s="2"/>
      <c r="D79" s="2"/>
      <c r="E79" s="2"/>
      <c r="F79" s="2"/>
      <c r="H79" s="2"/>
      <c r="I79" s="2"/>
      <c r="J79" s="2"/>
    </row>
    <row r="80">
      <c r="A80" s="2"/>
      <c r="B80" s="2"/>
      <c r="C80" s="2"/>
      <c r="D80" s="2"/>
      <c r="E80" s="2"/>
      <c r="F80" s="2"/>
      <c r="H80" s="2"/>
      <c r="I80" s="2"/>
      <c r="J80" s="2"/>
    </row>
    <row r="81">
      <c r="A81" s="2"/>
      <c r="B81" s="2"/>
      <c r="C81" s="2"/>
      <c r="D81" s="2"/>
      <c r="E81" s="2"/>
      <c r="F81" s="2"/>
      <c r="H81" s="2"/>
      <c r="I81" s="2"/>
      <c r="J81" s="2"/>
    </row>
    <row r="82">
      <c r="A82" s="2"/>
      <c r="B82" s="2"/>
      <c r="C82" s="2"/>
      <c r="D82" s="2"/>
      <c r="E82" s="2"/>
      <c r="F82" s="2"/>
      <c r="H82" s="2"/>
      <c r="I82" s="2"/>
      <c r="J82" s="2"/>
    </row>
    <row r="83">
      <c r="A83" s="2"/>
      <c r="B83" s="2"/>
      <c r="C83" s="2"/>
      <c r="D83" s="2"/>
      <c r="E83" s="2"/>
      <c r="F83" s="2"/>
      <c r="H83" s="2"/>
      <c r="I83" s="2"/>
      <c r="J83" s="2"/>
    </row>
    <row r="84">
      <c r="A84" s="2"/>
      <c r="B84" s="2"/>
      <c r="C84" s="2"/>
      <c r="D84" s="2"/>
      <c r="E84" s="2"/>
      <c r="F84" s="2"/>
      <c r="H84" s="2"/>
      <c r="I84" s="2"/>
      <c r="J84" s="2"/>
    </row>
    <row r="85">
      <c r="A85" s="2"/>
      <c r="B85" s="2"/>
      <c r="C85" s="2"/>
      <c r="D85" s="2"/>
      <c r="E85" s="2"/>
      <c r="F85" s="2"/>
      <c r="H85" s="2"/>
      <c r="I85" s="2"/>
      <c r="J85" s="2"/>
    </row>
    <row r="86">
      <c r="A86" s="2"/>
      <c r="B86" s="2"/>
      <c r="C86" s="2"/>
      <c r="D86" s="2"/>
      <c r="E86" s="2"/>
      <c r="F86" s="2"/>
      <c r="H86" s="2"/>
      <c r="I86" s="2"/>
      <c r="J86" s="2"/>
    </row>
    <row r="87">
      <c r="A87" s="2"/>
      <c r="B87" s="2"/>
      <c r="C87" s="2"/>
      <c r="D87" s="2"/>
      <c r="E87" s="2"/>
      <c r="F87" s="2"/>
      <c r="H87" s="2"/>
      <c r="I87" s="2"/>
      <c r="J87" s="2"/>
    </row>
    <row r="88">
      <c r="A88" s="2"/>
      <c r="B88" s="2"/>
      <c r="C88" s="2"/>
      <c r="D88" s="2"/>
      <c r="E88" s="2"/>
      <c r="F88" s="2"/>
      <c r="H88" s="2"/>
      <c r="I88" s="2"/>
      <c r="J88" s="2"/>
    </row>
    <row r="89">
      <c r="A89" s="2"/>
      <c r="B89" s="2"/>
      <c r="C89" s="2"/>
      <c r="D89" s="2"/>
      <c r="E89" s="2"/>
      <c r="F89" s="2"/>
      <c r="H89" s="2"/>
      <c r="I89" s="2"/>
      <c r="J89" s="2"/>
    </row>
    <row r="90">
      <c r="A90" s="2"/>
      <c r="B90" s="2"/>
      <c r="C90" s="2"/>
      <c r="D90" s="2"/>
      <c r="E90" s="2"/>
      <c r="F90" s="2"/>
      <c r="H90" s="2"/>
      <c r="I90" s="2"/>
      <c r="J90" s="2"/>
    </row>
    <row r="91">
      <c r="A91" s="2"/>
      <c r="B91" s="2"/>
      <c r="C91" s="2"/>
      <c r="D91" s="2"/>
      <c r="E91" s="2"/>
      <c r="F91" s="2"/>
      <c r="H91" s="2"/>
      <c r="I91" s="2"/>
      <c r="J91" s="2"/>
    </row>
    <row r="92">
      <c r="A92" s="2"/>
      <c r="B92" s="2"/>
      <c r="C92" s="2"/>
      <c r="D92" s="2"/>
      <c r="E92" s="2"/>
      <c r="F92" s="2"/>
      <c r="H92" s="2"/>
      <c r="I92" s="2"/>
      <c r="J92" s="2"/>
    </row>
    <row r="93">
      <c r="A93" s="2"/>
      <c r="B93" s="2"/>
      <c r="C93" s="2"/>
      <c r="D93" s="2"/>
      <c r="E93" s="2"/>
      <c r="F93" s="2"/>
      <c r="H93" s="2"/>
      <c r="I93" s="2"/>
      <c r="J93" s="2"/>
    </row>
    <row r="94">
      <c r="A94" s="2"/>
      <c r="B94" s="2"/>
      <c r="C94" s="2"/>
      <c r="D94" s="2"/>
      <c r="E94" s="2"/>
      <c r="F94" s="2"/>
      <c r="H94" s="2"/>
      <c r="I94" s="2"/>
      <c r="J94" s="2"/>
    </row>
    <row r="95">
      <c r="A95" s="2"/>
      <c r="B95" s="2"/>
      <c r="C95" s="2"/>
      <c r="D95" s="2"/>
      <c r="E95" s="2"/>
      <c r="F95" s="2"/>
      <c r="H95" s="2"/>
      <c r="I95" s="2"/>
      <c r="J95" s="2"/>
    </row>
    <row r="96">
      <c r="A96" s="2"/>
      <c r="B96" s="2"/>
      <c r="C96" s="2"/>
      <c r="D96" s="2"/>
      <c r="E96" s="2"/>
      <c r="F96" s="2"/>
      <c r="H96" s="2"/>
      <c r="I96" s="2"/>
      <c r="J96" s="2"/>
    </row>
    <row r="97">
      <c r="A97" s="2"/>
      <c r="B97" s="2"/>
      <c r="C97" s="2"/>
      <c r="D97" s="2"/>
      <c r="E97" s="2"/>
      <c r="F97" s="2"/>
      <c r="H97" s="2"/>
      <c r="I97" s="2"/>
      <c r="J97" s="2"/>
    </row>
    <row r="98">
      <c r="A98" s="2"/>
      <c r="B98" s="2"/>
      <c r="C98" s="2"/>
      <c r="D98" s="2"/>
      <c r="E98" s="2"/>
      <c r="F98" s="2"/>
      <c r="H98" s="2"/>
      <c r="I98" s="2"/>
      <c r="J98" s="2"/>
    </row>
    <row r="99">
      <c r="A99" s="2"/>
      <c r="B99" s="2"/>
      <c r="C99" s="2"/>
      <c r="D99" s="2"/>
      <c r="E99" s="2"/>
      <c r="F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H135" s="2"/>
      <c r="I135" s="2"/>
      <c r="J135" s="2"/>
    </row>
    <row r="136">
      <c r="A136" s="2"/>
      <c r="B136" s="2"/>
      <c r="C136" s="2"/>
      <c r="D136" s="2"/>
      <c r="E136" s="2"/>
      <c r="F136" s="2"/>
      <c r="H136" s="2"/>
      <c r="I136" s="2"/>
      <c r="J136" s="2"/>
    </row>
    <row r="137">
      <c r="A137" s="2"/>
      <c r="B137" s="2"/>
      <c r="C137" s="2"/>
      <c r="D137" s="2"/>
      <c r="E137" s="2"/>
      <c r="F137" s="2"/>
      <c r="H137" s="2"/>
      <c r="I137" s="2"/>
      <c r="J137" s="2"/>
    </row>
    <row r="138">
      <c r="A138" s="2"/>
      <c r="B138" s="2"/>
      <c r="C138" s="2"/>
      <c r="D138" s="2"/>
      <c r="E138" s="2"/>
      <c r="F138" s="2"/>
      <c r="H138" s="2"/>
      <c r="I138" s="2"/>
      <c r="J138" s="2"/>
    </row>
    <row r="139">
      <c r="A139" s="2"/>
      <c r="B139" s="2"/>
      <c r="C139" s="2"/>
      <c r="D139" s="2"/>
      <c r="E139" s="2"/>
      <c r="F139" s="2"/>
      <c r="H139" s="2"/>
      <c r="I139" s="2"/>
      <c r="J139" s="2"/>
    </row>
    <row r="140">
      <c r="A140" s="2"/>
      <c r="B140" s="2"/>
      <c r="C140" s="2"/>
      <c r="D140" s="2"/>
      <c r="E140" s="2"/>
      <c r="F140" s="2"/>
      <c r="H140" s="2"/>
      <c r="I140" s="2"/>
      <c r="J140" s="2"/>
    </row>
    <row r="141">
      <c r="A141" s="2"/>
      <c r="B141" s="2"/>
      <c r="C141" s="2"/>
      <c r="D141" s="2"/>
      <c r="E141" s="2"/>
      <c r="F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H169" s="2"/>
      <c r="I169" s="2"/>
      <c r="J169" s="2"/>
    </row>
    <row r="170">
      <c r="A170" s="2"/>
      <c r="B170" s="2"/>
      <c r="C170" s="2"/>
      <c r="D170" s="2"/>
      <c r="E170" s="2"/>
      <c r="F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H997" s="2"/>
      <c r="I997" s="2"/>
      <c r="J997" s="2"/>
    </row>
    <row r="998">
      <c r="A998" s="2"/>
      <c r="B998" s="2"/>
      <c r="C998" s="2"/>
      <c r="D998" s="2"/>
      <c r="E998" s="2"/>
      <c r="F998" s="2"/>
      <c r="H998" s="2"/>
      <c r="I998" s="2"/>
      <c r="J998" s="2"/>
    </row>
    <row r="999">
      <c r="A999" s="2"/>
      <c r="B999" s="2"/>
      <c r="C999" s="2"/>
      <c r="D999" s="2"/>
      <c r="E999" s="2"/>
      <c r="F999" s="2"/>
      <c r="H999" s="2"/>
      <c r="I999" s="2"/>
      <c r="J999" s="2"/>
    </row>
    <row r="1000">
      <c r="A1000" s="2"/>
      <c r="B1000" s="2"/>
      <c r="C1000" s="2"/>
      <c r="D1000" s="2"/>
      <c r="E1000" s="2"/>
      <c r="F1000" s="2"/>
      <c r="H1000" s="2"/>
      <c r="I1000" s="2"/>
      <c r="J1000" s="2"/>
    </row>
  </sheetData>
  <hyperlinks>
    <hyperlink r:id="rId1" ref="C2"/>
    <hyperlink r:id="rId2" ref="C7"/>
    <hyperlink r:id="rId3" ref="C11"/>
    <hyperlink r:id="rId4" ref="C16"/>
    <hyperlink r:id="rId5" ref="C24"/>
    <hyperlink r:id="rId6" ref="C28"/>
  </hyperlinks>
  <drawing r:id="rId7"/>
</worksheet>
</file>