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tjuravich/Development/netflix-scrape/report/"/>
    </mc:Choice>
  </mc:AlternateContent>
  <bookViews>
    <workbookView xWindow="-60" yWindow="460" windowWidth="28480" windowHeight="15800" tabRatio="500"/>
  </bookViews>
  <sheets>
    <sheet name="Charts" sheetId="1" r:id="rId1"/>
    <sheet name="Daily Time Series" sheetId="3" r:id="rId2"/>
    <sheet name="Weekly Time Series" sheetId="5" r:id="rId3"/>
    <sheet name="Stats" sheetId="6" r:id="rId4"/>
  </sheets>
  <definedNames>
    <definedName name="timeseries_output_1" localSheetId="1">'Daily Time Series'!$A$1:$F$2674</definedName>
  </definedNames>
  <calcPr calcId="150000" concurrentCalc="0"/>
  <pivotCaches>
    <pivotCache cacheId="14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75" i="3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3" i="6"/>
  <c r="F3" i="6"/>
  <c r="H3" i="6"/>
  <c r="G4" i="6"/>
  <c r="F4" i="6"/>
  <c r="H4" i="6"/>
  <c r="G5" i="6"/>
  <c r="F5" i="6"/>
  <c r="H5" i="6"/>
  <c r="G6" i="6"/>
  <c r="F6" i="6"/>
  <c r="H6" i="6"/>
  <c r="G7" i="6"/>
  <c r="F7" i="6"/>
  <c r="H7" i="6"/>
  <c r="G8" i="6"/>
  <c r="F8" i="6"/>
  <c r="H8" i="6"/>
  <c r="G2" i="6"/>
  <c r="F2" i="6"/>
  <c r="H2" i="6"/>
  <c r="C2" i="6"/>
  <c r="C3" i="6"/>
  <c r="C4" i="6"/>
  <c r="C5" i="6"/>
  <c r="C6" i="6"/>
  <c r="C7" i="6"/>
  <c r="C8" i="6"/>
  <c r="C9" i="6"/>
  <c r="D3" i="6"/>
  <c r="D4" i="6"/>
  <c r="D5" i="6"/>
  <c r="D6" i="6"/>
  <c r="D7" i="6"/>
  <c r="D8" i="6"/>
  <c r="D2" i="6"/>
</calcChain>
</file>

<file path=xl/connections.xml><?xml version="1.0" encoding="utf-8"?>
<connections xmlns="http://schemas.openxmlformats.org/spreadsheetml/2006/main">
  <connection id="1" name="timeseries-output1" type="6" refreshedVersion="0" background="1" saveData="1">
    <textPr fileType="mac" sourceFile="/Users/tjuravich/Development/netflix-scrape/output/timeseries-output.txt" tab="0" semicolon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<sst xmlns="http://schemas.openxmlformats.org/spreadsheetml/2006/main" count="410" uniqueCount="410">
  <si>
    <t>Date</t>
  </si>
  <si>
    <t>Minutes Watched</t>
  </si>
  <si>
    <t>Hours Watched</t>
  </si>
  <si>
    <t>Total Watch Count</t>
  </si>
  <si>
    <t>Series Watch Count</t>
  </si>
  <si>
    <t>Movie Watch Count</t>
  </si>
  <si>
    <t>Row Labels</t>
  </si>
  <si>
    <t>Grand Total</t>
  </si>
  <si>
    <t>9/6/09 - 9/12/09</t>
  </si>
  <si>
    <t>9/13/09 - 9/19/09</t>
  </si>
  <si>
    <t>9/20/09 - 9/26/09</t>
  </si>
  <si>
    <t>9/27/09 - 10/3/09</t>
  </si>
  <si>
    <t>10/4/09 - 10/10/09</t>
  </si>
  <si>
    <t>10/11/09 - 10/17/09</t>
  </si>
  <si>
    <t>10/18/09 - 10/24/09</t>
  </si>
  <si>
    <t>10/25/09 - 10/31/09</t>
  </si>
  <si>
    <t>11/1/09 - 11/7/09</t>
  </si>
  <si>
    <t>11/8/09 - 11/14/09</t>
  </si>
  <si>
    <t>11/15/09 - 11/21/09</t>
  </si>
  <si>
    <t>11/22/09 - 11/28/09</t>
  </si>
  <si>
    <t>11/29/09 - 12/5/09</t>
  </si>
  <si>
    <t>12/6/09 - 12/12/09</t>
  </si>
  <si>
    <t>12/13/09 - 12/19/09</t>
  </si>
  <si>
    <t>12/20/09 - 12/26/09</t>
  </si>
  <si>
    <t>12/27/09 - 1/2/10</t>
  </si>
  <si>
    <t>1/3/10 - 1/9/10</t>
  </si>
  <si>
    <t>1/10/10 - 1/16/10</t>
  </si>
  <si>
    <t>1/17/10 - 1/23/10</t>
  </si>
  <si>
    <t>1/24/10 - 1/30/10</t>
  </si>
  <si>
    <t>1/31/10 - 2/6/10</t>
  </si>
  <si>
    <t>2/7/10 - 2/13/10</t>
  </si>
  <si>
    <t>2/14/10 - 2/20/10</t>
  </si>
  <si>
    <t>2/21/10 - 2/27/10</t>
  </si>
  <si>
    <t>2/28/10 - 3/6/10</t>
  </si>
  <si>
    <t>3/7/10 - 3/13/10</t>
  </si>
  <si>
    <t>3/14/10 - 3/20/10</t>
  </si>
  <si>
    <t>3/21/10 - 3/27/10</t>
  </si>
  <si>
    <t>3/28/10 - 4/3/10</t>
  </si>
  <si>
    <t>4/4/10 - 4/10/10</t>
  </si>
  <si>
    <t>4/11/10 - 4/17/10</t>
  </si>
  <si>
    <t>4/18/10 - 4/24/10</t>
  </si>
  <si>
    <t>4/25/10 - 5/1/10</t>
  </si>
  <si>
    <t>5/2/10 - 5/8/10</t>
  </si>
  <si>
    <t>5/9/10 - 5/15/10</t>
  </si>
  <si>
    <t>5/16/10 - 5/22/10</t>
  </si>
  <si>
    <t>5/23/10 - 5/29/10</t>
  </si>
  <si>
    <t>5/30/10 - 6/5/10</t>
  </si>
  <si>
    <t>6/6/10 - 6/12/10</t>
  </si>
  <si>
    <t>6/13/10 - 6/19/10</t>
  </si>
  <si>
    <t>6/20/10 - 6/26/10</t>
  </si>
  <si>
    <t>6/27/10 - 7/3/10</t>
  </si>
  <si>
    <t>7/4/10 - 7/10/10</t>
  </si>
  <si>
    <t>7/11/10 - 7/17/10</t>
  </si>
  <si>
    <t>7/18/10 - 7/24/10</t>
  </si>
  <si>
    <t>7/25/10 - 7/31/10</t>
  </si>
  <si>
    <t>8/1/10 - 8/7/10</t>
  </si>
  <si>
    <t>8/8/10 - 8/14/10</t>
  </si>
  <si>
    <t>8/15/10 - 8/21/10</t>
  </si>
  <si>
    <t>8/22/10 - 8/28/10</t>
  </si>
  <si>
    <t>8/29/10 - 9/4/10</t>
  </si>
  <si>
    <t>9/5/10 - 9/11/10</t>
  </si>
  <si>
    <t>9/12/10 - 9/18/10</t>
  </si>
  <si>
    <t>9/19/10 - 9/25/10</t>
  </si>
  <si>
    <t>9/26/10 - 10/2/10</t>
  </si>
  <si>
    <t>10/3/10 - 10/9/10</t>
  </si>
  <si>
    <t>10/10/10 - 10/16/10</t>
  </si>
  <si>
    <t>10/17/10 - 10/23/10</t>
  </si>
  <si>
    <t>10/24/10 - 10/30/10</t>
  </si>
  <si>
    <t>10/31/10 - 11/6/10</t>
  </si>
  <si>
    <t>11/7/10 - 11/13/10</t>
  </si>
  <si>
    <t>11/14/10 - 11/20/10</t>
  </si>
  <si>
    <t>11/21/10 - 11/27/10</t>
  </si>
  <si>
    <t>11/28/10 - 12/4/10</t>
  </si>
  <si>
    <t>12/5/10 - 12/11/10</t>
  </si>
  <si>
    <t>12/12/10 - 12/18/10</t>
  </si>
  <si>
    <t>12/19/10 - 12/25/10</t>
  </si>
  <si>
    <t>12/26/10 - 1/1/11</t>
  </si>
  <si>
    <t>1/2/11 - 1/8/11</t>
  </si>
  <si>
    <t>1/9/11 - 1/15/11</t>
  </si>
  <si>
    <t>1/16/11 - 1/22/11</t>
  </si>
  <si>
    <t>1/23/11 - 1/29/11</t>
  </si>
  <si>
    <t>1/30/11 - 2/5/11</t>
  </si>
  <si>
    <t>2/6/11 - 2/12/11</t>
  </si>
  <si>
    <t>2/13/11 - 2/19/11</t>
  </si>
  <si>
    <t>2/20/11 - 2/26/11</t>
  </si>
  <si>
    <t>2/27/11 - 3/5/11</t>
  </si>
  <si>
    <t>3/6/11 - 3/12/11</t>
  </si>
  <si>
    <t>3/13/11 - 3/19/11</t>
  </si>
  <si>
    <t>3/20/11 - 3/26/11</t>
  </si>
  <si>
    <t>3/27/11 - 4/2/11</t>
  </si>
  <si>
    <t>4/3/11 - 4/9/11</t>
  </si>
  <si>
    <t>4/10/11 - 4/16/11</t>
  </si>
  <si>
    <t>4/17/11 - 4/23/11</t>
  </si>
  <si>
    <t>4/24/11 - 4/30/11</t>
  </si>
  <si>
    <t>5/1/11 - 5/7/11</t>
  </si>
  <si>
    <t>5/8/11 - 5/14/11</t>
  </si>
  <si>
    <t>5/15/11 - 5/21/11</t>
  </si>
  <si>
    <t>5/22/11 - 5/28/11</t>
  </si>
  <si>
    <t>5/29/11 - 6/4/11</t>
  </si>
  <si>
    <t>6/5/11 - 6/11/11</t>
  </si>
  <si>
    <t>6/12/11 - 6/18/11</t>
  </si>
  <si>
    <t>6/19/11 - 6/25/11</t>
  </si>
  <si>
    <t>6/26/11 - 7/2/11</t>
  </si>
  <si>
    <t>7/3/11 - 7/9/11</t>
  </si>
  <si>
    <t>7/10/11 - 7/16/11</t>
  </si>
  <si>
    <t>7/17/11 - 7/23/11</t>
  </si>
  <si>
    <t>7/24/11 - 7/30/11</t>
  </si>
  <si>
    <t>7/31/11 - 8/6/11</t>
  </si>
  <si>
    <t>8/7/11 - 8/13/11</t>
  </si>
  <si>
    <t>8/14/11 - 8/20/11</t>
  </si>
  <si>
    <t>8/21/11 - 8/27/11</t>
  </si>
  <si>
    <t>8/28/11 - 9/3/11</t>
  </si>
  <si>
    <t>9/4/11 - 9/10/11</t>
  </si>
  <si>
    <t>9/11/11 - 9/17/11</t>
  </si>
  <si>
    <t>9/18/11 - 9/24/11</t>
  </si>
  <si>
    <t>9/25/11 - 10/1/11</t>
  </si>
  <si>
    <t>10/2/11 - 10/8/11</t>
  </si>
  <si>
    <t>10/9/11 - 10/15/11</t>
  </si>
  <si>
    <t>10/16/11 - 10/22/11</t>
  </si>
  <si>
    <t>10/23/11 - 10/29/11</t>
  </si>
  <si>
    <t>10/30/11 - 11/5/11</t>
  </si>
  <si>
    <t>11/6/11 - 11/12/11</t>
  </si>
  <si>
    <t>11/13/11 - 11/19/11</t>
  </si>
  <si>
    <t>11/20/11 - 11/26/11</t>
  </si>
  <si>
    <t>11/27/11 - 12/3/11</t>
  </si>
  <si>
    <t>12/4/11 - 12/10/11</t>
  </si>
  <si>
    <t>12/11/11 - 12/17/11</t>
  </si>
  <si>
    <t>12/18/11 - 12/24/11</t>
  </si>
  <si>
    <t>12/25/11 - 12/31/11</t>
  </si>
  <si>
    <t>1/1/12 - 1/7/12</t>
  </si>
  <si>
    <t>1/8/12 - 1/14/12</t>
  </si>
  <si>
    <t>1/15/12 - 1/21/12</t>
  </si>
  <si>
    <t>1/22/12 - 1/28/12</t>
  </si>
  <si>
    <t>1/29/12 - 2/4/12</t>
  </si>
  <si>
    <t>2/5/12 - 2/11/12</t>
  </si>
  <si>
    <t>2/12/12 - 2/18/12</t>
  </si>
  <si>
    <t>2/19/12 - 2/25/12</t>
  </si>
  <si>
    <t>2/26/12 - 3/3/12</t>
  </si>
  <si>
    <t>3/4/12 - 3/10/12</t>
  </si>
  <si>
    <t>3/11/12 - 3/17/12</t>
  </si>
  <si>
    <t>3/18/12 - 3/24/12</t>
  </si>
  <si>
    <t>3/25/12 - 3/31/12</t>
  </si>
  <si>
    <t>4/1/12 - 4/7/12</t>
  </si>
  <si>
    <t>4/8/12 - 4/14/12</t>
  </si>
  <si>
    <t>4/15/12 - 4/21/12</t>
  </si>
  <si>
    <t>4/22/12 - 4/28/12</t>
  </si>
  <si>
    <t>4/29/12 - 5/5/12</t>
  </si>
  <si>
    <t>5/6/12 - 5/12/12</t>
  </si>
  <si>
    <t>5/13/12 - 5/19/12</t>
  </si>
  <si>
    <t>5/20/12 - 5/26/12</t>
  </si>
  <si>
    <t>5/27/12 - 6/2/12</t>
  </si>
  <si>
    <t>6/3/12 - 6/9/12</t>
  </si>
  <si>
    <t>6/10/12 - 6/16/12</t>
  </si>
  <si>
    <t>6/17/12 - 6/23/12</t>
  </si>
  <si>
    <t>6/24/12 - 6/30/12</t>
  </si>
  <si>
    <t>7/1/12 - 7/7/12</t>
  </si>
  <si>
    <t>7/8/12 - 7/14/12</t>
  </si>
  <si>
    <t>7/15/12 - 7/21/12</t>
  </si>
  <si>
    <t>7/22/12 - 7/28/12</t>
  </si>
  <si>
    <t>7/29/12 - 8/4/12</t>
  </si>
  <si>
    <t>8/5/12 - 8/11/12</t>
  </si>
  <si>
    <t>8/12/12 - 8/18/12</t>
  </si>
  <si>
    <t>8/19/12 - 8/25/12</t>
  </si>
  <si>
    <t>8/26/12 - 9/1/12</t>
  </si>
  <si>
    <t>9/2/12 - 9/8/12</t>
  </si>
  <si>
    <t>9/9/12 - 9/15/12</t>
  </si>
  <si>
    <t>9/16/12 - 9/22/12</t>
  </si>
  <si>
    <t>9/23/12 - 9/29/12</t>
  </si>
  <si>
    <t>9/30/12 - 10/6/12</t>
  </si>
  <si>
    <t>10/7/12 - 10/13/12</t>
  </si>
  <si>
    <t>10/14/12 - 10/20/12</t>
  </si>
  <si>
    <t>10/21/12 - 10/27/12</t>
  </si>
  <si>
    <t>10/28/12 - 11/3/12</t>
  </si>
  <si>
    <t>11/4/12 - 11/10/12</t>
  </si>
  <si>
    <t>11/11/12 - 11/17/12</t>
  </si>
  <si>
    <t>11/18/12 - 11/24/12</t>
  </si>
  <si>
    <t>11/25/12 - 12/1/12</t>
  </si>
  <si>
    <t>12/2/12 - 12/8/12</t>
  </si>
  <si>
    <t>12/9/12 - 12/15/12</t>
  </si>
  <si>
    <t>12/16/12 - 12/22/12</t>
  </si>
  <si>
    <t>12/23/12 - 12/29/12</t>
  </si>
  <si>
    <t>12/30/12 - 1/5/13</t>
  </si>
  <si>
    <t>1/6/13 - 1/12/13</t>
  </si>
  <si>
    <t>1/13/13 - 1/19/13</t>
  </si>
  <si>
    <t>1/20/13 - 1/26/13</t>
  </si>
  <si>
    <t>1/27/13 - 2/2/13</t>
  </si>
  <si>
    <t>2/3/13 - 2/9/13</t>
  </si>
  <si>
    <t>2/10/13 - 2/16/13</t>
  </si>
  <si>
    <t>2/17/13 - 2/23/13</t>
  </si>
  <si>
    <t>2/24/13 - 3/2/13</t>
  </si>
  <si>
    <t>3/3/13 - 3/9/13</t>
  </si>
  <si>
    <t>3/10/13 - 3/16/13</t>
  </si>
  <si>
    <t>3/17/13 - 3/23/13</t>
  </si>
  <si>
    <t>3/24/13 - 3/30/13</t>
  </si>
  <si>
    <t>3/31/13 - 4/6/13</t>
  </si>
  <si>
    <t>4/7/13 - 4/13/13</t>
  </si>
  <si>
    <t>4/14/13 - 4/20/13</t>
  </si>
  <si>
    <t>4/21/13 - 4/27/13</t>
  </si>
  <si>
    <t>4/28/13 - 5/4/13</t>
  </si>
  <si>
    <t>5/5/13 - 5/11/13</t>
  </si>
  <si>
    <t>5/12/13 - 5/18/13</t>
  </si>
  <si>
    <t>5/19/13 - 5/25/13</t>
  </si>
  <si>
    <t>5/26/13 - 6/1/13</t>
  </si>
  <si>
    <t>6/2/13 - 6/8/13</t>
  </si>
  <si>
    <t>6/9/13 - 6/15/13</t>
  </si>
  <si>
    <t>6/16/13 - 6/22/13</t>
  </si>
  <si>
    <t>6/23/13 - 6/29/13</t>
  </si>
  <si>
    <t>6/30/13 - 7/6/13</t>
  </si>
  <si>
    <t>7/7/13 - 7/13/13</t>
  </si>
  <si>
    <t>7/14/13 - 7/20/13</t>
  </si>
  <si>
    <t>7/21/13 - 7/27/13</t>
  </si>
  <si>
    <t>7/28/13 - 8/3/13</t>
  </si>
  <si>
    <t>8/4/13 - 8/10/13</t>
  </si>
  <si>
    <t>8/11/13 - 8/17/13</t>
  </si>
  <si>
    <t>8/18/13 - 8/24/13</t>
  </si>
  <si>
    <t>8/25/13 - 8/31/13</t>
  </si>
  <si>
    <t>9/1/13 - 9/7/13</t>
  </si>
  <si>
    <t>9/8/13 - 9/14/13</t>
  </si>
  <si>
    <t>9/15/13 - 9/21/13</t>
  </si>
  <si>
    <t>9/22/13 - 9/28/13</t>
  </si>
  <si>
    <t>9/29/13 - 10/5/13</t>
  </si>
  <si>
    <t>10/6/13 - 10/12/13</t>
  </si>
  <si>
    <t>10/13/13 - 10/19/13</t>
  </si>
  <si>
    <t>10/20/13 - 10/26/13</t>
  </si>
  <si>
    <t>10/27/13 - 11/2/13</t>
  </si>
  <si>
    <t>11/3/13 - 11/9/13</t>
  </si>
  <si>
    <t>11/10/13 - 11/16/13</t>
  </si>
  <si>
    <t>11/17/13 - 11/23/13</t>
  </si>
  <si>
    <t>11/24/13 - 11/30/13</t>
  </si>
  <si>
    <t>12/1/13 - 12/7/13</t>
  </si>
  <si>
    <t>12/8/13 - 12/14/13</t>
  </si>
  <si>
    <t>12/15/13 - 12/21/13</t>
  </si>
  <si>
    <t>12/22/13 - 12/28/13</t>
  </si>
  <si>
    <t>12/29/13 - 1/4/14</t>
  </si>
  <si>
    <t>1/5/14 - 1/11/14</t>
  </si>
  <si>
    <t>1/12/14 - 1/18/14</t>
  </si>
  <si>
    <t>1/19/14 - 1/25/14</t>
  </si>
  <si>
    <t>1/26/14 - 2/1/14</t>
  </si>
  <si>
    <t>2/2/14 - 2/8/14</t>
  </si>
  <si>
    <t>2/9/14 - 2/15/14</t>
  </si>
  <si>
    <t>2/16/14 - 2/22/14</t>
  </si>
  <si>
    <t>2/23/14 - 3/1/14</t>
  </si>
  <si>
    <t>3/2/14 - 3/8/14</t>
  </si>
  <si>
    <t>3/9/14 - 3/15/14</t>
  </si>
  <si>
    <t>3/16/14 - 3/22/14</t>
  </si>
  <si>
    <t>3/23/14 - 3/29/14</t>
  </si>
  <si>
    <t>3/30/14 - 4/5/14</t>
  </si>
  <si>
    <t>4/6/14 - 4/12/14</t>
  </si>
  <si>
    <t>4/13/14 - 4/19/14</t>
  </si>
  <si>
    <t>4/20/14 - 4/26/14</t>
  </si>
  <si>
    <t>4/27/14 - 5/3/14</t>
  </si>
  <si>
    <t>5/4/14 - 5/10/14</t>
  </si>
  <si>
    <t>5/11/14 - 5/17/14</t>
  </si>
  <si>
    <t>5/18/14 - 5/24/14</t>
  </si>
  <si>
    <t>5/25/14 - 5/31/14</t>
  </si>
  <si>
    <t>6/1/14 - 6/7/14</t>
  </si>
  <si>
    <t>6/8/14 - 6/14/14</t>
  </si>
  <si>
    <t>6/15/14 - 6/21/14</t>
  </si>
  <si>
    <t>6/22/14 - 6/28/14</t>
  </si>
  <si>
    <t>6/29/14 - 7/5/14</t>
  </si>
  <si>
    <t>7/6/14 - 7/12/14</t>
  </si>
  <si>
    <t>7/13/14 - 7/19/14</t>
  </si>
  <si>
    <t>7/20/14 - 7/26/14</t>
  </si>
  <si>
    <t>7/27/14 - 8/2/14</t>
  </si>
  <si>
    <t>8/3/14 - 8/9/14</t>
  </si>
  <si>
    <t>8/10/14 - 8/16/14</t>
  </si>
  <si>
    <t>8/17/14 - 8/23/14</t>
  </si>
  <si>
    <t>8/24/14 - 8/30/14</t>
  </si>
  <si>
    <t>8/31/14 - 9/6/14</t>
  </si>
  <si>
    <t>9/7/14 - 9/13/14</t>
  </si>
  <si>
    <t>9/14/14 - 9/20/14</t>
  </si>
  <si>
    <t>9/21/14 - 9/27/14</t>
  </si>
  <si>
    <t>9/28/14 - 10/4/14</t>
  </si>
  <si>
    <t>10/5/14 - 10/11/14</t>
  </si>
  <si>
    <t>10/12/14 - 10/18/14</t>
  </si>
  <si>
    <t>10/19/14 - 10/25/14</t>
  </si>
  <si>
    <t>10/26/14 - 11/1/14</t>
  </si>
  <si>
    <t>11/2/14 - 11/8/14</t>
  </si>
  <si>
    <t>11/9/14 - 11/15/14</t>
  </si>
  <si>
    <t>11/16/14 - 11/22/14</t>
  </si>
  <si>
    <t>11/23/14 - 11/29/14</t>
  </si>
  <si>
    <t>11/30/14 - 12/6/14</t>
  </si>
  <si>
    <t>12/7/14 - 12/13/14</t>
  </si>
  <si>
    <t>12/14/14 - 12/20/14</t>
  </si>
  <si>
    <t>12/21/14 - 12/27/14</t>
  </si>
  <si>
    <t>12/28/14 - 1/3/15</t>
  </si>
  <si>
    <t>1/4/15 - 1/10/15</t>
  </si>
  <si>
    <t>1/11/15 - 1/17/15</t>
  </si>
  <si>
    <t>1/18/15 - 1/24/15</t>
  </si>
  <si>
    <t>1/25/15 - 1/31/15</t>
  </si>
  <si>
    <t>2/1/15 - 2/7/15</t>
  </si>
  <si>
    <t>2/8/15 - 2/14/15</t>
  </si>
  <si>
    <t>2/15/15 - 2/21/15</t>
  </si>
  <si>
    <t>2/22/15 - 2/28/15</t>
  </si>
  <si>
    <t>3/1/15 - 3/7/15</t>
  </si>
  <si>
    <t>3/8/15 - 3/14/15</t>
  </si>
  <si>
    <t>3/15/15 - 3/21/15</t>
  </si>
  <si>
    <t>3/22/15 - 3/28/15</t>
  </si>
  <si>
    <t>3/29/15 - 4/4/15</t>
  </si>
  <si>
    <t>4/5/15 - 4/11/15</t>
  </si>
  <si>
    <t>4/12/15 - 4/18/15</t>
  </si>
  <si>
    <t>4/19/15 - 4/25/15</t>
  </si>
  <si>
    <t>4/26/15 - 5/2/15</t>
  </si>
  <si>
    <t>5/3/15 - 5/9/15</t>
  </si>
  <si>
    <t>5/10/15 - 5/16/15</t>
  </si>
  <si>
    <t>5/17/15 - 5/23/15</t>
  </si>
  <si>
    <t>5/24/15 - 5/30/15</t>
  </si>
  <si>
    <t>5/31/15 - 6/6/15</t>
  </si>
  <si>
    <t>6/7/15 - 6/13/15</t>
  </si>
  <si>
    <t>6/14/15 - 6/20/15</t>
  </si>
  <si>
    <t>6/21/15 - 6/27/15</t>
  </si>
  <si>
    <t>6/28/15 - 7/4/15</t>
  </si>
  <si>
    <t>7/5/15 - 7/11/15</t>
  </si>
  <si>
    <t>7/12/15 - 7/18/15</t>
  </si>
  <si>
    <t>7/19/15 - 7/25/15</t>
  </si>
  <si>
    <t>7/26/15 - 8/1/15</t>
  </si>
  <si>
    <t>8/2/15 - 8/8/15</t>
  </si>
  <si>
    <t>8/9/15 - 8/15/15</t>
  </si>
  <si>
    <t>8/16/15 - 8/22/15</t>
  </si>
  <si>
    <t>8/23/15 - 8/29/15</t>
  </si>
  <si>
    <t>8/30/15 - 9/5/15</t>
  </si>
  <si>
    <t>9/6/15 - 9/12/15</t>
  </si>
  <si>
    <t>9/13/15 - 9/19/15</t>
  </si>
  <si>
    <t>9/20/15 - 9/26/15</t>
  </si>
  <si>
    <t>9/27/15 - 10/3/15</t>
  </si>
  <si>
    <t>10/4/15 - 10/10/15</t>
  </si>
  <si>
    <t>10/11/15 - 10/17/15</t>
  </si>
  <si>
    <t>10/18/15 - 10/24/15</t>
  </si>
  <si>
    <t>10/25/15 - 10/31/15</t>
  </si>
  <si>
    <t>11/1/15 - 11/7/15</t>
  </si>
  <si>
    <t>11/8/15 - 11/14/15</t>
  </si>
  <si>
    <t>11/15/15 - 11/21/15</t>
  </si>
  <si>
    <t>11/22/15 - 11/28/15</t>
  </si>
  <si>
    <t>11/29/15 - 12/5/15</t>
  </si>
  <si>
    <t>12/6/15 - 12/12/15</t>
  </si>
  <si>
    <t>12/13/15 - 12/19/15</t>
  </si>
  <si>
    <t>12/20/15 - 12/26/15</t>
  </si>
  <si>
    <t>12/27/15 - 1/2/16</t>
  </si>
  <si>
    <t>1/3/16 - 1/9/16</t>
  </si>
  <si>
    <t>1/10/16 - 1/16/16</t>
  </si>
  <si>
    <t>1/17/16 - 1/23/16</t>
  </si>
  <si>
    <t>1/24/16 - 1/30/16</t>
  </si>
  <si>
    <t>1/31/16 - 2/6/16</t>
  </si>
  <si>
    <t>2/7/16 - 2/13/16</t>
  </si>
  <si>
    <t>2/14/16 - 2/20/16</t>
  </si>
  <si>
    <t>2/21/16 - 2/27/16</t>
  </si>
  <si>
    <t>2/28/16 - 3/5/16</t>
  </si>
  <si>
    <t>3/6/16 - 3/12/16</t>
  </si>
  <si>
    <t>3/13/16 - 3/19/16</t>
  </si>
  <si>
    <t>3/20/16 - 3/26/16</t>
  </si>
  <si>
    <t>3/27/16 - 4/2/16</t>
  </si>
  <si>
    <t>4/3/16 - 4/9/16</t>
  </si>
  <si>
    <t>4/10/16 - 4/16/16</t>
  </si>
  <si>
    <t>4/17/16 - 4/23/16</t>
  </si>
  <si>
    <t>4/24/16 - 4/30/16</t>
  </si>
  <si>
    <t>5/1/16 - 5/7/16</t>
  </si>
  <si>
    <t>5/8/16 - 5/14/16</t>
  </si>
  <si>
    <t>5/15/16 - 5/21/16</t>
  </si>
  <si>
    <t>5/22/16 - 5/28/16</t>
  </si>
  <si>
    <t>5/29/16 - 6/4/16</t>
  </si>
  <si>
    <t>6/5/16 - 6/11/16</t>
  </si>
  <si>
    <t>6/12/16 - 6/18/16</t>
  </si>
  <si>
    <t>6/19/16 - 6/25/16</t>
  </si>
  <si>
    <t>6/26/16 - 7/2/16</t>
  </si>
  <si>
    <t>7/3/16 - 7/9/16</t>
  </si>
  <si>
    <t>7/10/16 - 7/16/16</t>
  </si>
  <si>
    <t>7/17/16 - 7/23/16</t>
  </si>
  <si>
    <t>7/24/16 - 7/30/16</t>
  </si>
  <si>
    <t>7/31/16 - 8/6/16</t>
  </si>
  <si>
    <t>8/7/16 - 8/13/16</t>
  </si>
  <si>
    <t>8/14/16 - 8/20/16</t>
  </si>
  <si>
    <t>8/21/16 - 8/27/16</t>
  </si>
  <si>
    <t>8/28/16 - 9/3/16</t>
  </si>
  <si>
    <t>9/4/16 - 9/10/16</t>
  </si>
  <si>
    <t>9/11/16 - 9/17/16</t>
  </si>
  <si>
    <t>9/18/16 - 9/24/16</t>
  </si>
  <si>
    <t>9/25/16 - 10/1/16</t>
  </si>
  <si>
    <t>10/2/16 - 10/8/16</t>
  </si>
  <si>
    <t>10/9/16 - 10/15/16</t>
  </si>
  <si>
    <t>10/16/16 - 10/22/16</t>
  </si>
  <si>
    <t>10/23/16 - 10/29/16</t>
  </si>
  <si>
    <t>10/30/16 - 11/5/16</t>
  </si>
  <si>
    <t>11/6/16 - 11/12/16</t>
  </si>
  <si>
    <t>11/13/16 - 11/19/16</t>
  </si>
  <si>
    <t>11/20/16 - 11/26/16</t>
  </si>
  <si>
    <t>11/27/16 - 12/3/16</t>
  </si>
  <si>
    <t>12/4/16 - 12/10/16</t>
  </si>
  <si>
    <t>12/11/16 - 12/17/16</t>
  </si>
  <si>
    <t>12/18/16 - 12/24/16</t>
  </si>
  <si>
    <t>12/25/16 - 12/31/16</t>
  </si>
  <si>
    <t>Sum of Hours Watched</t>
  </si>
  <si>
    <t>Sum of Series Watch Count</t>
  </si>
  <si>
    <t>Sum of Movie Watch Count</t>
  </si>
  <si>
    <t>Sum of Total Watch Count</t>
  </si>
  <si>
    <t>Day Of The Week</t>
  </si>
  <si>
    <t>Monday</t>
  </si>
  <si>
    <t>Day</t>
  </si>
  <si>
    <t>Day Number</t>
  </si>
  <si>
    <t>Sunday</t>
  </si>
  <si>
    <t>Tuesday</t>
  </si>
  <si>
    <t>Wednesday</t>
  </si>
  <si>
    <t>Thursday</t>
  </si>
  <si>
    <t>Friday</t>
  </si>
  <si>
    <t>Saturday</t>
  </si>
  <si>
    <t>Total Hours</t>
  </si>
  <si>
    <t>Total Occurences Of Days</t>
  </si>
  <si>
    <t>Total Days Where The Are Watches</t>
  </si>
  <si>
    <t>% Of Days Where I Watched Something</t>
  </si>
  <si>
    <t>Daily Distribution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</si>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</sst>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\f\f\f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454545"/>
      <name val="Calibri"/>
    </font>
    <font>
      <sz val="12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9" fontId="0" fillId="0" borderId="0" xfId="1" applyFont="1"/>
    <xf numFmtId="166" fontId="0" fillId="0" borderId="0" xfId="0" applyNumberFormat="1" applyAlignment="1">
      <alignment horizontal="left"/>
    </xf>
    <xf numFmtId="0" fontId="3" fillId="0" borderId="0" xfId="0" applyFont="1"/>
    <xf numFmtId="0" fontId="5" fillId="2" borderId="0" xfId="0" applyFont="1" applyFill="1"/>
    <xf numFmtId="14" fontId="4" fillId="3" borderId="0" xfId="0" applyNumberFormat="1" applyFont="1" applyFill="1"/>
    <xf numFmtId="1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Hours Watched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Time Series'!$C$1</c:f>
              <c:strCache>
                <c:ptCount val="1"/>
                <c:pt idx="0">
                  <c:v>Hours Watched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'Daily Time Series'!$A$2:$A$4396</c:f>
              <c:numCache>
                <c:formatCode>m/d/yy</c:formatCode>
                <c:ptCount val="4395"/>
                <c:pt idx="0">
                  <c:v>40062.0</c:v>
                </c:pt>
                <c:pt idx="1">
                  <c:v>40063.0</c:v>
                </c:pt>
                <c:pt idx="2">
                  <c:v>40064.0</c:v>
                </c:pt>
                <c:pt idx="3">
                  <c:v>40065.0</c:v>
                </c:pt>
                <c:pt idx="4">
                  <c:v>40066.0</c:v>
                </c:pt>
                <c:pt idx="5">
                  <c:v>40067.0</c:v>
                </c:pt>
                <c:pt idx="6">
                  <c:v>40068.0</c:v>
                </c:pt>
                <c:pt idx="7">
                  <c:v>40069.0</c:v>
                </c:pt>
                <c:pt idx="8">
                  <c:v>40070.0</c:v>
                </c:pt>
                <c:pt idx="9">
                  <c:v>40071.0</c:v>
                </c:pt>
                <c:pt idx="10">
                  <c:v>40072.0</c:v>
                </c:pt>
                <c:pt idx="11">
                  <c:v>40073.0</c:v>
                </c:pt>
                <c:pt idx="12">
                  <c:v>40074.0</c:v>
                </c:pt>
                <c:pt idx="13">
                  <c:v>40075.0</c:v>
                </c:pt>
                <c:pt idx="14">
                  <c:v>40076.0</c:v>
                </c:pt>
                <c:pt idx="15">
                  <c:v>40077.0</c:v>
                </c:pt>
                <c:pt idx="16">
                  <c:v>40078.0</c:v>
                </c:pt>
                <c:pt idx="17">
                  <c:v>40079.0</c:v>
                </c:pt>
                <c:pt idx="18">
                  <c:v>40080.0</c:v>
                </c:pt>
                <c:pt idx="19">
                  <c:v>40081.0</c:v>
                </c:pt>
                <c:pt idx="20">
                  <c:v>40082.0</c:v>
                </c:pt>
                <c:pt idx="21">
                  <c:v>40083.0</c:v>
                </c:pt>
                <c:pt idx="22">
                  <c:v>40084.0</c:v>
                </c:pt>
                <c:pt idx="23">
                  <c:v>40085.0</c:v>
                </c:pt>
                <c:pt idx="24">
                  <c:v>40086.0</c:v>
                </c:pt>
                <c:pt idx="25">
                  <c:v>40087.0</c:v>
                </c:pt>
                <c:pt idx="26">
                  <c:v>40088.0</c:v>
                </c:pt>
                <c:pt idx="27">
                  <c:v>40089.0</c:v>
                </c:pt>
                <c:pt idx="28">
                  <c:v>40090.0</c:v>
                </c:pt>
                <c:pt idx="29">
                  <c:v>40091.0</c:v>
                </c:pt>
                <c:pt idx="30">
                  <c:v>40092.0</c:v>
                </c:pt>
                <c:pt idx="31">
                  <c:v>40093.0</c:v>
                </c:pt>
                <c:pt idx="32">
                  <c:v>40094.0</c:v>
                </c:pt>
                <c:pt idx="33">
                  <c:v>40095.0</c:v>
                </c:pt>
                <c:pt idx="34">
                  <c:v>40096.0</c:v>
                </c:pt>
                <c:pt idx="35">
                  <c:v>40097.0</c:v>
                </c:pt>
                <c:pt idx="36">
                  <c:v>40098.0</c:v>
                </c:pt>
                <c:pt idx="37">
                  <c:v>40099.0</c:v>
                </c:pt>
                <c:pt idx="38">
                  <c:v>40100.0</c:v>
                </c:pt>
                <c:pt idx="39">
                  <c:v>40101.0</c:v>
                </c:pt>
                <c:pt idx="40">
                  <c:v>40102.0</c:v>
                </c:pt>
                <c:pt idx="41">
                  <c:v>40103.0</c:v>
                </c:pt>
                <c:pt idx="42">
                  <c:v>40104.0</c:v>
                </c:pt>
                <c:pt idx="43">
                  <c:v>40105.0</c:v>
                </c:pt>
                <c:pt idx="44">
                  <c:v>40106.0</c:v>
                </c:pt>
                <c:pt idx="45">
                  <c:v>40107.0</c:v>
                </c:pt>
                <c:pt idx="46">
                  <c:v>40108.0</c:v>
                </c:pt>
                <c:pt idx="47">
                  <c:v>40109.0</c:v>
                </c:pt>
                <c:pt idx="48">
                  <c:v>40110.0</c:v>
                </c:pt>
                <c:pt idx="49">
                  <c:v>40111.0</c:v>
                </c:pt>
                <c:pt idx="50">
                  <c:v>40112.0</c:v>
                </c:pt>
                <c:pt idx="51">
                  <c:v>40113.0</c:v>
                </c:pt>
                <c:pt idx="52">
                  <c:v>40114.0</c:v>
                </c:pt>
                <c:pt idx="53">
                  <c:v>40115.0</c:v>
                </c:pt>
                <c:pt idx="54">
                  <c:v>40116.0</c:v>
                </c:pt>
                <c:pt idx="55">
                  <c:v>40117.0</c:v>
                </c:pt>
                <c:pt idx="56">
                  <c:v>40118.0</c:v>
                </c:pt>
                <c:pt idx="57">
                  <c:v>40119.0</c:v>
                </c:pt>
                <c:pt idx="58">
                  <c:v>40120.0</c:v>
                </c:pt>
                <c:pt idx="59">
                  <c:v>40121.0</c:v>
                </c:pt>
                <c:pt idx="60">
                  <c:v>40122.0</c:v>
                </c:pt>
                <c:pt idx="61">
                  <c:v>40123.0</c:v>
                </c:pt>
                <c:pt idx="62">
                  <c:v>40124.0</c:v>
                </c:pt>
                <c:pt idx="63">
                  <c:v>40125.0</c:v>
                </c:pt>
                <c:pt idx="64">
                  <c:v>40126.0</c:v>
                </c:pt>
                <c:pt idx="65">
                  <c:v>40127.0</c:v>
                </c:pt>
                <c:pt idx="66">
                  <c:v>40128.0</c:v>
                </c:pt>
                <c:pt idx="67">
                  <c:v>40129.0</c:v>
                </c:pt>
                <c:pt idx="68">
                  <c:v>40130.0</c:v>
                </c:pt>
                <c:pt idx="69">
                  <c:v>40131.0</c:v>
                </c:pt>
                <c:pt idx="70">
                  <c:v>40132.0</c:v>
                </c:pt>
                <c:pt idx="71">
                  <c:v>40133.0</c:v>
                </c:pt>
                <c:pt idx="72">
                  <c:v>40134.0</c:v>
                </c:pt>
                <c:pt idx="73">
                  <c:v>40135.0</c:v>
                </c:pt>
                <c:pt idx="74">
                  <c:v>40136.0</c:v>
                </c:pt>
                <c:pt idx="75">
                  <c:v>40137.0</c:v>
                </c:pt>
                <c:pt idx="76">
                  <c:v>40138.0</c:v>
                </c:pt>
                <c:pt idx="77">
                  <c:v>40139.0</c:v>
                </c:pt>
                <c:pt idx="78">
                  <c:v>40140.0</c:v>
                </c:pt>
                <c:pt idx="79">
                  <c:v>40141.0</c:v>
                </c:pt>
                <c:pt idx="80">
                  <c:v>40142.0</c:v>
                </c:pt>
                <c:pt idx="81">
                  <c:v>40143.0</c:v>
                </c:pt>
                <c:pt idx="82">
                  <c:v>40144.0</c:v>
                </c:pt>
                <c:pt idx="83">
                  <c:v>40145.0</c:v>
                </c:pt>
                <c:pt idx="84">
                  <c:v>40146.0</c:v>
                </c:pt>
                <c:pt idx="85">
                  <c:v>40147.0</c:v>
                </c:pt>
                <c:pt idx="86">
                  <c:v>40148.0</c:v>
                </c:pt>
                <c:pt idx="87">
                  <c:v>40149.0</c:v>
                </c:pt>
                <c:pt idx="88">
                  <c:v>40150.0</c:v>
                </c:pt>
                <c:pt idx="89">
                  <c:v>40151.0</c:v>
                </c:pt>
                <c:pt idx="90">
                  <c:v>40152.0</c:v>
                </c:pt>
                <c:pt idx="91">
                  <c:v>40153.0</c:v>
                </c:pt>
                <c:pt idx="92">
                  <c:v>40154.0</c:v>
                </c:pt>
                <c:pt idx="93">
                  <c:v>40155.0</c:v>
                </c:pt>
                <c:pt idx="94">
                  <c:v>40156.0</c:v>
                </c:pt>
                <c:pt idx="95">
                  <c:v>40157.0</c:v>
                </c:pt>
                <c:pt idx="96">
                  <c:v>40158.0</c:v>
                </c:pt>
                <c:pt idx="97">
                  <c:v>40159.0</c:v>
                </c:pt>
                <c:pt idx="98">
                  <c:v>40160.0</c:v>
                </c:pt>
                <c:pt idx="99">
                  <c:v>40161.0</c:v>
                </c:pt>
                <c:pt idx="100">
                  <c:v>40162.0</c:v>
                </c:pt>
                <c:pt idx="101">
                  <c:v>40163.0</c:v>
                </c:pt>
                <c:pt idx="102">
                  <c:v>40164.0</c:v>
                </c:pt>
                <c:pt idx="103">
                  <c:v>40165.0</c:v>
                </c:pt>
                <c:pt idx="104">
                  <c:v>40166.0</c:v>
                </c:pt>
                <c:pt idx="105">
                  <c:v>40167.0</c:v>
                </c:pt>
                <c:pt idx="106">
                  <c:v>40168.0</c:v>
                </c:pt>
                <c:pt idx="107">
                  <c:v>40169.0</c:v>
                </c:pt>
                <c:pt idx="108">
                  <c:v>40170.0</c:v>
                </c:pt>
                <c:pt idx="109">
                  <c:v>40171.0</c:v>
                </c:pt>
                <c:pt idx="110">
                  <c:v>40172.0</c:v>
                </c:pt>
                <c:pt idx="111">
                  <c:v>40173.0</c:v>
                </c:pt>
                <c:pt idx="112">
                  <c:v>40174.0</c:v>
                </c:pt>
                <c:pt idx="113">
                  <c:v>40175.0</c:v>
                </c:pt>
                <c:pt idx="114">
                  <c:v>40176.0</c:v>
                </c:pt>
                <c:pt idx="115">
                  <c:v>40177.0</c:v>
                </c:pt>
                <c:pt idx="116">
                  <c:v>40178.0</c:v>
                </c:pt>
                <c:pt idx="117">
                  <c:v>40179.0</c:v>
                </c:pt>
                <c:pt idx="118">
                  <c:v>40180.0</c:v>
                </c:pt>
                <c:pt idx="119">
                  <c:v>40181.0</c:v>
                </c:pt>
                <c:pt idx="120">
                  <c:v>40182.0</c:v>
                </c:pt>
                <c:pt idx="121">
                  <c:v>40183.0</c:v>
                </c:pt>
                <c:pt idx="122">
                  <c:v>40184.0</c:v>
                </c:pt>
                <c:pt idx="123">
                  <c:v>40185.0</c:v>
                </c:pt>
                <c:pt idx="124">
                  <c:v>40186.0</c:v>
                </c:pt>
                <c:pt idx="125">
                  <c:v>40187.0</c:v>
                </c:pt>
                <c:pt idx="126">
                  <c:v>40188.0</c:v>
                </c:pt>
                <c:pt idx="127">
                  <c:v>40189.0</c:v>
                </c:pt>
                <c:pt idx="128">
                  <c:v>40190.0</c:v>
                </c:pt>
                <c:pt idx="129">
                  <c:v>40191.0</c:v>
                </c:pt>
                <c:pt idx="130">
                  <c:v>40192.0</c:v>
                </c:pt>
                <c:pt idx="131">
                  <c:v>40193.0</c:v>
                </c:pt>
                <c:pt idx="132">
                  <c:v>40194.0</c:v>
                </c:pt>
                <c:pt idx="133">
                  <c:v>40195.0</c:v>
                </c:pt>
                <c:pt idx="134">
                  <c:v>40196.0</c:v>
                </c:pt>
                <c:pt idx="135">
                  <c:v>40197.0</c:v>
                </c:pt>
                <c:pt idx="136">
                  <c:v>40198.0</c:v>
                </c:pt>
                <c:pt idx="137">
                  <c:v>40199.0</c:v>
                </c:pt>
                <c:pt idx="138">
                  <c:v>40200.0</c:v>
                </c:pt>
                <c:pt idx="139">
                  <c:v>40201.0</c:v>
                </c:pt>
                <c:pt idx="140">
                  <c:v>40202.0</c:v>
                </c:pt>
                <c:pt idx="141">
                  <c:v>40203.0</c:v>
                </c:pt>
                <c:pt idx="142">
                  <c:v>40204.0</c:v>
                </c:pt>
                <c:pt idx="143">
                  <c:v>40205.0</c:v>
                </c:pt>
                <c:pt idx="144">
                  <c:v>40206.0</c:v>
                </c:pt>
                <c:pt idx="145">
                  <c:v>40207.0</c:v>
                </c:pt>
                <c:pt idx="146">
                  <c:v>40208.0</c:v>
                </c:pt>
                <c:pt idx="147">
                  <c:v>40209.0</c:v>
                </c:pt>
                <c:pt idx="148">
                  <c:v>40210.0</c:v>
                </c:pt>
                <c:pt idx="149">
                  <c:v>40211.0</c:v>
                </c:pt>
                <c:pt idx="150">
                  <c:v>40212.0</c:v>
                </c:pt>
                <c:pt idx="151">
                  <c:v>40213.0</c:v>
                </c:pt>
                <c:pt idx="152">
                  <c:v>40214.0</c:v>
                </c:pt>
                <c:pt idx="153">
                  <c:v>40215.0</c:v>
                </c:pt>
                <c:pt idx="154">
                  <c:v>40216.0</c:v>
                </c:pt>
                <c:pt idx="155">
                  <c:v>40217.0</c:v>
                </c:pt>
                <c:pt idx="156">
                  <c:v>40218.0</c:v>
                </c:pt>
                <c:pt idx="157">
                  <c:v>40219.0</c:v>
                </c:pt>
                <c:pt idx="158">
                  <c:v>40220.0</c:v>
                </c:pt>
                <c:pt idx="159">
                  <c:v>40221.0</c:v>
                </c:pt>
                <c:pt idx="160">
                  <c:v>40222.0</c:v>
                </c:pt>
                <c:pt idx="161">
                  <c:v>40223.0</c:v>
                </c:pt>
                <c:pt idx="162">
                  <c:v>40224.0</c:v>
                </c:pt>
                <c:pt idx="163">
                  <c:v>40225.0</c:v>
                </c:pt>
                <c:pt idx="164">
                  <c:v>40226.0</c:v>
                </c:pt>
                <c:pt idx="165">
                  <c:v>40227.0</c:v>
                </c:pt>
                <c:pt idx="166">
                  <c:v>40228.0</c:v>
                </c:pt>
                <c:pt idx="167">
                  <c:v>40229.0</c:v>
                </c:pt>
                <c:pt idx="168">
                  <c:v>40230.0</c:v>
                </c:pt>
                <c:pt idx="169">
                  <c:v>40231.0</c:v>
                </c:pt>
                <c:pt idx="170">
                  <c:v>40232.0</c:v>
                </c:pt>
                <c:pt idx="171">
                  <c:v>40233.0</c:v>
                </c:pt>
                <c:pt idx="172">
                  <c:v>40234.0</c:v>
                </c:pt>
                <c:pt idx="173">
                  <c:v>40235.0</c:v>
                </c:pt>
                <c:pt idx="174">
                  <c:v>40236.0</c:v>
                </c:pt>
                <c:pt idx="175">
                  <c:v>40237.0</c:v>
                </c:pt>
                <c:pt idx="176">
                  <c:v>40238.0</c:v>
                </c:pt>
                <c:pt idx="177">
                  <c:v>40239.0</c:v>
                </c:pt>
                <c:pt idx="178">
                  <c:v>40240.0</c:v>
                </c:pt>
                <c:pt idx="179">
                  <c:v>40241.0</c:v>
                </c:pt>
                <c:pt idx="180">
                  <c:v>40242.0</c:v>
                </c:pt>
                <c:pt idx="181">
                  <c:v>40243.0</c:v>
                </c:pt>
                <c:pt idx="182">
                  <c:v>40244.0</c:v>
                </c:pt>
                <c:pt idx="183">
                  <c:v>40245.0</c:v>
                </c:pt>
                <c:pt idx="184">
                  <c:v>40246.0</c:v>
                </c:pt>
                <c:pt idx="185">
                  <c:v>40247.0</c:v>
                </c:pt>
                <c:pt idx="186">
                  <c:v>40248.0</c:v>
                </c:pt>
                <c:pt idx="187">
                  <c:v>40249.0</c:v>
                </c:pt>
                <c:pt idx="188">
                  <c:v>40250.0</c:v>
                </c:pt>
                <c:pt idx="189">
                  <c:v>40251.0</c:v>
                </c:pt>
                <c:pt idx="190">
                  <c:v>40252.0</c:v>
                </c:pt>
                <c:pt idx="191">
                  <c:v>40253.0</c:v>
                </c:pt>
                <c:pt idx="192">
                  <c:v>40254.0</c:v>
                </c:pt>
                <c:pt idx="193">
                  <c:v>40255.0</c:v>
                </c:pt>
                <c:pt idx="194">
                  <c:v>40256.0</c:v>
                </c:pt>
                <c:pt idx="195">
                  <c:v>40257.0</c:v>
                </c:pt>
                <c:pt idx="196">
                  <c:v>40258.0</c:v>
                </c:pt>
                <c:pt idx="197">
                  <c:v>40259.0</c:v>
                </c:pt>
                <c:pt idx="198">
                  <c:v>40260.0</c:v>
                </c:pt>
                <c:pt idx="199">
                  <c:v>40261.0</c:v>
                </c:pt>
                <c:pt idx="200">
                  <c:v>40262.0</c:v>
                </c:pt>
                <c:pt idx="201">
                  <c:v>40263.0</c:v>
                </c:pt>
                <c:pt idx="202">
                  <c:v>40264.0</c:v>
                </c:pt>
                <c:pt idx="203">
                  <c:v>40265.0</c:v>
                </c:pt>
                <c:pt idx="204">
                  <c:v>40266.0</c:v>
                </c:pt>
                <c:pt idx="205">
                  <c:v>40267.0</c:v>
                </c:pt>
                <c:pt idx="206">
                  <c:v>40268.0</c:v>
                </c:pt>
                <c:pt idx="207">
                  <c:v>40269.0</c:v>
                </c:pt>
                <c:pt idx="208">
                  <c:v>40270.0</c:v>
                </c:pt>
                <c:pt idx="209">
                  <c:v>40271.0</c:v>
                </c:pt>
                <c:pt idx="210">
                  <c:v>40272.0</c:v>
                </c:pt>
                <c:pt idx="211">
                  <c:v>40273.0</c:v>
                </c:pt>
                <c:pt idx="212">
                  <c:v>40274.0</c:v>
                </c:pt>
                <c:pt idx="213">
                  <c:v>40275.0</c:v>
                </c:pt>
                <c:pt idx="214">
                  <c:v>40276.0</c:v>
                </c:pt>
                <c:pt idx="215">
                  <c:v>40277.0</c:v>
                </c:pt>
                <c:pt idx="216">
                  <c:v>40278.0</c:v>
                </c:pt>
                <c:pt idx="217">
                  <c:v>40279.0</c:v>
                </c:pt>
                <c:pt idx="218">
                  <c:v>40280.0</c:v>
                </c:pt>
                <c:pt idx="219">
                  <c:v>40281.0</c:v>
                </c:pt>
                <c:pt idx="220">
                  <c:v>40282.0</c:v>
                </c:pt>
                <c:pt idx="221">
                  <c:v>40283.0</c:v>
                </c:pt>
                <c:pt idx="222">
                  <c:v>40284.0</c:v>
                </c:pt>
                <c:pt idx="223">
                  <c:v>40285.0</c:v>
                </c:pt>
                <c:pt idx="224">
                  <c:v>40286.0</c:v>
                </c:pt>
                <c:pt idx="225">
                  <c:v>40287.0</c:v>
                </c:pt>
                <c:pt idx="226">
                  <c:v>40288.0</c:v>
                </c:pt>
                <c:pt idx="227">
                  <c:v>40289.0</c:v>
                </c:pt>
                <c:pt idx="228">
                  <c:v>40290.0</c:v>
                </c:pt>
                <c:pt idx="229">
                  <c:v>40291.0</c:v>
                </c:pt>
                <c:pt idx="230">
                  <c:v>40292.0</c:v>
                </c:pt>
                <c:pt idx="231">
                  <c:v>40293.0</c:v>
                </c:pt>
                <c:pt idx="232">
                  <c:v>40294.0</c:v>
                </c:pt>
                <c:pt idx="233">
                  <c:v>40295.0</c:v>
                </c:pt>
                <c:pt idx="234">
                  <c:v>40296.0</c:v>
                </c:pt>
                <c:pt idx="235">
                  <c:v>40297.0</c:v>
                </c:pt>
                <c:pt idx="236">
                  <c:v>40298.0</c:v>
                </c:pt>
                <c:pt idx="237">
                  <c:v>40299.0</c:v>
                </c:pt>
                <c:pt idx="238">
                  <c:v>40300.0</c:v>
                </c:pt>
                <c:pt idx="239">
                  <c:v>40301.0</c:v>
                </c:pt>
                <c:pt idx="240">
                  <c:v>40302.0</c:v>
                </c:pt>
                <c:pt idx="241">
                  <c:v>40303.0</c:v>
                </c:pt>
                <c:pt idx="242">
                  <c:v>40304.0</c:v>
                </c:pt>
                <c:pt idx="243">
                  <c:v>40305.0</c:v>
                </c:pt>
                <c:pt idx="244">
                  <c:v>40306.0</c:v>
                </c:pt>
                <c:pt idx="245">
                  <c:v>40307.0</c:v>
                </c:pt>
                <c:pt idx="246">
                  <c:v>40308.0</c:v>
                </c:pt>
                <c:pt idx="247">
                  <c:v>40309.0</c:v>
                </c:pt>
                <c:pt idx="248">
                  <c:v>40310.0</c:v>
                </c:pt>
                <c:pt idx="249">
                  <c:v>40311.0</c:v>
                </c:pt>
                <c:pt idx="250">
                  <c:v>40312.0</c:v>
                </c:pt>
                <c:pt idx="251">
                  <c:v>40313.0</c:v>
                </c:pt>
                <c:pt idx="252">
                  <c:v>40314.0</c:v>
                </c:pt>
                <c:pt idx="253">
                  <c:v>40315.0</c:v>
                </c:pt>
                <c:pt idx="254">
                  <c:v>40316.0</c:v>
                </c:pt>
                <c:pt idx="255">
                  <c:v>40317.0</c:v>
                </c:pt>
                <c:pt idx="256">
                  <c:v>40318.0</c:v>
                </c:pt>
                <c:pt idx="257">
                  <c:v>40319.0</c:v>
                </c:pt>
                <c:pt idx="258">
                  <c:v>40320.0</c:v>
                </c:pt>
                <c:pt idx="259">
                  <c:v>40321.0</c:v>
                </c:pt>
                <c:pt idx="260">
                  <c:v>40322.0</c:v>
                </c:pt>
                <c:pt idx="261">
                  <c:v>40323.0</c:v>
                </c:pt>
                <c:pt idx="262">
                  <c:v>40324.0</c:v>
                </c:pt>
                <c:pt idx="263">
                  <c:v>40325.0</c:v>
                </c:pt>
                <c:pt idx="264">
                  <c:v>40326.0</c:v>
                </c:pt>
                <c:pt idx="265">
                  <c:v>40327.0</c:v>
                </c:pt>
                <c:pt idx="266">
                  <c:v>40328.0</c:v>
                </c:pt>
                <c:pt idx="267">
                  <c:v>40329.0</c:v>
                </c:pt>
                <c:pt idx="268">
                  <c:v>40330.0</c:v>
                </c:pt>
                <c:pt idx="269">
                  <c:v>40331.0</c:v>
                </c:pt>
                <c:pt idx="270">
                  <c:v>40332.0</c:v>
                </c:pt>
                <c:pt idx="271">
                  <c:v>40333.0</c:v>
                </c:pt>
                <c:pt idx="272">
                  <c:v>40334.0</c:v>
                </c:pt>
                <c:pt idx="273">
                  <c:v>40335.0</c:v>
                </c:pt>
                <c:pt idx="274">
                  <c:v>40336.0</c:v>
                </c:pt>
                <c:pt idx="275">
                  <c:v>40337.0</c:v>
                </c:pt>
                <c:pt idx="276">
                  <c:v>40338.0</c:v>
                </c:pt>
                <c:pt idx="277">
                  <c:v>40339.0</c:v>
                </c:pt>
                <c:pt idx="278">
                  <c:v>40340.0</c:v>
                </c:pt>
                <c:pt idx="279">
                  <c:v>40341.0</c:v>
                </c:pt>
                <c:pt idx="280">
                  <c:v>40342.0</c:v>
                </c:pt>
                <c:pt idx="281">
                  <c:v>40343.0</c:v>
                </c:pt>
                <c:pt idx="282">
                  <c:v>40344.0</c:v>
                </c:pt>
                <c:pt idx="283">
                  <c:v>40345.0</c:v>
                </c:pt>
                <c:pt idx="284">
                  <c:v>40346.0</c:v>
                </c:pt>
                <c:pt idx="285">
                  <c:v>40347.0</c:v>
                </c:pt>
                <c:pt idx="286">
                  <c:v>40348.0</c:v>
                </c:pt>
                <c:pt idx="287">
                  <c:v>40349.0</c:v>
                </c:pt>
                <c:pt idx="288">
                  <c:v>40350.0</c:v>
                </c:pt>
                <c:pt idx="289">
                  <c:v>40351.0</c:v>
                </c:pt>
                <c:pt idx="290">
                  <c:v>40352.0</c:v>
                </c:pt>
                <c:pt idx="291">
                  <c:v>40353.0</c:v>
                </c:pt>
                <c:pt idx="292">
                  <c:v>40354.0</c:v>
                </c:pt>
                <c:pt idx="293">
                  <c:v>40355.0</c:v>
                </c:pt>
                <c:pt idx="294">
                  <c:v>40356.0</c:v>
                </c:pt>
                <c:pt idx="295">
                  <c:v>40357.0</c:v>
                </c:pt>
                <c:pt idx="296">
                  <c:v>40358.0</c:v>
                </c:pt>
                <c:pt idx="297">
                  <c:v>40359.0</c:v>
                </c:pt>
                <c:pt idx="298">
                  <c:v>40360.0</c:v>
                </c:pt>
                <c:pt idx="299">
                  <c:v>40361.0</c:v>
                </c:pt>
                <c:pt idx="300">
                  <c:v>40362.0</c:v>
                </c:pt>
                <c:pt idx="301">
                  <c:v>40363.0</c:v>
                </c:pt>
                <c:pt idx="302">
                  <c:v>40364.0</c:v>
                </c:pt>
                <c:pt idx="303">
                  <c:v>40365.0</c:v>
                </c:pt>
                <c:pt idx="304">
                  <c:v>40366.0</c:v>
                </c:pt>
                <c:pt idx="305">
                  <c:v>40367.0</c:v>
                </c:pt>
                <c:pt idx="306">
                  <c:v>40368.0</c:v>
                </c:pt>
                <c:pt idx="307">
                  <c:v>40369.0</c:v>
                </c:pt>
                <c:pt idx="308">
                  <c:v>40370.0</c:v>
                </c:pt>
                <c:pt idx="309">
                  <c:v>40371.0</c:v>
                </c:pt>
                <c:pt idx="310">
                  <c:v>40372.0</c:v>
                </c:pt>
                <c:pt idx="311">
                  <c:v>40373.0</c:v>
                </c:pt>
                <c:pt idx="312">
                  <c:v>40374.0</c:v>
                </c:pt>
                <c:pt idx="313">
                  <c:v>40375.0</c:v>
                </c:pt>
                <c:pt idx="314">
                  <c:v>40376.0</c:v>
                </c:pt>
                <c:pt idx="315">
                  <c:v>40377.0</c:v>
                </c:pt>
                <c:pt idx="316">
                  <c:v>40378.0</c:v>
                </c:pt>
                <c:pt idx="317">
                  <c:v>40379.0</c:v>
                </c:pt>
                <c:pt idx="318">
                  <c:v>40380.0</c:v>
                </c:pt>
                <c:pt idx="319">
                  <c:v>40381.0</c:v>
                </c:pt>
                <c:pt idx="320">
                  <c:v>40382.0</c:v>
                </c:pt>
                <c:pt idx="321">
                  <c:v>40383.0</c:v>
                </c:pt>
                <c:pt idx="322">
                  <c:v>40384.0</c:v>
                </c:pt>
                <c:pt idx="323">
                  <c:v>40385.0</c:v>
                </c:pt>
                <c:pt idx="324">
                  <c:v>40386.0</c:v>
                </c:pt>
                <c:pt idx="325">
                  <c:v>40387.0</c:v>
                </c:pt>
                <c:pt idx="326">
                  <c:v>40388.0</c:v>
                </c:pt>
                <c:pt idx="327">
                  <c:v>40389.0</c:v>
                </c:pt>
                <c:pt idx="328">
                  <c:v>40390.0</c:v>
                </c:pt>
                <c:pt idx="329">
                  <c:v>40391.0</c:v>
                </c:pt>
                <c:pt idx="330">
                  <c:v>40392.0</c:v>
                </c:pt>
                <c:pt idx="331">
                  <c:v>40393.0</c:v>
                </c:pt>
                <c:pt idx="332">
                  <c:v>40394.0</c:v>
                </c:pt>
                <c:pt idx="333">
                  <c:v>40395.0</c:v>
                </c:pt>
                <c:pt idx="334">
                  <c:v>40396.0</c:v>
                </c:pt>
                <c:pt idx="335">
                  <c:v>40397.0</c:v>
                </c:pt>
                <c:pt idx="336">
                  <c:v>40398.0</c:v>
                </c:pt>
                <c:pt idx="337">
                  <c:v>40399.0</c:v>
                </c:pt>
                <c:pt idx="338">
                  <c:v>40400.0</c:v>
                </c:pt>
                <c:pt idx="339">
                  <c:v>40401.0</c:v>
                </c:pt>
                <c:pt idx="340">
                  <c:v>40402.0</c:v>
                </c:pt>
                <c:pt idx="341">
                  <c:v>40403.0</c:v>
                </c:pt>
                <c:pt idx="342">
                  <c:v>40404.0</c:v>
                </c:pt>
                <c:pt idx="343">
                  <c:v>40405.0</c:v>
                </c:pt>
                <c:pt idx="344">
                  <c:v>40406.0</c:v>
                </c:pt>
                <c:pt idx="345">
                  <c:v>40407.0</c:v>
                </c:pt>
                <c:pt idx="346">
                  <c:v>40408.0</c:v>
                </c:pt>
                <c:pt idx="347">
                  <c:v>40409.0</c:v>
                </c:pt>
                <c:pt idx="348">
                  <c:v>40410.0</c:v>
                </c:pt>
                <c:pt idx="349">
                  <c:v>40411.0</c:v>
                </c:pt>
                <c:pt idx="350">
                  <c:v>40412.0</c:v>
                </c:pt>
                <c:pt idx="351">
                  <c:v>40413.0</c:v>
                </c:pt>
                <c:pt idx="352">
                  <c:v>40414.0</c:v>
                </c:pt>
                <c:pt idx="353">
                  <c:v>40415.0</c:v>
                </c:pt>
                <c:pt idx="354">
                  <c:v>40416.0</c:v>
                </c:pt>
                <c:pt idx="355">
                  <c:v>40417.0</c:v>
                </c:pt>
                <c:pt idx="356">
                  <c:v>40418.0</c:v>
                </c:pt>
                <c:pt idx="357">
                  <c:v>40419.0</c:v>
                </c:pt>
                <c:pt idx="358">
                  <c:v>40420.0</c:v>
                </c:pt>
                <c:pt idx="359">
                  <c:v>40421.0</c:v>
                </c:pt>
                <c:pt idx="360">
                  <c:v>40422.0</c:v>
                </c:pt>
                <c:pt idx="361">
                  <c:v>40423.0</c:v>
                </c:pt>
                <c:pt idx="362">
                  <c:v>40424.0</c:v>
                </c:pt>
                <c:pt idx="363">
                  <c:v>40425.0</c:v>
                </c:pt>
                <c:pt idx="364">
                  <c:v>40426.0</c:v>
                </c:pt>
                <c:pt idx="365">
                  <c:v>40427.0</c:v>
                </c:pt>
                <c:pt idx="366">
                  <c:v>40428.0</c:v>
                </c:pt>
                <c:pt idx="367">
                  <c:v>40429.0</c:v>
                </c:pt>
                <c:pt idx="368">
                  <c:v>40430.0</c:v>
                </c:pt>
                <c:pt idx="369">
                  <c:v>40431.0</c:v>
                </c:pt>
                <c:pt idx="370">
                  <c:v>40432.0</c:v>
                </c:pt>
                <c:pt idx="371">
                  <c:v>40433.0</c:v>
                </c:pt>
                <c:pt idx="372">
                  <c:v>40434.0</c:v>
                </c:pt>
                <c:pt idx="373">
                  <c:v>40435.0</c:v>
                </c:pt>
                <c:pt idx="374">
                  <c:v>40436.0</c:v>
                </c:pt>
                <c:pt idx="375">
                  <c:v>40437.0</c:v>
                </c:pt>
                <c:pt idx="376">
                  <c:v>40438.0</c:v>
                </c:pt>
                <c:pt idx="377">
                  <c:v>40439.0</c:v>
                </c:pt>
                <c:pt idx="378">
                  <c:v>40440.0</c:v>
                </c:pt>
                <c:pt idx="379">
                  <c:v>40441.0</c:v>
                </c:pt>
                <c:pt idx="380">
                  <c:v>40442.0</c:v>
                </c:pt>
                <c:pt idx="381">
                  <c:v>40443.0</c:v>
                </c:pt>
                <c:pt idx="382">
                  <c:v>40444.0</c:v>
                </c:pt>
                <c:pt idx="383">
                  <c:v>40445.0</c:v>
                </c:pt>
                <c:pt idx="384">
                  <c:v>40446.0</c:v>
                </c:pt>
                <c:pt idx="385">
                  <c:v>40447.0</c:v>
                </c:pt>
                <c:pt idx="386">
                  <c:v>40448.0</c:v>
                </c:pt>
                <c:pt idx="387">
                  <c:v>40449.0</c:v>
                </c:pt>
                <c:pt idx="388">
                  <c:v>40450.0</c:v>
                </c:pt>
                <c:pt idx="389">
                  <c:v>40451.0</c:v>
                </c:pt>
                <c:pt idx="390">
                  <c:v>40452.0</c:v>
                </c:pt>
                <c:pt idx="391">
                  <c:v>40453.0</c:v>
                </c:pt>
                <c:pt idx="392">
                  <c:v>40454.0</c:v>
                </c:pt>
                <c:pt idx="393">
                  <c:v>40455.0</c:v>
                </c:pt>
                <c:pt idx="394">
                  <c:v>40456.0</c:v>
                </c:pt>
                <c:pt idx="395">
                  <c:v>40457.0</c:v>
                </c:pt>
                <c:pt idx="396">
                  <c:v>40458.0</c:v>
                </c:pt>
                <c:pt idx="397">
                  <c:v>40459.0</c:v>
                </c:pt>
                <c:pt idx="398">
                  <c:v>40460.0</c:v>
                </c:pt>
                <c:pt idx="399">
                  <c:v>40461.0</c:v>
                </c:pt>
                <c:pt idx="400">
                  <c:v>40462.0</c:v>
                </c:pt>
                <c:pt idx="401">
                  <c:v>40463.0</c:v>
                </c:pt>
                <c:pt idx="402">
                  <c:v>40464.0</c:v>
                </c:pt>
                <c:pt idx="403">
                  <c:v>40465.0</c:v>
                </c:pt>
                <c:pt idx="404">
                  <c:v>40466.0</c:v>
                </c:pt>
                <c:pt idx="405">
                  <c:v>40467.0</c:v>
                </c:pt>
                <c:pt idx="406">
                  <c:v>40468.0</c:v>
                </c:pt>
                <c:pt idx="407">
                  <c:v>40469.0</c:v>
                </c:pt>
                <c:pt idx="408">
                  <c:v>40470.0</c:v>
                </c:pt>
                <c:pt idx="409">
                  <c:v>40471.0</c:v>
                </c:pt>
                <c:pt idx="410">
                  <c:v>40472.0</c:v>
                </c:pt>
                <c:pt idx="411">
                  <c:v>40473.0</c:v>
                </c:pt>
                <c:pt idx="412">
                  <c:v>40474.0</c:v>
                </c:pt>
                <c:pt idx="413">
                  <c:v>40475.0</c:v>
                </c:pt>
                <c:pt idx="414">
                  <c:v>40476.0</c:v>
                </c:pt>
                <c:pt idx="415">
                  <c:v>40477.0</c:v>
                </c:pt>
                <c:pt idx="416">
                  <c:v>40478.0</c:v>
                </c:pt>
                <c:pt idx="417">
                  <c:v>40479.0</c:v>
                </c:pt>
                <c:pt idx="418">
                  <c:v>40480.0</c:v>
                </c:pt>
                <c:pt idx="419">
                  <c:v>40481.0</c:v>
                </c:pt>
                <c:pt idx="420">
                  <c:v>40482.0</c:v>
                </c:pt>
                <c:pt idx="421">
                  <c:v>40483.0</c:v>
                </c:pt>
                <c:pt idx="422">
                  <c:v>40484.0</c:v>
                </c:pt>
                <c:pt idx="423">
                  <c:v>40485.0</c:v>
                </c:pt>
                <c:pt idx="424">
                  <c:v>40486.0</c:v>
                </c:pt>
                <c:pt idx="425">
                  <c:v>40487.0</c:v>
                </c:pt>
                <c:pt idx="426">
                  <c:v>40488.0</c:v>
                </c:pt>
                <c:pt idx="427">
                  <c:v>40489.0</c:v>
                </c:pt>
                <c:pt idx="428">
                  <c:v>40490.0</c:v>
                </c:pt>
                <c:pt idx="429">
                  <c:v>40491.0</c:v>
                </c:pt>
                <c:pt idx="430">
                  <c:v>40492.0</c:v>
                </c:pt>
                <c:pt idx="431">
                  <c:v>40493.0</c:v>
                </c:pt>
                <c:pt idx="432">
                  <c:v>40494.0</c:v>
                </c:pt>
                <c:pt idx="433">
                  <c:v>40495.0</c:v>
                </c:pt>
                <c:pt idx="434">
                  <c:v>40496.0</c:v>
                </c:pt>
                <c:pt idx="435">
                  <c:v>40497.0</c:v>
                </c:pt>
                <c:pt idx="436">
                  <c:v>40498.0</c:v>
                </c:pt>
                <c:pt idx="437">
                  <c:v>40499.0</c:v>
                </c:pt>
                <c:pt idx="438">
                  <c:v>40500.0</c:v>
                </c:pt>
                <c:pt idx="439">
                  <c:v>40501.0</c:v>
                </c:pt>
                <c:pt idx="440">
                  <c:v>40502.0</c:v>
                </c:pt>
                <c:pt idx="441">
                  <c:v>40503.0</c:v>
                </c:pt>
                <c:pt idx="442">
                  <c:v>40504.0</c:v>
                </c:pt>
                <c:pt idx="443">
                  <c:v>40505.0</c:v>
                </c:pt>
                <c:pt idx="444">
                  <c:v>40506.0</c:v>
                </c:pt>
                <c:pt idx="445">
                  <c:v>40507.0</c:v>
                </c:pt>
                <c:pt idx="446">
                  <c:v>40508.0</c:v>
                </c:pt>
                <c:pt idx="447">
                  <c:v>40509.0</c:v>
                </c:pt>
                <c:pt idx="448">
                  <c:v>40510.0</c:v>
                </c:pt>
                <c:pt idx="449">
                  <c:v>40511.0</c:v>
                </c:pt>
                <c:pt idx="450">
                  <c:v>40512.0</c:v>
                </c:pt>
                <c:pt idx="451">
                  <c:v>40513.0</c:v>
                </c:pt>
                <c:pt idx="452">
                  <c:v>40514.0</c:v>
                </c:pt>
                <c:pt idx="453">
                  <c:v>40515.0</c:v>
                </c:pt>
                <c:pt idx="454">
                  <c:v>40516.0</c:v>
                </c:pt>
                <c:pt idx="455">
                  <c:v>40517.0</c:v>
                </c:pt>
                <c:pt idx="456">
                  <c:v>40518.0</c:v>
                </c:pt>
                <c:pt idx="457">
                  <c:v>40519.0</c:v>
                </c:pt>
                <c:pt idx="458">
                  <c:v>40520.0</c:v>
                </c:pt>
                <c:pt idx="459">
                  <c:v>40521.0</c:v>
                </c:pt>
                <c:pt idx="460">
                  <c:v>40522.0</c:v>
                </c:pt>
                <c:pt idx="461">
                  <c:v>40523.0</c:v>
                </c:pt>
                <c:pt idx="462">
                  <c:v>40524.0</c:v>
                </c:pt>
                <c:pt idx="463">
                  <c:v>40525.0</c:v>
                </c:pt>
                <c:pt idx="464">
                  <c:v>40526.0</c:v>
                </c:pt>
                <c:pt idx="465">
                  <c:v>40527.0</c:v>
                </c:pt>
                <c:pt idx="466">
                  <c:v>40528.0</c:v>
                </c:pt>
                <c:pt idx="467">
                  <c:v>40529.0</c:v>
                </c:pt>
                <c:pt idx="468">
                  <c:v>40530.0</c:v>
                </c:pt>
                <c:pt idx="469">
                  <c:v>40531.0</c:v>
                </c:pt>
                <c:pt idx="470">
                  <c:v>40532.0</c:v>
                </c:pt>
                <c:pt idx="471">
                  <c:v>40533.0</c:v>
                </c:pt>
                <c:pt idx="472">
                  <c:v>40534.0</c:v>
                </c:pt>
                <c:pt idx="473">
                  <c:v>40535.0</c:v>
                </c:pt>
                <c:pt idx="474">
                  <c:v>40536.0</c:v>
                </c:pt>
                <c:pt idx="475">
                  <c:v>40537.0</c:v>
                </c:pt>
                <c:pt idx="476">
                  <c:v>40538.0</c:v>
                </c:pt>
                <c:pt idx="477">
                  <c:v>40539.0</c:v>
                </c:pt>
                <c:pt idx="478">
                  <c:v>40540.0</c:v>
                </c:pt>
                <c:pt idx="479">
                  <c:v>40541.0</c:v>
                </c:pt>
                <c:pt idx="480">
                  <c:v>40542.0</c:v>
                </c:pt>
                <c:pt idx="481">
                  <c:v>40543.0</c:v>
                </c:pt>
                <c:pt idx="482">
                  <c:v>40544.0</c:v>
                </c:pt>
                <c:pt idx="483">
                  <c:v>40545.0</c:v>
                </c:pt>
                <c:pt idx="484">
                  <c:v>40546.0</c:v>
                </c:pt>
                <c:pt idx="485">
                  <c:v>40547.0</c:v>
                </c:pt>
                <c:pt idx="486">
                  <c:v>40548.0</c:v>
                </c:pt>
                <c:pt idx="487">
                  <c:v>40549.0</c:v>
                </c:pt>
                <c:pt idx="488">
                  <c:v>40550.0</c:v>
                </c:pt>
                <c:pt idx="489">
                  <c:v>40551.0</c:v>
                </c:pt>
                <c:pt idx="490">
                  <c:v>40552.0</c:v>
                </c:pt>
                <c:pt idx="491">
                  <c:v>40553.0</c:v>
                </c:pt>
                <c:pt idx="492">
                  <c:v>40554.0</c:v>
                </c:pt>
                <c:pt idx="493">
                  <c:v>40555.0</c:v>
                </c:pt>
                <c:pt idx="494">
                  <c:v>40556.0</c:v>
                </c:pt>
                <c:pt idx="495">
                  <c:v>40557.0</c:v>
                </c:pt>
                <c:pt idx="496">
                  <c:v>40558.0</c:v>
                </c:pt>
                <c:pt idx="497">
                  <c:v>40559.0</c:v>
                </c:pt>
                <c:pt idx="498">
                  <c:v>40560.0</c:v>
                </c:pt>
                <c:pt idx="499">
                  <c:v>40561.0</c:v>
                </c:pt>
                <c:pt idx="500">
                  <c:v>40562.0</c:v>
                </c:pt>
                <c:pt idx="501">
                  <c:v>40563.0</c:v>
                </c:pt>
                <c:pt idx="502">
                  <c:v>40564.0</c:v>
                </c:pt>
                <c:pt idx="503">
                  <c:v>40565.0</c:v>
                </c:pt>
                <c:pt idx="504">
                  <c:v>40566.0</c:v>
                </c:pt>
                <c:pt idx="505">
                  <c:v>40567.0</c:v>
                </c:pt>
                <c:pt idx="506">
                  <c:v>40568.0</c:v>
                </c:pt>
                <c:pt idx="507">
                  <c:v>40569.0</c:v>
                </c:pt>
                <c:pt idx="508">
                  <c:v>40570.0</c:v>
                </c:pt>
                <c:pt idx="509">
                  <c:v>40571.0</c:v>
                </c:pt>
                <c:pt idx="510">
                  <c:v>40572.0</c:v>
                </c:pt>
                <c:pt idx="511">
                  <c:v>40573.0</c:v>
                </c:pt>
                <c:pt idx="512">
                  <c:v>40574.0</c:v>
                </c:pt>
                <c:pt idx="513">
                  <c:v>40575.0</c:v>
                </c:pt>
                <c:pt idx="514">
                  <c:v>40576.0</c:v>
                </c:pt>
                <c:pt idx="515">
                  <c:v>40577.0</c:v>
                </c:pt>
                <c:pt idx="516">
                  <c:v>40578.0</c:v>
                </c:pt>
                <c:pt idx="517">
                  <c:v>40579.0</c:v>
                </c:pt>
                <c:pt idx="518">
                  <c:v>40580.0</c:v>
                </c:pt>
                <c:pt idx="519">
                  <c:v>40581.0</c:v>
                </c:pt>
                <c:pt idx="520">
                  <c:v>40582.0</c:v>
                </c:pt>
                <c:pt idx="521">
                  <c:v>40583.0</c:v>
                </c:pt>
                <c:pt idx="522">
                  <c:v>40584.0</c:v>
                </c:pt>
                <c:pt idx="523">
                  <c:v>40585.0</c:v>
                </c:pt>
                <c:pt idx="524">
                  <c:v>40586.0</c:v>
                </c:pt>
                <c:pt idx="525">
                  <c:v>40587.0</c:v>
                </c:pt>
                <c:pt idx="526">
                  <c:v>40588.0</c:v>
                </c:pt>
                <c:pt idx="527">
                  <c:v>40589.0</c:v>
                </c:pt>
                <c:pt idx="528">
                  <c:v>40590.0</c:v>
                </c:pt>
                <c:pt idx="529">
                  <c:v>40591.0</c:v>
                </c:pt>
                <c:pt idx="530">
                  <c:v>40592.0</c:v>
                </c:pt>
                <c:pt idx="531">
                  <c:v>40593.0</c:v>
                </c:pt>
                <c:pt idx="532">
                  <c:v>40594.0</c:v>
                </c:pt>
                <c:pt idx="533">
                  <c:v>40595.0</c:v>
                </c:pt>
                <c:pt idx="534">
                  <c:v>40596.0</c:v>
                </c:pt>
                <c:pt idx="535">
                  <c:v>40597.0</c:v>
                </c:pt>
                <c:pt idx="536">
                  <c:v>40598.0</c:v>
                </c:pt>
                <c:pt idx="537">
                  <c:v>40599.0</c:v>
                </c:pt>
                <c:pt idx="538">
                  <c:v>40600.0</c:v>
                </c:pt>
                <c:pt idx="539">
                  <c:v>40601.0</c:v>
                </c:pt>
                <c:pt idx="540">
                  <c:v>40602.0</c:v>
                </c:pt>
                <c:pt idx="541">
                  <c:v>40603.0</c:v>
                </c:pt>
                <c:pt idx="542">
                  <c:v>40604.0</c:v>
                </c:pt>
                <c:pt idx="543">
                  <c:v>40605.0</c:v>
                </c:pt>
                <c:pt idx="544">
                  <c:v>40606.0</c:v>
                </c:pt>
                <c:pt idx="545">
                  <c:v>40607.0</c:v>
                </c:pt>
                <c:pt idx="546">
                  <c:v>40608.0</c:v>
                </c:pt>
                <c:pt idx="547">
                  <c:v>40609.0</c:v>
                </c:pt>
                <c:pt idx="548">
                  <c:v>40610.0</c:v>
                </c:pt>
                <c:pt idx="549">
                  <c:v>40611.0</c:v>
                </c:pt>
                <c:pt idx="550">
                  <c:v>40612.0</c:v>
                </c:pt>
                <c:pt idx="551">
                  <c:v>40613.0</c:v>
                </c:pt>
                <c:pt idx="552">
                  <c:v>40614.0</c:v>
                </c:pt>
                <c:pt idx="553">
                  <c:v>40615.0</c:v>
                </c:pt>
                <c:pt idx="554">
                  <c:v>40616.0</c:v>
                </c:pt>
                <c:pt idx="555">
                  <c:v>40617.0</c:v>
                </c:pt>
                <c:pt idx="556">
                  <c:v>40618.0</c:v>
                </c:pt>
                <c:pt idx="557">
                  <c:v>40619.0</c:v>
                </c:pt>
                <c:pt idx="558">
                  <c:v>40620.0</c:v>
                </c:pt>
                <c:pt idx="559">
                  <c:v>40621.0</c:v>
                </c:pt>
                <c:pt idx="560">
                  <c:v>40622.0</c:v>
                </c:pt>
                <c:pt idx="561">
                  <c:v>40623.0</c:v>
                </c:pt>
                <c:pt idx="562">
                  <c:v>40624.0</c:v>
                </c:pt>
                <c:pt idx="563">
                  <c:v>40625.0</c:v>
                </c:pt>
                <c:pt idx="564">
                  <c:v>40626.0</c:v>
                </c:pt>
                <c:pt idx="565">
                  <c:v>40627.0</c:v>
                </c:pt>
                <c:pt idx="566">
                  <c:v>40628.0</c:v>
                </c:pt>
                <c:pt idx="567">
                  <c:v>40629.0</c:v>
                </c:pt>
                <c:pt idx="568">
                  <c:v>40630.0</c:v>
                </c:pt>
                <c:pt idx="569">
                  <c:v>40631.0</c:v>
                </c:pt>
                <c:pt idx="570">
                  <c:v>40632.0</c:v>
                </c:pt>
                <c:pt idx="571">
                  <c:v>40633.0</c:v>
                </c:pt>
                <c:pt idx="572">
                  <c:v>40634.0</c:v>
                </c:pt>
                <c:pt idx="573">
                  <c:v>40635.0</c:v>
                </c:pt>
                <c:pt idx="574">
                  <c:v>40636.0</c:v>
                </c:pt>
                <c:pt idx="575">
                  <c:v>40637.0</c:v>
                </c:pt>
                <c:pt idx="576">
                  <c:v>40638.0</c:v>
                </c:pt>
                <c:pt idx="577">
                  <c:v>40639.0</c:v>
                </c:pt>
                <c:pt idx="578">
                  <c:v>40640.0</c:v>
                </c:pt>
                <c:pt idx="579">
                  <c:v>40641.0</c:v>
                </c:pt>
                <c:pt idx="580">
                  <c:v>40642.0</c:v>
                </c:pt>
                <c:pt idx="581">
                  <c:v>40643.0</c:v>
                </c:pt>
                <c:pt idx="582">
                  <c:v>40644.0</c:v>
                </c:pt>
                <c:pt idx="583">
                  <c:v>40645.0</c:v>
                </c:pt>
                <c:pt idx="584">
                  <c:v>40646.0</c:v>
                </c:pt>
                <c:pt idx="585">
                  <c:v>40647.0</c:v>
                </c:pt>
                <c:pt idx="586">
                  <c:v>40648.0</c:v>
                </c:pt>
                <c:pt idx="587">
                  <c:v>40649.0</c:v>
                </c:pt>
                <c:pt idx="588">
                  <c:v>40650.0</c:v>
                </c:pt>
                <c:pt idx="589">
                  <c:v>40651.0</c:v>
                </c:pt>
                <c:pt idx="590">
                  <c:v>40652.0</c:v>
                </c:pt>
                <c:pt idx="591">
                  <c:v>40653.0</c:v>
                </c:pt>
                <c:pt idx="592">
                  <c:v>40654.0</c:v>
                </c:pt>
                <c:pt idx="593">
                  <c:v>40655.0</c:v>
                </c:pt>
                <c:pt idx="594">
                  <c:v>40656.0</c:v>
                </c:pt>
                <c:pt idx="595">
                  <c:v>40657.0</c:v>
                </c:pt>
                <c:pt idx="596">
                  <c:v>40658.0</c:v>
                </c:pt>
                <c:pt idx="597">
                  <c:v>40659.0</c:v>
                </c:pt>
                <c:pt idx="598">
                  <c:v>40660.0</c:v>
                </c:pt>
                <c:pt idx="599">
                  <c:v>40661.0</c:v>
                </c:pt>
                <c:pt idx="600">
                  <c:v>40662.0</c:v>
                </c:pt>
                <c:pt idx="601">
                  <c:v>40663.0</c:v>
                </c:pt>
                <c:pt idx="602">
                  <c:v>40664.0</c:v>
                </c:pt>
                <c:pt idx="603">
                  <c:v>40665.0</c:v>
                </c:pt>
                <c:pt idx="604">
                  <c:v>40666.0</c:v>
                </c:pt>
                <c:pt idx="605">
                  <c:v>40667.0</c:v>
                </c:pt>
                <c:pt idx="606">
                  <c:v>40668.0</c:v>
                </c:pt>
                <c:pt idx="607">
                  <c:v>40669.0</c:v>
                </c:pt>
                <c:pt idx="608">
                  <c:v>40670.0</c:v>
                </c:pt>
                <c:pt idx="609">
                  <c:v>40671.0</c:v>
                </c:pt>
                <c:pt idx="610">
                  <c:v>40672.0</c:v>
                </c:pt>
                <c:pt idx="611">
                  <c:v>40673.0</c:v>
                </c:pt>
                <c:pt idx="612">
                  <c:v>40674.0</c:v>
                </c:pt>
                <c:pt idx="613">
                  <c:v>40675.0</c:v>
                </c:pt>
                <c:pt idx="614">
                  <c:v>40676.0</c:v>
                </c:pt>
                <c:pt idx="615">
                  <c:v>40677.0</c:v>
                </c:pt>
                <c:pt idx="616">
                  <c:v>40678.0</c:v>
                </c:pt>
                <c:pt idx="617">
                  <c:v>40679.0</c:v>
                </c:pt>
                <c:pt idx="618">
                  <c:v>40680.0</c:v>
                </c:pt>
                <c:pt idx="619">
                  <c:v>40681.0</c:v>
                </c:pt>
                <c:pt idx="620">
                  <c:v>40682.0</c:v>
                </c:pt>
                <c:pt idx="621">
                  <c:v>40683.0</c:v>
                </c:pt>
                <c:pt idx="622">
                  <c:v>40684.0</c:v>
                </c:pt>
                <c:pt idx="623">
                  <c:v>40685.0</c:v>
                </c:pt>
                <c:pt idx="624">
                  <c:v>40686.0</c:v>
                </c:pt>
                <c:pt idx="625">
                  <c:v>40687.0</c:v>
                </c:pt>
                <c:pt idx="626">
                  <c:v>40688.0</c:v>
                </c:pt>
                <c:pt idx="627">
                  <c:v>40689.0</c:v>
                </c:pt>
                <c:pt idx="628">
                  <c:v>40690.0</c:v>
                </c:pt>
                <c:pt idx="629">
                  <c:v>40691.0</c:v>
                </c:pt>
                <c:pt idx="630">
                  <c:v>40692.0</c:v>
                </c:pt>
                <c:pt idx="631">
                  <c:v>40693.0</c:v>
                </c:pt>
                <c:pt idx="632">
                  <c:v>40694.0</c:v>
                </c:pt>
                <c:pt idx="633">
                  <c:v>40695.0</c:v>
                </c:pt>
                <c:pt idx="634">
                  <c:v>40696.0</c:v>
                </c:pt>
                <c:pt idx="635">
                  <c:v>40697.0</c:v>
                </c:pt>
                <c:pt idx="636">
                  <c:v>40698.0</c:v>
                </c:pt>
                <c:pt idx="637">
                  <c:v>40699.0</c:v>
                </c:pt>
                <c:pt idx="638">
                  <c:v>40700.0</c:v>
                </c:pt>
                <c:pt idx="639">
                  <c:v>40701.0</c:v>
                </c:pt>
                <c:pt idx="640">
                  <c:v>40702.0</c:v>
                </c:pt>
                <c:pt idx="641">
                  <c:v>40703.0</c:v>
                </c:pt>
                <c:pt idx="642">
                  <c:v>40704.0</c:v>
                </c:pt>
                <c:pt idx="643">
                  <c:v>40705.0</c:v>
                </c:pt>
                <c:pt idx="644">
                  <c:v>40706.0</c:v>
                </c:pt>
                <c:pt idx="645">
                  <c:v>40707.0</c:v>
                </c:pt>
                <c:pt idx="646">
                  <c:v>40708.0</c:v>
                </c:pt>
                <c:pt idx="647">
                  <c:v>40709.0</c:v>
                </c:pt>
                <c:pt idx="648">
                  <c:v>40710.0</c:v>
                </c:pt>
                <c:pt idx="649">
                  <c:v>40711.0</c:v>
                </c:pt>
                <c:pt idx="650">
                  <c:v>40712.0</c:v>
                </c:pt>
                <c:pt idx="651">
                  <c:v>40713.0</c:v>
                </c:pt>
                <c:pt idx="652">
                  <c:v>40714.0</c:v>
                </c:pt>
                <c:pt idx="653">
                  <c:v>40715.0</c:v>
                </c:pt>
                <c:pt idx="654">
                  <c:v>40716.0</c:v>
                </c:pt>
                <c:pt idx="655">
                  <c:v>40717.0</c:v>
                </c:pt>
                <c:pt idx="656">
                  <c:v>40718.0</c:v>
                </c:pt>
                <c:pt idx="657">
                  <c:v>40719.0</c:v>
                </c:pt>
                <c:pt idx="658">
                  <c:v>40720.0</c:v>
                </c:pt>
                <c:pt idx="659">
                  <c:v>40721.0</c:v>
                </c:pt>
                <c:pt idx="660">
                  <c:v>40722.0</c:v>
                </c:pt>
                <c:pt idx="661">
                  <c:v>40723.0</c:v>
                </c:pt>
                <c:pt idx="662">
                  <c:v>40724.0</c:v>
                </c:pt>
                <c:pt idx="663">
                  <c:v>40725.0</c:v>
                </c:pt>
                <c:pt idx="664">
                  <c:v>40726.0</c:v>
                </c:pt>
                <c:pt idx="665">
                  <c:v>40727.0</c:v>
                </c:pt>
                <c:pt idx="666">
                  <c:v>40728.0</c:v>
                </c:pt>
                <c:pt idx="667">
                  <c:v>40729.0</c:v>
                </c:pt>
                <c:pt idx="668">
                  <c:v>40730.0</c:v>
                </c:pt>
                <c:pt idx="669">
                  <c:v>40731.0</c:v>
                </c:pt>
                <c:pt idx="670">
                  <c:v>40732.0</c:v>
                </c:pt>
                <c:pt idx="671">
                  <c:v>40733.0</c:v>
                </c:pt>
                <c:pt idx="672">
                  <c:v>40734.0</c:v>
                </c:pt>
                <c:pt idx="673">
                  <c:v>40735.0</c:v>
                </c:pt>
                <c:pt idx="674">
                  <c:v>40736.0</c:v>
                </c:pt>
                <c:pt idx="675">
                  <c:v>40737.0</c:v>
                </c:pt>
                <c:pt idx="676">
                  <c:v>40738.0</c:v>
                </c:pt>
                <c:pt idx="677">
                  <c:v>40739.0</c:v>
                </c:pt>
                <c:pt idx="678">
                  <c:v>40740.0</c:v>
                </c:pt>
                <c:pt idx="679">
                  <c:v>40741.0</c:v>
                </c:pt>
                <c:pt idx="680">
                  <c:v>40742.0</c:v>
                </c:pt>
                <c:pt idx="681">
                  <c:v>40743.0</c:v>
                </c:pt>
                <c:pt idx="682">
                  <c:v>40744.0</c:v>
                </c:pt>
                <c:pt idx="683">
                  <c:v>40745.0</c:v>
                </c:pt>
                <c:pt idx="684">
                  <c:v>40746.0</c:v>
                </c:pt>
                <c:pt idx="685">
                  <c:v>40747.0</c:v>
                </c:pt>
                <c:pt idx="686">
                  <c:v>40748.0</c:v>
                </c:pt>
                <c:pt idx="687">
                  <c:v>40749.0</c:v>
                </c:pt>
                <c:pt idx="688">
                  <c:v>40750.0</c:v>
                </c:pt>
                <c:pt idx="689">
                  <c:v>40751.0</c:v>
                </c:pt>
                <c:pt idx="690">
                  <c:v>40752.0</c:v>
                </c:pt>
                <c:pt idx="691">
                  <c:v>40753.0</c:v>
                </c:pt>
                <c:pt idx="692">
                  <c:v>40754.0</c:v>
                </c:pt>
                <c:pt idx="693">
                  <c:v>40755.0</c:v>
                </c:pt>
                <c:pt idx="694">
                  <c:v>40756.0</c:v>
                </c:pt>
                <c:pt idx="695">
                  <c:v>40757.0</c:v>
                </c:pt>
                <c:pt idx="696">
                  <c:v>40758.0</c:v>
                </c:pt>
                <c:pt idx="697">
                  <c:v>40759.0</c:v>
                </c:pt>
                <c:pt idx="698">
                  <c:v>40760.0</c:v>
                </c:pt>
                <c:pt idx="699">
                  <c:v>40761.0</c:v>
                </c:pt>
                <c:pt idx="700">
                  <c:v>40762.0</c:v>
                </c:pt>
                <c:pt idx="701">
                  <c:v>40763.0</c:v>
                </c:pt>
                <c:pt idx="702">
                  <c:v>40764.0</c:v>
                </c:pt>
                <c:pt idx="703">
                  <c:v>40765.0</c:v>
                </c:pt>
                <c:pt idx="704">
                  <c:v>40766.0</c:v>
                </c:pt>
                <c:pt idx="705">
                  <c:v>40767.0</c:v>
                </c:pt>
                <c:pt idx="706">
                  <c:v>40768.0</c:v>
                </c:pt>
                <c:pt idx="707">
                  <c:v>40769.0</c:v>
                </c:pt>
                <c:pt idx="708">
                  <c:v>40770.0</c:v>
                </c:pt>
                <c:pt idx="709">
                  <c:v>40771.0</c:v>
                </c:pt>
                <c:pt idx="710">
                  <c:v>40772.0</c:v>
                </c:pt>
                <c:pt idx="711">
                  <c:v>40773.0</c:v>
                </c:pt>
                <c:pt idx="712">
                  <c:v>40774.0</c:v>
                </c:pt>
                <c:pt idx="713">
                  <c:v>40775.0</c:v>
                </c:pt>
                <c:pt idx="714">
                  <c:v>40776.0</c:v>
                </c:pt>
                <c:pt idx="715">
                  <c:v>40777.0</c:v>
                </c:pt>
                <c:pt idx="716">
                  <c:v>40778.0</c:v>
                </c:pt>
                <c:pt idx="717">
                  <c:v>40779.0</c:v>
                </c:pt>
                <c:pt idx="718">
                  <c:v>40780.0</c:v>
                </c:pt>
                <c:pt idx="719">
                  <c:v>40781.0</c:v>
                </c:pt>
                <c:pt idx="720">
                  <c:v>40782.0</c:v>
                </c:pt>
                <c:pt idx="721">
                  <c:v>40783.0</c:v>
                </c:pt>
                <c:pt idx="722">
                  <c:v>40784.0</c:v>
                </c:pt>
                <c:pt idx="723">
                  <c:v>40785.0</c:v>
                </c:pt>
                <c:pt idx="724">
                  <c:v>40786.0</c:v>
                </c:pt>
                <c:pt idx="725">
                  <c:v>40787.0</c:v>
                </c:pt>
                <c:pt idx="726">
                  <c:v>40788.0</c:v>
                </c:pt>
                <c:pt idx="727">
                  <c:v>40789.0</c:v>
                </c:pt>
                <c:pt idx="728">
                  <c:v>40790.0</c:v>
                </c:pt>
                <c:pt idx="729">
                  <c:v>40791.0</c:v>
                </c:pt>
                <c:pt idx="730">
                  <c:v>40792.0</c:v>
                </c:pt>
                <c:pt idx="731">
                  <c:v>40793.0</c:v>
                </c:pt>
                <c:pt idx="732">
                  <c:v>40794.0</c:v>
                </c:pt>
                <c:pt idx="733">
                  <c:v>40795.0</c:v>
                </c:pt>
                <c:pt idx="734">
                  <c:v>40796.0</c:v>
                </c:pt>
                <c:pt idx="735">
                  <c:v>40797.0</c:v>
                </c:pt>
                <c:pt idx="736">
                  <c:v>40798.0</c:v>
                </c:pt>
                <c:pt idx="737">
                  <c:v>40799.0</c:v>
                </c:pt>
                <c:pt idx="738">
                  <c:v>40800.0</c:v>
                </c:pt>
                <c:pt idx="739">
                  <c:v>40801.0</c:v>
                </c:pt>
                <c:pt idx="740">
                  <c:v>40802.0</c:v>
                </c:pt>
                <c:pt idx="741">
                  <c:v>40803.0</c:v>
                </c:pt>
                <c:pt idx="742">
                  <c:v>40804.0</c:v>
                </c:pt>
                <c:pt idx="743">
                  <c:v>40805.0</c:v>
                </c:pt>
                <c:pt idx="744">
                  <c:v>40806.0</c:v>
                </c:pt>
                <c:pt idx="745">
                  <c:v>40807.0</c:v>
                </c:pt>
                <c:pt idx="746">
                  <c:v>40808.0</c:v>
                </c:pt>
                <c:pt idx="747">
                  <c:v>40809.0</c:v>
                </c:pt>
                <c:pt idx="748">
                  <c:v>40810.0</c:v>
                </c:pt>
                <c:pt idx="749">
                  <c:v>40811.0</c:v>
                </c:pt>
                <c:pt idx="750">
                  <c:v>40812.0</c:v>
                </c:pt>
                <c:pt idx="751">
                  <c:v>40813.0</c:v>
                </c:pt>
                <c:pt idx="752">
                  <c:v>40814.0</c:v>
                </c:pt>
                <c:pt idx="753">
                  <c:v>40815.0</c:v>
                </c:pt>
                <c:pt idx="754">
                  <c:v>40816.0</c:v>
                </c:pt>
                <c:pt idx="755">
                  <c:v>40817.0</c:v>
                </c:pt>
                <c:pt idx="756">
                  <c:v>40818.0</c:v>
                </c:pt>
                <c:pt idx="757">
                  <c:v>40819.0</c:v>
                </c:pt>
                <c:pt idx="758">
                  <c:v>40820.0</c:v>
                </c:pt>
                <c:pt idx="759">
                  <c:v>40821.0</c:v>
                </c:pt>
                <c:pt idx="760">
                  <c:v>40822.0</c:v>
                </c:pt>
                <c:pt idx="761">
                  <c:v>40823.0</c:v>
                </c:pt>
                <c:pt idx="762">
                  <c:v>40824.0</c:v>
                </c:pt>
                <c:pt idx="763">
                  <c:v>40825.0</c:v>
                </c:pt>
                <c:pt idx="764">
                  <c:v>40826.0</c:v>
                </c:pt>
                <c:pt idx="765">
                  <c:v>40827.0</c:v>
                </c:pt>
                <c:pt idx="766">
                  <c:v>40828.0</c:v>
                </c:pt>
                <c:pt idx="767">
                  <c:v>40829.0</c:v>
                </c:pt>
                <c:pt idx="768">
                  <c:v>40830.0</c:v>
                </c:pt>
                <c:pt idx="769">
                  <c:v>40831.0</c:v>
                </c:pt>
                <c:pt idx="770">
                  <c:v>40832.0</c:v>
                </c:pt>
                <c:pt idx="771">
                  <c:v>40833.0</c:v>
                </c:pt>
                <c:pt idx="772">
                  <c:v>40834.0</c:v>
                </c:pt>
                <c:pt idx="773">
                  <c:v>40835.0</c:v>
                </c:pt>
                <c:pt idx="774">
                  <c:v>40836.0</c:v>
                </c:pt>
                <c:pt idx="775">
                  <c:v>40837.0</c:v>
                </c:pt>
                <c:pt idx="776">
                  <c:v>40838.0</c:v>
                </c:pt>
                <c:pt idx="777">
                  <c:v>40839.0</c:v>
                </c:pt>
                <c:pt idx="778">
                  <c:v>40840.0</c:v>
                </c:pt>
                <c:pt idx="779">
                  <c:v>40841.0</c:v>
                </c:pt>
                <c:pt idx="780">
                  <c:v>40842.0</c:v>
                </c:pt>
                <c:pt idx="781">
                  <c:v>40843.0</c:v>
                </c:pt>
                <c:pt idx="782">
                  <c:v>40844.0</c:v>
                </c:pt>
                <c:pt idx="783">
                  <c:v>40845.0</c:v>
                </c:pt>
                <c:pt idx="784">
                  <c:v>40846.0</c:v>
                </c:pt>
                <c:pt idx="785">
                  <c:v>40847.0</c:v>
                </c:pt>
                <c:pt idx="786">
                  <c:v>40848.0</c:v>
                </c:pt>
                <c:pt idx="787">
                  <c:v>40849.0</c:v>
                </c:pt>
                <c:pt idx="788">
                  <c:v>40850.0</c:v>
                </c:pt>
                <c:pt idx="789">
                  <c:v>40851.0</c:v>
                </c:pt>
                <c:pt idx="790">
                  <c:v>40852.0</c:v>
                </c:pt>
                <c:pt idx="791">
                  <c:v>40853.0</c:v>
                </c:pt>
                <c:pt idx="792">
                  <c:v>40854.0</c:v>
                </c:pt>
                <c:pt idx="793">
                  <c:v>40855.0</c:v>
                </c:pt>
                <c:pt idx="794">
                  <c:v>40856.0</c:v>
                </c:pt>
                <c:pt idx="795">
                  <c:v>40857.0</c:v>
                </c:pt>
                <c:pt idx="796">
                  <c:v>40858.0</c:v>
                </c:pt>
                <c:pt idx="797">
                  <c:v>40859.0</c:v>
                </c:pt>
                <c:pt idx="798">
                  <c:v>40860.0</c:v>
                </c:pt>
                <c:pt idx="799">
                  <c:v>40861.0</c:v>
                </c:pt>
                <c:pt idx="800">
                  <c:v>40862.0</c:v>
                </c:pt>
                <c:pt idx="801">
                  <c:v>40863.0</c:v>
                </c:pt>
                <c:pt idx="802">
                  <c:v>40864.0</c:v>
                </c:pt>
                <c:pt idx="803">
                  <c:v>40865.0</c:v>
                </c:pt>
                <c:pt idx="804">
                  <c:v>40866.0</c:v>
                </c:pt>
                <c:pt idx="805">
                  <c:v>40867.0</c:v>
                </c:pt>
                <c:pt idx="806">
                  <c:v>40868.0</c:v>
                </c:pt>
                <c:pt idx="807">
                  <c:v>40869.0</c:v>
                </c:pt>
                <c:pt idx="808">
                  <c:v>40870.0</c:v>
                </c:pt>
                <c:pt idx="809">
                  <c:v>40871.0</c:v>
                </c:pt>
                <c:pt idx="810">
                  <c:v>40872.0</c:v>
                </c:pt>
                <c:pt idx="811">
                  <c:v>40873.0</c:v>
                </c:pt>
                <c:pt idx="812">
                  <c:v>40874.0</c:v>
                </c:pt>
                <c:pt idx="813">
                  <c:v>40875.0</c:v>
                </c:pt>
                <c:pt idx="814">
                  <c:v>40876.0</c:v>
                </c:pt>
                <c:pt idx="815">
                  <c:v>40877.0</c:v>
                </c:pt>
                <c:pt idx="816">
                  <c:v>40878.0</c:v>
                </c:pt>
                <c:pt idx="817">
                  <c:v>40879.0</c:v>
                </c:pt>
                <c:pt idx="818">
                  <c:v>40880.0</c:v>
                </c:pt>
                <c:pt idx="819">
                  <c:v>40881.0</c:v>
                </c:pt>
                <c:pt idx="820">
                  <c:v>40882.0</c:v>
                </c:pt>
                <c:pt idx="821">
                  <c:v>40883.0</c:v>
                </c:pt>
                <c:pt idx="822">
                  <c:v>40884.0</c:v>
                </c:pt>
                <c:pt idx="823">
                  <c:v>40885.0</c:v>
                </c:pt>
                <c:pt idx="824">
                  <c:v>40886.0</c:v>
                </c:pt>
                <c:pt idx="825">
                  <c:v>40887.0</c:v>
                </c:pt>
                <c:pt idx="826">
                  <c:v>40888.0</c:v>
                </c:pt>
                <c:pt idx="827">
                  <c:v>40889.0</c:v>
                </c:pt>
                <c:pt idx="828">
                  <c:v>40890.0</c:v>
                </c:pt>
                <c:pt idx="829">
                  <c:v>40891.0</c:v>
                </c:pt>
                <c:pt idx="830">
                  <c:v>40892.0</c:v>
                </c:pt>
                <c:pt idx="831">
                  <c:v>40893.0</c:v>
                </c:pt>
                <c:pt idx="832">
                  <c:v>40894.0</c:v>
                </c:pt>
                <c:pt idx="833">
                  <c:v>40895.0</c:v>
                </c:pt>
                <c:pt idx="834">
                  <c:v>40896.0</c:v>
                </c:pt>
                <c:pt idx="835">
                  <c:v>40897.0</c:v>
                </c:pt>
                <c:pt idx="836">
                  <c:v>40898.0</c:v>
                </c:pt>
                <c:pt idx="837">
                  <c:v>40899.0</c:v>
                </c:pt>
                <c:pt idx="838">
                  <c:v>40900.0</c:v>
                </c:pt>
                <c:pt idx="839">
                  <c:v>40901.0</c:v>
                </c:pt>
                <c:pt idx="840">
                  <c:v>40902.0</c:v>
                </c:pt>
                <c:pt idx="841">
                  <c:v>40903.0</c:v>
                </c:pt>
                <c:pt idx="842">
                  <c:v>40904.0</c:v>
                </c:pt>
                <c:pt idx="843">
                  <c:v>40905.0</c:v>
                </c:pt>
                <c:pt idx="844">
                  <c:v>40906.0</c:v>
                </c:pt>
                <c:pt idx="845">
                  <c:v>40907.0</c:v>
                </c:pt>
                <c:pt idx="846">
                  <c:v>40908.0</c:v>
                </c:pt>
                <c:pt idx="847">
                  <c:v>40909.0</c:v>
                </c:pt>
                <c:pt idx="848">
                  <c:v>40910.0</c:v>
                </c:pt>
                <c:pt idx="849">
                  <c:v>40911.0</c:v>
                </c:pt>
                <c:pt idx="850">
                  <c:v>40912.0</c:v>
                </c:pt>
                <c:pt idx="851">
                  <c:v>40913.0</c:v>
                </c:pt>
                <c:pt idx="852">
                  <c:v>40914.0</c:v>
                </c:pt>
                <c:pt idx="853">
                  <c:v>40915.0</c:v>
                </c:pt>
                <c:pt idx="854">
                  <c:v>40916.0</c:v>
                </c:pt>
                <c:pt idx="855">
                  <c:v>40917.0</c:v>
                </c:pt>
                <c:pt idx="856">
                  <c:v>40918.0</c:v>
                </c:pt>
                <c:pt idx="857">
                  <c:v>40919.0</c:v>
                </c:pt>
                <c:pt idx="858">
                  <c:v>40920.0</c:v>
                </c:pt>
                <c:pt idx="859">
                  <c:v>40921.0</c:v>
                </c:pt>
                <c:pt idx="860">
                  <c:v>40922.0</c:v>
                </c:pt>
                <c:pt idx="861">
                  <c:v>40923.0</c:v>
                </c:pt>
                <c:pt idx="862">
                  <c:v>40924.0</c:v>
                </c:pt>
                <c:pt idx="863">
                  <c:v>40925.0</c:v>
                </c:pt>
                <c:pt idx="864">
                  <c:v>40926.0</c:v>
                </c:pt>
                <c:pt idx="865">
                  <c:v>40927.0</c:v>
                </c:pt>
                <c:pt idx="866">
                  <c:v>40928.0</c:v>
                </c:pt>
                <c:pt idx="867">
                  <c:v>40929.0</c:v>
                </c:pt>
                <c:pt idx="868">
                  <c:v>40930.0</c:v>
                </c:pt>
                <c:pt idx="869">
                  <c:v>40931.0</c:v>
                </c:pt>
                <c:pt idx="870">
                  <c:v>40932.0</c:v>
                </c:pt>
                <c:pt idx="871">
                  <c:v>40933.0</c:v>
                </c:pt>
                <c:pt idx="872">
                  <c:v>40934.0</c:v>
                </c:pt>
                <c:pt idx="873">
                  <c:v>40935.0</c:v>
                </c:pt>
                <c:pt idx="874">
                  <c:v>40936.0</c:v>
                </c:pt>
                <c:pt idx="875">
                  <c:v>40937.0</c:v>
                </c:pt>
                <c:pt idx="876">
                  <c:v>40938.0</c:v>
                </c:pt>
                <c:pt idx="877">
                  <c:v>40939.0</c:v>
                </c:pt>
                <c:pt idx="878">
                  <c:v>40940.0</c:v>
                </c:pt>
                <c:pt idx="879">
                  <c:v>40941.0</c:v>
                </c:pt>
                <c:pt idx="880">
                  <c:v>40942.0</c:v>
                </c:pt>
                <c:pt idx="881">
                  <c:v>40943.0</c:v>
                </c:pt>
                <c:pt idx="882">
                  <c:v>40944.0</c:v>
                </c:pt>
                <c:pt idx="883">
                  <c:v>40945.0</c:v>
                </c:pt>
                <c:pt idx="884">
                  <c:v>40946.0</c:v>
                </c:pt>
                <c:pt idx="885">
                  <c:v>40947.0</c:v>
                </c:pt>
                <c:pt idx="886">
                  <c:v>40948.0</c:v>
                </c:pt>
                <c:pt idx="887">
                  <c:v>40949.0</c:v>
                </c:pt>
                <c:pt idx="888">
                  <c:v>40950.0</c:v>
                </c:pt>
                <c:pt idx="889">
                  <c:v>40951.0</c:v>
                </c:pt>
                <c:pt idx="890">
                  <c:v>40952.0</c:v>
                </c:pt>
                <c:pt idx="891">
                  <c:v>40953.0</c:v>
                </c:pt>
                <c:pt idx="892">
                  <c:v>40954.0</c:v>
                </c:pt>
                <c:pt idx="893">
                  <c:v>40955.0</c:v>
                </c:pt>
                <c:pt idx="894">
                  <c:v>40956.0</c:v>
                </c:pt>
                <c:pt idx="895">
                  <c:v>40957.0</c:v>
                </c:pt>
                <c:pt idx="896">
                  <c:v>40958.0</c:v>
                </c:pt>
                <c:pt idx="897">
                  <c:v>40959.0</c:v>
                </c:pt>
                <c:pt idx="898">
                  <c:v>40960.0</c:v>
                </c:pt>
                <c:pt idx="899">
                  <c:v>40961.0</c:v>
                </c:pt>
                <c:pt idx="900">
                  <c:v>40962.0</c:v>
                </c:pt>
                <c:pt idx="901">
                  <c:v>40963.0</c:v>
                </c:pt>
                <c:pt idx="902">
                  <c:v>40964.0</c:v>
                </c:pt>
                <c:pt idx="903">
                  <c:v>40965.0</c:v>
                </c:pt>
                <c:pt idx="904">
                  <c:v>40966.0</c:v>
                </c:pt>
                <c:pt idx="905">
                  <c:v>40967.0</c:v>
                </c:pt>
                <c:pt idx="906">
                  <c:v>40968.0</c:v>
                </c:pt>
                <c:pt idx="907">
                  <c:v>40969.0</c:v>
                </c:pt>
                <c:pt idx="908">
                  <c:v>40970.0</c:v>
                </c:pt>
                <c:pt idx="909">
                  <c:v>40971.0</c:v>
                </c:pt>
                <c:pt idx="910">
                  <c:v>40972.0</c:v>
                </c:pt>
                <c:pt idx="911">
                  <c:v>40973.0</c:v>
                </c:pt>
                <c:pt idx="912">
                  <c:v>40974.0</c:v>
                </c:pt>
                <c:pt idx="913">
                  <c:v>40975.0</c:v>
                </c:pt>
                <c:pt idx="914">
                  <c:v>40976.0</c:v>
                </c:pt>
                <c:pt idx="915">
                  <c:v>40977.0</c:v>
                </c:pt>
                <c:pt idx="916">
                  <c:v>40978.0</c:v>
                </c:pt>
                <c:pt idx="917">
                  <c:v>40979.0</c:v>
                </c:pt>
                <c:pt idx="918">
                  <c:v>40980.0</c:v>
                </c:pt>
                <c:pt idx="919">
                  <c:v>40981.0</c:v>
                </c:pt>
                <c:pt idx="920">
                  <c:v>40982.0</c:v>
                </c:pt>
                <c:pt idx="921">
                  <c:v>40983.0</c:v>
                </c:pt>
                <c:pt idx="922">
                  <c:v>40984.0</c:v>
                </c:pt>
                <c:pt idx="923">
                  <c:v>40985.0</c:v>
                </c:pt>
                <c:pt idx="924">
                  <c:v>40986.0</c:v>
                </c:pt>
                <c:pt idx="925">
                  <c:v>40987.0</c:v>
                </c:pt>
                <c:pt idx="926">
                  <c:v>40988.0</c:v>
                </c:pt>
                <c:pt idx="927">
                  <c:v>40989.0</c:v>
                </c:pt>
                <c:pt idx="928">
                  <c:v>40990.0</c:v>
                </c:pt>
                <c:pt idx="929">
                  <c:v>40991.0</c:v>
                </c:pt>
                <c:pt idx="930">
                  <c:v>40992.0</c:v>
                </c:pt>
                <c:pt idx="931">
                  <c:v>40993.0</c:v>
                </c:pt>
                <c:pt idx="932">
                  <c:v>40994.0</c:v>
                </c:pt>
                <c:pt idx="933">
                  <c:v>40995.0</c:v>
                </c:pt>
                <c:pt idx="934">
                  <c:v>40996.0</c:v>
                </c:pt>
                <c:pt idx="935">
                  <c:v>40997.0</c:v>
                </c:pt>
                <c:pt idx="936">
                  <c:v>40998.0</c:v>
                </c:pt>
                <c:pt idx="937">
                  <c:v>40999.0</c:v>
                </c:pt>
                <c:pt idx="938">
                  <c:v>41000.0</c:v>
                </c:pt>
                <c:pt idx="939">
                  <c:v>41001.0</c:v>
                </c:pt>
                <c:pt idx="940">
                  <c:v>41002.0</c:v>
                </c:pt>
                <c:pt idx="941">
                  <c:v>41003.0</c:v>
                </c:pt>
                <c:pt idx="942">
                  <c:v>41004.0</c:v>
                </c:pt>
                <c:pt idx="943">
                  <c:v>41005.0</c:v>
                </c:pt>
                <c:pt idx="944">
                  <c:v>41006.0</c:v>
                </c:pt>
                <c:pt idx="945">
                  <c:v>41007.0</c:v>
                </c:pt>
                <c:pt idx="946">
                  <c:v>41008.0</c:v>
                </c:pt>
                <c:pt idx="947">
                  <c:v>41009.0</c:v>
                </c:pt>
                <c:pt idx="948">
                  <c:v>41010.0</c:v>
                </c:pt>
                <c:pt idx="949">
                  <c:v>41011.0</c:v>
                </c:pt>
                <c:pt idx="950">
                  <c:v>41012.0</c:v>
                </c:pt>
                <c:pt idx="951">
                  <c:v>41013.0</c:v>
                </c:pt>
                <c:pt idx="952">
                  <c:v>41014.0</c:v>
                </c:pt>
                <c:pt idx="953">
                  <c:v>41015.0</c:v>
                </c:pt>
                <c:pt idx="954">
                  <c:v>41016.0</c:v>
                </c:pt>
                <c:pt idx="955">
                  <c:v>41017.0</c:v>
                </c:pt>
                <c:pt idx="956">
                  <c:v>41018.0</c:v>
                </c:pt>
                <c:pt idx="957">
                  <c:v>41019.0</c:v>
                </c:pt>
                <c:pt idx="958">
                  <c:v>41020.0</c:v>
                </c:pt>
                <c:pt idx="959">
                  <c:v>41021.0</c:v>
                </c:pt>
                <c:pt idx="960">
                  <c:v>41022.0</c:v>
                </c:pt>
                <c:pt idx="961">
                  <c:v>41023.0</c:v>
                </c:pt>
                <c:pt idx="962">
                  <c:v>41024.0</c:v>
                </c:pt>
                <c:pt idx="963">
                  <c:v>41025.0</c:v>
                </c:pt>
                <c:pt idx="964">
                  <c:v>41026.0</c:v>
                </c:pt>
                <c:pt idx="965">
                  <c:v>41027.0</c:v>
                </c:pt>
                <c:pt idx="966">
                  <c:v>41028.0</c:v>
                </c:pt>
                <c:pt idx="967">
                  <c:v>41029.0</c:v>
                </c:pt>
                <c:pt idx="968">
                  <c:v>41030.0</c:v>
                </c:pt>
                <c:pt idx="969">
                  <c:v>41031.0</c:v>
                </c:pt>
                <c:pt idx="970">
                  <c:v>41032.0</c:v>
                </c:pt>
                <c:pt idx="971">
                  <c:v>41033.0</c:v>
                </c:pt>
                <c:pt idx="972">
                  <c:v>41034.0</c:v>
                </c:pt>
                <c:pt idx="973">
                  <c:v>41035.0</c:v>
                </c:pt>
                <c:pt idx="974">
                  <c:v>41036.0</c:v>
                </c:pt>
                <c:pt idx="975">
                  <c:v>41037.0</c:v>
                </c:pt>
                <c:pt idx="976">
                  <c:v>41038.0</c:v>
                </c:pt>
                <c:pt idx="977">
                  <c:v>41039.0</c:v>
                </c:pt>
                <c:pt idx="978">
                  <c:v>41040.0</c:v>
                </c:pt>
                <c:pt idx="979">
                  <c:v>41041.0</c:v>
                </c:pt>
                <c:pt idx="980">
                  <c:v>41042.0</c:v>
                </c:pt>
                <c:pt idx="981">
                  <c:v>41043.0</c:v>
                </c:pt>
                <c:pt idx="982">
                  <c:v>41044.0</c:v>
                </c:pt>
                <c:pt idx="983">
                  <c:v>41045.0</c:v>
                </c:pt>
                <c:pt idx="984">
                  <c:v>41046.0</c:v>
                </c:pt>
                <c:pt idx="985">
                  <c:v>41047.0</c:v>
                </c:pt>
                <c:pt idx="986">
                  <c:v>41048.0</c:v>
                </c:pt>
                <c:pt idx="987">
                  <c:v>41049.0</c:v>
                </c:pt>
                <c:pt idx="988">
                  <c:v>41050.0</c:v>
                </c:pt>
                <c:pt idx="989">
                  <c:v>41051.0</c:v>
                </c:pt>
                <c:pt idx="990">
                  <c:v>41052.0</c:v>
                </c:pt>
                <c:pt idx="991">
                  <c:v>41053.0</c:v>
                </c:pt>
                <c:pt idx="992">
                  <c:v>41054.0</c:v>
                </c:pt>
                <c:pt idx="993">
                  <c:v>41055.0</c:v>
                </c:pt>
                <c:pt idx="994">
                  <c:v>41056.0</c:v>
                </c:pt>
                <c:pt idx="995">
                  <c:v>41057.0</c:v>
                </c:pt>
                <c:pt idx="996">
                  <c:v>41058.0</c:v>
                </c:pt>
                <c:pt idx="997">
                  <c:v>41059.0</c:v>
                </c:pt>
                <c:pt idx="998">
                  <c:v>41060.0</c:v>
                </c:pt>
                <c:pt idx="999">
                  <c:v>41061.0</c:v>
                </c:pt>
                <c:pt idx="1000">
                  <c:v>41062.0</c:v>
                </c:pt>
                <c:pt idx="1001">
                  <c:v>41063.0</c:v>
                </c:pt>
                <c:pt idx="1002">
                  <c:v>41064.0</c:v>
                </c:pt>
                <c:pt idx="1003">
                  <c:v>41065.0</c:v>
                </c:pt>
                <c:pt idx="1004">
                  <c:v>41066.0</c:v>
                </c:pt>
                <c:pt idx="1005">
                  <c:v>41067.0</c:v>
                </c:pt>
                <c:pt idx="1006">
                  <c:v>41068.0</c:v>
                </c:pt>
                <c:pt idx="1007">
                  <c:v>41069.0</c:v>
                </c:pt>
                <c:pt idx="1008">
                  <c:v>41070.0</c:v>
                </c:pt>
                <c:pt idx="1009">
                  <c:v>41071.0</c:v>
                </c:pt>
                <c:pt idx="1010">
                  <c:v>41072.0</c:v>
                </c:pt>
                <c:pt idx="1011">
                  <c:v>41073.0</c:v>
                </c:pt>
                <c:pt idx="1012">
                  <c:v>41074.0</c:v>
                </c:pt>
                <c:pt idx="1013">
                  <c:v>41075.0</c:v>
                </c:pt>
                <c:pt idx="1014">
                  <c:v>41076.0</c:v>
                </c:pt>
                <c:pt idx="1015">
                  <c:v>41077.0</c:v>
                </c:pt>
                <c:pt idx="1016">
                  <c:v>41078.0</c:v>
                </c:pt>
                <c:pt idx="1017">
                  <c:v>41079.0</c:v>
                </c:pt>
                <c:pt idx="1018">
                  <c:v>41080.0</c:v>
                </c:pt>
                <c:pt idx="1019">
                  <c:v>41081.0</c:v>
                </c:pt>
                <c:pt idx="1020">
                  <c:v>41082.0</c:v>
                </c:pt>
                <c:pt idx="1021">
                  <c:v>41083.0</c:v>
                </c:pt>
                <c:pt idx="1022">
                  <c:v>41084.0</c:v>
                </c:pt>
                <c:pt idx="1023">
                  <c:v>41085.0</c:v>
                </c:pt>
                <c:pt idx="1024">
                  <c:v>41086.0</c:v>
                </c:pt>
                <c:pt idx="1025">
                  <c:v>41087.0</c:v>
                </c:pt>
                <c:pt idx="1026">
                  <c:v>41088.0</c:v>
                </c:pt>
                <c:pt idx="1027">
                  <c:v>41089.0</c:v>
                </c:pt>
                <c:pt idx="1028">
                  <c:v>41090.0</c:v>
                </c:pt>
                <c:pt idx="1029">
                  <c:v>41091.0</c:v>
                </c:pt>
                <c:pt idx="1030">
                  <c:v>41092.0</c:v>
                </c:pt>
                <c:pt idx="1031">
                  <c:v>41093.0</c:v>
                </c:pt>
                <c:pt idx="1032">
                  <c:v>41094.0</c:v>
                </c:pt>
                <c:pt idx="1033">
                  <c:v>41095.0</c:v>
                </c:pt>
                <c:pt idx="1034">
                  <c:v>41096.0</c:v>
                </c:pt>
                <c:pt idx="1035">
                  <c:v>41097.0</c:v>
                </c:pt>
                <c:pt idx="1036">
                  <c:v>41098.0</c:v>
                </c:pt>
                <c:pt idx="1037">
                  <c:v>41099.0</c:v>
                </c:pt>
                <c:pt idx="1038">
                  <c:v>41100.0</c:v>
                </c:pt>
                <c:pt idx="1039">
                  <c:v>41101.0</c:v>
                </c:pt>
                <c:pt idx="1040">
                  <c:v>41102.0</c:v>
                </c:pt>
                <c:pt idx="1041">
                  <c:v>41103.0</c:v>
                </c:pt>
                <c:pt idx="1042">
                  <c:v>41104.0</c:v>
                </c:pt>
                <c:pt idx="1043">
                  <c:v>41105.0</c:v>
                </c:pt>
                <c:pt idx="1044">
                  <c:v>41106.0</c:v>
                </c:pt>
                <c:pt idx="1045">
                  <c:v>41107.0</c:v>
                </c:pt>
                <c:pt idx="1046">
                  <c:v>41108.0</c:v>
                </c:pt>
                <c:pt idx="1047">
                  <c:v>41109.0</c:v>
                </c:pt>
                <c:pt idx="1048">
                  <c:v>41110.0</c:v>
                </c:pt>
                <c:pt idx="1049">
                  <c:v>41111.0</c:v>
                </c:pt>
                <c:pt idx="1050">
                  <c:v>41112.0</c:v>
                </c:pt>
                <c:pt idx="1051">
                  <c:v>41113.0</c:v>
                </c:pt>
                <c:pt idx="1052">
                  <c:v>41114.0</c:v>
                </c:pt>
                <c:pt idx="1053">
                  <c:v>41115.0</c:v>
                </c:pt>
                <c:pt idx="1054">
                  <c:v>41116.0</c:v>
                </c:pt>
                <c:pt idx="1055">
                  <c:v>41117.0</c:v>
                </c:pt>
                <c:pt idx="1056">
                  <c:v>41118.0</c:v>
                </c:pt>
                <c:pt idx="1057">
                  <c:v>41119.0</c:v>
                </c:pt>
                <c:pt idx="1058">
                  <c:v>41120.0</c:v>
                </c:pt>
                <c:pt idx="1059">
                  <c:v>41121.0</c:v>
                </c:pt>
                <c:pt idx="1060">
                  <c:v>41122.0</c:v>
                </c:pt>
                <c:pt idx="1061">
                  <c:v>41123.0</c:v>
                </c:pt>
                <c:pt idx="1062">
                  <c:v>41124.0</c:v>
                </c:pt>
                <c:pt idx="1063">
                  <c:v>41125.0</c:v>
                </c:pt>
                <c:pt idx="1064">
                  <c:v>41126.0</c:v>
                </c:pt>
                <c:pt idx="1065">
                  <c:v>41127.0</c:v>
                </c:pt>
                <c:pt idx="1066">
                  <c:v>41128.0</c:v>
                </c:pt>
                <c:pt idx="1067">
                  <c:v>41129.0</c:v>
                </c:pt>
                <c:pt idx="1068">
                  <c:v>41130.0</c:v>
                </c:pt>
                <c:pt idx="1069">
                  <c:v>41131.0</c:v>
                </c:pt>
                <c:pt idx="1070">
                  <c:v>41132.0</c:v>
                </c:pt>
                <c:pt idx="1071">
                  <c:v>41133.0</c:v>
                </c:pt>
                <c:pt idx="1072">
                  <c:v>41134.0</c:v>
                </c:pt>
                <c:pt idx="1073">
                  <c:v>41135.0</c:v>
                </c:pt>
                <c:pt idx="1074">
                  <c:v>41136.0</c:v>
                </c:pt>
                <c:pt idx="1075">
                  <c:v>41137.0</c:v>
                </c:pt>
                <c:pt idx="1076">
                  <c:v>41138.0</c:v>
                </c:pt>
                <c:pt idx="1077">
                  <c:v>41139.0</c:v>
                </c:pt>
                <c:pt idx="1078">
                  <c:v>41140.0</c:v>
                </c:pt>
                <c:pt idx="1079">
                  <c:v>41141.0</c:v>
                </c:pt>
                <c:pt idx="1080">
                  <c:v>41142.0</c:v>
                </c:pt>
                <c:pt idx="1081">
                  <c:v>41143.0</c:v>
                </c:pt>
                <c:pt idx="1082">
                  <c:v>41144.0</c:v>
                </c:pt>
                <c:pt idx="1083">
                  <c:v>41145.0</c:v>
                </c:pt>
                <c:pt idx="1084">
                  <c:v>41146.0</c:v>
                </c:pt>
                <c:pt idx="1085">
                  <c:v>41147.0</c:v>
                </c:pt>
                <c:pt idx="1086">
                  <c:v>41148.0</c:v>
                </c:pt>
                <c:pt idx="1087">
                  <c:v>41149.0</c:v>
                </c:pt>
                <c:pt idx="1088">
                  <c:v>41150.0</c:v>
                </c:pt>
                <c:pt idx="1089">
                  <c:v>41151.0</c:v>
                </c:pt>
                <c:pt idx="1090">
                  <c:v>41152.0</c:v>
                </c:pt>
                <c:pt idx="1091">
                  <c:v>41153.0</c:v>
                </c:pt>
                <c:pt idx="1092">
                  <c:v>41154.0</c:v>
                </c:pt>
                <c:pt idx="1093">
                  <c:v>41155.0</c:v>
                </c:pt>
                <c:pt idx="1094">
                  <c:v>41156.0</c:v>
                </c:pt>
                <c:pt idx="1095">
                  <c:v>41157.0</c:v>
                </c:pt>
                <c:pt idx="1096">
                  <c:v>41158.0</c:v>
                </c:pt>
                <c:pt idx="1097">
                  <c:v>41159.0</c:v>
                </c:pt>
                <c:pt idx="1098">
                  <c:v>41160.0</c:v>
                </c:pt>
                <c:pt idx="1099">
                  <c:v>41161.0</c:v>
                </c:pt>
                <c:pt idx="1100">
                  <c:v>41162.0</c:v>
                </c:pt>
                <c:pt idx="1101">
                  <c:v>41163.0</c:v>
                </c:pt>
                <c:pt idx="1102">
                  <c:v>41164.0</c:v>
                </c:pt>
                <c:pt idx="1103">
                  <c:v>41165.0</c:v>
                </c:pt>
                <c:pt idx="1104">
                  <c:v>41166.0</c:v>
                </c:pt>
                <c:pt idx="1105">
                  <c:v>41167.0</c:v>
                </c:pt>
                <c:pt idx="1106">
                  <c:v>41168.0</c:v>
                </c:pt>
                <c:pt idx="1107">
                  <c:v>41169.0</c:v>
                </c:pt>
                <c:pt idx="1108">
                  <c:v>41170.0</c:v>
                </c:pt>
                <c:pt idx="1109">
                  <c:v>41171.0</c:v>
                </c:pt>
                <c:pt idx="1110">
                  <c:v>41172.0</c:v>
                </c:pt>
                <c:pt idx="1111">
                  <c:v>41173.0</c:v>
                </c:pt>
                <c:pt idx="1112">
                  <c:v>41174.0</c:v>
                </c:pt>
                <c:pt idx="1113">
                  <c:v>41175.0</c:v>
                </c:pt>
                <c:pt idx="1114">
                  <c:v>41176.0</c:v>
                </c:pt>
                <c:pt idx="1115">
                  <c:v>41177.0</c:v>
                </c:pt>
                <c:pt idx="1116">
                  <c:v>41178.0</c:v>
                </c:pt>
                <c:pt idx="1117">
                  <c:v>41179.0</c:v>
                </c:pt>
                <c:pt idx="1118">
                  <c:v>41180.0</c:v>
                </c:pt>
                <c:pt idx="1119">
                  <c:v>41181.0</c:v>
                </c:pt>
                <c:pt idx="1120">
                  <c:v>41182.0</c:v>
                </c:pt>
                <c:pt idx="1121">
                  <c:v>41183.0</c:v>
                </c:pt>
                <c:pt idx="1122">
                  <c:v>41184.0</c:v>
                </c:pt>
                <c:pt idx="1123">
                  <c:v>41185.0</c:v>
                </c:pt>
                <c:pt idx="1124">
                  <c:v>41186.0</c:v>
                </c:pt>
                <c:pt idx="1125">
                  <c:v>41187.0</c:v>
                </c:pt>
                <c:pt idx="1126">
                  <c:v>41188.0</c:v>
                </c:pt>
                <c:pt idx="1127">
                  <c:v>41189.0</c:v>
                </c:pt>
                <c:pt idx="1128">
                  <c:v>41190.0</c:v>
                </c:pt>
                <c:pt idx="1129">
                  <c:v>41191.0</c:v>
                </c:pt>
                <c:pt idx="1130">
                  <c:v>41192.0</c:v>
                </c:pt>
                <c:pt idx="1131">
                  <c:v>41193.0</c:v>
                </c:pt>
                <c:pt idx="1132">
                  <c:v>41194.0</c:v>
                </c:pt>
                <c:pt idx="1133">
                  <c:v>41195.0</c:v>
                </c:pt>
                <c:pt idx="1134">
                  <c:v>41196.0</c:v>
                </c:pt>
                <c:pt idx="1135">
                  <c:v>41197.0</c:v>
                </c:pt>
                <c:pt idx="1136">
                  <c:v>41198.0</c:v>
                </c:pt>
                <c:pt idx="1137">
                  <c:v>41199.0</c:v>
                </c:pt>
                <c:pt idx="1138">
                  <c:v>41200.0</c:v>
                </c:pt>
                <c:pt idx="1139">
                  <c:v>41201.0</c:v>
                </c:pt>
                <c:pt idx="1140">
                  <c:v>41202.0</c:v>
                </c:pt>
                <c:pt idx="1141">
                  <c:v>41203.0</c:v>
                </c:pt>
                <c:pt idx="1142">
                  <c:v>41204.0</c:v>
                </c:pt>
                <c:pt idx="1143">
                  <c:v>41205.0</c:v>
                </c:pt>
                <c:pt idx="1144">
                  <c:v>41206.0</c:v>
                </c:pt>
                <c:pt idx="1145">
                  <c:v>41207.0</c:v>
                </c:pt>
                <c:pt idx="1146">
                  <c:v>41208.0</c:v>
                </c:pt>
                <c:pt idx="1147">
                  <c:v>41209.0</c:v>
                </c:pt>
                <c:pt idx="1148">
                  <c:v>41210.0</c:v>
                </c:pt>
                <c:pt idx="1149">
                  <c:v>41211.0</c:v>
                </c:pt>
                <c:pt idx="1150">
                  <c:v>41212.0</c:v>
                </c:pt>
                <c:pt idx="1151">
                  <c:v>41213.0</c:v>
                </c:pt>
                <c:pt idx="1152">
                  <c:v>41214.0</c:v>
                </c:pt>
                <c:pt idx="1153">
                  <c:v>41215.0</c:v>
                </c:pt>
                <c:pt idx="1154">
                  <c:v>41216.0</c:v>
                </c:pt>
                <c:pt idx="1155">
                  <c:v>41217.0</c:v>
                </c:pt>
                <c:pt idx="1156">
                  <c:v>41218.0</c:v>
                </c:pt>
                <c:pt idx="1157">
                  <c:v>41219.0</c:v>
                </c:pt>
                <c:pt idx="1158">
                  <c:v>41220.0</c:v>
                </c:pt>
                <c:pt idx="1159">
                  <c:v>41221.0</c:v>
                </c:pt>
                <c:pt idx="1160">
                  <c:v>41222.0</c:v>
                </c:pt>
                <c:pt idx="1161">
                  <c:v>41223.0</c:v>
                </c:pt>
                <c:pt idx="1162">
                  <c:v>41224.0</c:v>
                </c:pt>
                <c:pt idx="1163">
                  <c:v>41225.0</c:v>
                </c:pt>
                <c:pt idx="1164">
                  <c:v>41226.0</c:v>
                </c:pt>
                <c:pt idx="1165">
                  <c:v>41227.0</c:v>
                </c:pt>
                <c:pt idx="1166">
                  <c:v>41228.0</c:v>
                </c:pt>
                <c:pt idx="1167">
                  <c:v>41229.0</c:v>
                </c:pt>
                <c:pt idx="1168">
                  <c:v>41230.0</c:v>
                </c:pt>
                <c:pt idx="1169">
                  <c:v>41231.0</c:v>
                </c:pt>
                <c:pt idx="1170">
                  <c:v>41232.0</c:v>
                </c:pt>
                <c:pt idx="1171">
                  <c:v>41233.0</c:v>
                </c:pt>
                <c:pt idx="1172">
                  <c:v>41234.0</c:v>
                </c:pt>
                <c:pt idx="1173">
                  <c:v>41235.0</c:v>
                </c:pt>
                <c:pt idx="1174">
                  <c:v>41236.0</c:v>
                </c:pt>
                <c:pt idx="1175">
                  <c:v>41237.0</c:v>
                </c:pt>
                <c:pt idx="1176">
                  <c:v>41238.0</c:v>
                </c:pt>
                <c:pt idx="1177">
                  <c:v>41239.0</c:v>
                </c:pt>
                <c:pt idx="1178">
                  <c:v>41240.0</c:v>
                </c:pt>
                <c:pt idx="1179">
                  <c:v>41241.0</c:v>
                </c:pt>
                <c:pt idx="1180">
                  <c:v>41242.0</c:v>
                </c:pt>
                <c:pt idx="1181">
                  <c:v>41243.0</c:v>
                </c:pt>
                <c:pt idx="1182">
                  <c:v>41244.0</c:v>
                </c:pt>
                <c:pt idx="1183">
                  <c:v>41245.0</c:v>
                </c:pt>
                <c:pt idx="1184">
                  <c:v>41246.0</c:v>
                </c:pt>
                <c:pt idx="1185">
                  <c:v>41247.0</c:v>
                </c:pt>
                <c:pt idx="1186">
                  <c:v>41248.0</c:v>
                </c:pt>
                <c:pt idx="1187">
                  <c:v>41249.0</c:v>
                </c:pt>
                <c:pt idx="1188">
                  <c:v>41250.0</c:v>
                </c:pt>
                <c:pt idx="1189">
                  <c:v>41251.0</c:v>
                </c:pt>
                <c:pt idx="1190">
                  <c:v>41252.0</c:v>
                </c:pt>
                <c:pt idx="1191">
                  <c:v>41253.0</c:v>
                </c:pt>
                <c:pt idx="1192">
                  <c:v>41254.0</c:v>
                </c:pt>
                <c:pt idx="1193">
                  <c:v>41255.0</c:v>
                </c:pt>
                <c:pt idx="1194">
                  <c:v>41256.0</c:v>
                </c:pt>
                <c:pt idx="1195">
                  <c:v>41257.0</c:v>
                </c:pt>
                <c:pt idx="1196">
                  <c:v>41258.0</c:v>
                </c:pt>
                <c:pt idx="1197">
                  <c:v>41259.0</c:v>
                </c:pt>
                <c:pt idx="1198">
                  <c:v>41260.0</c:v>
                </c:pt>
                <c:pt idx="1199">
                  <c:v>41261.0</c:v>
                </c:pt>
                <c:pt idx="1200">
                  <c:v>41262.0</c:v>
                </c:pt>
                <c:pt idx="1201">
                  <c:v>41263.0</c:v>
                </c:pt>
                <c:pt idx="1202">
                  <c:v>41264.0</c:v>
                </c:pt>
                <c:pt idx="1203">
                  <c:v>41265.0</c:v>
                </c:pt>
                <c:pt idx="1204">
                  <c:v>41266.0</c:v>
                </c:pt>
                <c:pt idx="1205">
                  <c:v>41267.0</c:v>
                </c:pt>
                <c:pt idx="1206">
                  <c:v>41268.0</c:v>
                </c:pt>
                <c:pt idx="1207">
                  <c:v>41269.0</c:v>
                </c:pt>
                <c:pt idx="1208">
                  <c:v>41270.0</c:v>
                </c:pt>
                <c:pt idx="1209">
                  <c:v>41271.0</c:v>
                </c:pt>
                <c:pt idx="1210">
                  <c:v>41272.0</c:v>
                </c:pt>
                <c:pt idx="1211">
                  <c:v>41273.0</c:v>
                </c:pt>
                <c:pt idx="1212">
                  <c:v>41274.0</c:v>
                </c:pt>
                <c:pt idx="1213">
                  <c:v>41275.0</c:v>
                </c:pt>
                <c:pt idx="1214">
                  <c:v>41276.0</c:v>
                </c:pt>
                <c:pt idx="1215">
                  <c:v>41277.0</c:v>
                </c:pt>
                <c:pt idx="1216">
                  <c:v>41278.0</c:v>
                </c:pt>
                <c:pt idx="1217">
                  <c:v>41279.0</c:v>
                </c:pt>
                <c:pt idx="1218">
                  <c:v>41280.0</c:v>
                </c:pt>
                <c:pt idx="1219">
                  <c:v>41281.0</c:v>
                </c:pt>
                <c:pt idx="1220">
                  <c:v>41282.0</c:v>
                </c:pt>
                <c:pt idx="1221">
                  <c:v>41283.0</c:v>
                </c:pt>
                <c:pt idx="1222">
                  <c:v>41284.0</c:v>
                </c:pt>
                <c:pt idx="1223">
                  <c:v>41285.0</c:v>
                </c:pt>
                <c:pt idx="1224">
                  <c:v>41286.0</c:v>
                </c:pt>
                <c:pt idx="1225">
                  <c:v>41287.0</c:v>
                </c:pt>
                <c:pt idx="1226">
                  <c:v>41288.0</c:v>
                </c:pt>
                <c:pt idx="1227">
                  <c:v>41289.0</c:v>
                </c:pt>
                <c:pt idx="1228">
                  <c:v>41290.0</c:v>
                </c:pt>
                <c:pt idx="1229">
                  <c:v>41291.0</c:v>
                </c:pt>
                <c:pt idx="1230">
                  <c:v>41292.0</c:v>
                </c:pt>
                <c:pt idx="1231">
                  <c:v>41293.0</c:v>
                </c:pt>
                <c:pt idx="1232">
                  <c:v>41294.0</c:v>
                </c:pt>
                <c:pt idx="1233">
                  <c:v>41295.0</c:v>
                </c:pt>
                <c:pt idx="1234">
                  <c:v>41296.0</c:v>
                </c:pt>
                <c:pt idx="1235">
                  <c:v>41297.0</c:v>
                </c:pt>
                <c:pt idx="1236">
                  <c:v>41298.0</c:v>
                </c:pt>
                <c:pt idx="1237">
                  <c:v>41299.0</c:v>
                </c:pt>
                <c:pt idx="1238">
                  <c:v>41300.0</c:v>
                </c:pt>
                <c:pt idx="1239">
                  <c:v>41301.0</c:v>
                </c:pt>
                <c:pt idx="1240">
                  <c:v>41302.0</c:v>
                </c:pt>
                <c:pt idx="1241">
                  <c:v>41303.0</c:v>
                </c:pt>
                <c:pt idx="1242">
                  <c:v>41304.0</c:v>
                </c:pt>
                <c:pt idx="1243">
                  <c:v>41305.0</c:v>
                </c:pt>
                <c:pt idx="1244">
                  <c:v>41306.0</c:v>
                </c:pt>
                <c:pt idx="1245">
                  <c:v>41307.0</c:v>
                </c:pt>
                <c:pt idx="1246">
                  <c:v>41308.0</c:v>
                </c:pt>
                <c:pt idx="1247">
                  <c:v>41309.0</c:v>
                </c:pt>
                <c:pt idx="1248">
                  <c:v>41310.0</c:v>
                </c:pt>
                <c:pt idx="1249">
                  <c:v>41311.0</c:v>
                </c:pt>
                <c:pt idx="1250">
                  <c:v>41312.0</c:v>
                </c:pt>
                <c:pt idx="1251">
                  <c:v>41313.0</c:v>
                </c:pt>
                <c:pt idx="1252">
                  <c:v>41314.0</c:v>
                </c:pt>
                <c:pt idx="1253">
                  <c:v>41315.0</c:v>
                </c:pt>
                <c:pt idx="1254">
                  <c:v>41316.0</c:v>
                </c:pt>
                <c:pt idx="1255">
                  <c:v>41317.0</c:v>
                </c:pt>
                <c:pt idx="1256">
                  <c:v>41318.0</c:v>
                </c:pt>
                <c:pt idx="1257">
                  <c:v>41319.0</c:v>
                </c:pt>
                <c:pt idx="1258">
                  <c:v>41320.0</c:v>
                </c:pt>
                <c:pt idx="1259">
                  <c:v>41321.0</c:v>
                </c:pt>
                <c:pt idx="1260">
                  <c:v>41322.0</c:v>
                </c:pt>
                <c:pt idx="1261">
                  <c:v>41323.0</c:v>
                </c:pt>
                <c:pt idx="1262">
                  <c:v>41324.0</c:v>
                </c:pt>
                <c:pt idx="1263">
                  <c:v>41325.0</c:v>
                </c:pt>
                <c:pt idx="1264">
                  <c:v>41326.0</c:v>
                </c:pt>
                <c:pt idx="1265">
                  <c:v>41327.0</c:v>
                </c:pt>
                <c:pt idx="1266">
                  <c:v>41328.0</c:v>
                </c:pt>
                <c:pt idx="1267">
                  <c:v>41329.0</c:v>
                </c:pt>
                <c:pt idx="1268">
                  <c:v>41330.0</c:v>
                </c:pt>
                <c:pt idx="1269">
                  <c:v>41331.0</c:v>
                </c:pt>
                <c:pt idx="1270">
                  <c:v>41332.0</c:v>
                </c:pt>
                <c:pt idx="1271">
                  <c:v>41333.0</c:v>
                </c:pt>
                <c:pt idx="1272">
                  <c:v>41334.0</c:v>
                </c:pt>
                <c:pt idx="1273">
                  <c:v>41335.0</c:v>
                </c:pt>
                <c:pt idx="1274">
                  <c:v>41336.0</c:v>
                </c:pt>
                <c:pt idx="1275">
                  <c:v>41337.0</c:v>
                </c:pt>
                <c:pt idx="1276">
                  <c:v>41338.0</c:v>
                </c:pt>
                <c:pt idx="1277">
                  <c:v>41339.0</c:v>
                </c:pt>
                <c:pt idx="1278">
                  <c:v>41340.0</c:v>
                </c:pt>
                <c:pt idx="1279">
                  <c:v>41341.0</c:v>
                </c:pt>
                <c:pt idx="1280">
                  <c:v>41342.0</c:v>
                </c:pt>
                <c:pt idx="1281">
                  <c:v>41343.0</c:v>
                </c:pt>
                <c:pt idx="1282">
                  <c:v>41344.0</c:v>
                </c:pt>
                <c:pt idx="1283">
                  <c:v>41345.0</c:v>
                </c:pt>
                <c:pt idx="1284">
                  <c:v>41346.0</c:v>
                </c:pt>
                <c:pt idx="1285">
                  <c:v>41347.0</c:v>
                </c:pt>
                <c:pt idx="1286">
                  <c:v>41348.0</c:v>
                </c:pt>
                <c:pt idx="1287">
                  <c:v>41349.0</c:v>
                </c:pt>
                <c:pt idx="1288">
                  <c:v>41350.0</c:v>
                </c:pt>
                <c:pt idx="1289">
                  <c:v>41351.0</c:v>
                </c:pt>
                <c:pt idx="1290">
                  <c:v>41352.0</c:v>
                </c:pt>
                <c:pt idx="1291">
                  <c:v>41353.0</c:v>
                </c:pt>
                <c:pt idx="1292">
                  <c:v>41354.0</c:v>
                </c:pt>
                <c:pt idx="1293">
                  <c:v>41355.0</c:v>
                </c:pt>
                <c:pt idx="1294">
                  <c:v>41356.0</c:v>
                </c:pt>
                <c:pt idx="1295">
                  <c:v>41357.0</c:v>
                </c:pt>
                <c:pt idx="1296">
                  <c:v>41358.0</c:v>
                </c:pt>
                <c:pt idx="1297">
                  <c:v>41359.0</c:v>
                </c:pt>
                <c:pt idx="1298">
                  <c:v>41360.0</c:v>
                </c:pt>
                <c:pt idx="1299">
                  <c:v>41361.0</c:v>
                </c:pt>
                <c:pt idx="1300">
                  <c:v>41362.0</c:v>
                </c:pt>
                <c:pt idx="1301">
                  <c:v>41363.0</c:v>
                </c:pt>
                <c:pt idx="1302">
                  <c:v>41364.0</c:v>
                </c:pt>
                <c:pt idx="1303">
                  <c:v>41365.0</c:v>
                </c:pt>
                <c:pt idx="1304">
                  <c:v>41366.0</c:v>
                </c:pt>
                <c:pt idx="1305">
                  <c:v>41367.0</c:v>
                </c:pt>
                <c:pt idx="1306">
                  <c:v>41368.0</c:v>
                </c:pt>
                <c:pt idx="1307">
                  <c:v>41369.0</c:v>
                </c:pt>
                <c:pt idx="1308">
                  <c:v>41370.0</c:v>
                </c:pt>
                <c:pt idx="1309">
                  <c:v>41371.0</c:v>
                </c:pt>
                <c:pt idx="1310">
                  <c:v>41372.0</c:v>
                </c:pt>
                <c:pt idx="1311">
                  <c:v>41373.0</c:v>
                </c:pt>
                <c:pt idx="1312">
                  <c:v>41374.0</c:v>
                </c:pt>
                <c:pt idx="1313">
                  <c:v>41375.0</c:v>
                </c:pt>
                <c:pt idx="1314">
                  <c:v>41376.0</c:v>
                </c:pt>
                <c:pt idx="1315">
                  <c:v>41377.0</c:v>
                </c:pt>
                <c:pt idx="1316">
                  <c:v>41378.0</c:v>
                </c:pt>
                <c:pt idx="1317">
                  <c:v>41379.0</c:v>
                </c:pt>
                <c:pt idx="1318">
                  <c:v>41380.0</c:v>
                </c:pt>
                <c:pt idx="1319">
                  <c:v>41381.0</c:v>
                </c:pt>
                <c:pt idx="1320">
                  <c:v>41382.0</c:v>
                </c:pt>
                <c:pt idx="1321">
                  <c:v>41383.0</c:v>
                </c:pt>
                <c:pt idx="1322">
                  <c:v>41384.0</c:v>
                </c:pt>
                <c:pt idx="1323">
                  <c:v>41385.0</c:v>
                </c:pt>
                <c:pt idx="1324">
                  <c:v>41386.0</c:v>
                </c:pt>
                <c:pt idx="1325">
                  <c:v>41387.0</c:v>
                </c:pt>
                <c:pt idx="1326">
                  <c:v>41388.0</c:v>
                </c:pt>
                <c:pt idx="1327">
                  <c:v>41389.0</c:v>
                </c:pt>
                <c:pt idx="1328">
                  <c:v>41390.0</c:v>
                </c:pt>
                <c:pt idx="1329">
                  <c:v>41391.0</c:v>
                </c:pt>
                <c:pt idx="1330">
                  <c:v>41392.0</c:v>
                </c:pt>
                <c:pt idx="1331">
                  <c:v>41393.0</c:v>
                </c:pt>
                <c:pt idx="1332">
                  <c:v>41394.0</c:v>
                </c:pt>
                <c:pt idx="1333">
                  <c:v>41395.0</c:v>
                </c:pt>
                <c:pt idx="1334">
                  <c:v>41396.0</c:v>
                </c:pt>
                <c:pt idx="1335">
                  <c:v>41397.0</c:v>
                </c:pt>
                <c:pt idx="1336">
                  <c:v>41398.0</c:v>
                </c:pt>
                <c:pt idx="1337">
                  <c:v>41399.0</c:v>
                </c:pt>
                <c:pt idx="1338">
                  <c:v>41400.0</c:v>
                </c:pt>
                <c:pt idx="1339">
                  <c:v>41401.0</c:v>
                </c:pt>
                <c:pt idx="1340">
                  <c:v>41402.0</c:v>
                </c:pt>
                <c:pt idx="1341">
                  <c:v>41403.0</c:v>
                </c:pt>
                <c:pt idx="1342">
                  <c:v>41404.0</c:v>
                </c:pt>
                <c:pt idx="1343">
                  <c:v>41405.0</c:v>
                </c:pt>
                <c:pt idx="1344">
                  <c:v>41406.0</c:v>
                </c:pt>
                <c:pt idx="1345">
                  <c:v>41407.0</c:v>
                </c:pt>
                <c:pt idx="1346">
                  <c:v>41408.0</c:v>
                </c:pt>
                <c:pt idx="1347">
                  <c:v>41409.0</c:v>
                </c:pt>
                <c:pt idx="1348">
                  <c:v>41410.0</c:v>
                </c:pt>
                <c:pt idx="1349">
                  <c:v>41411.0</c:v>
                </c:pt>
                <c:pt idx="1350">
                  <c:v>41412.0</c:v>
                </c:pt>
                <c:pt idx="1351">
                  <c:v>41413.0</c:v>
                </c:pt>
                <c:pt idx="1352">
                  <c:v>41414.0</c:v>
                </c:pt>
                <c:pt idx="1353">
                  <c:v>41415.0</c:v>
                </c:pt>
                <c:pt idx="1354">
                  <c:v>41416.0</c:v>
                </c:pt>
                <c:pt idx="1355">
                  <c:v>41417.0</c:v>
                </c:pt>
                <c:pt idx="1356">
                  <c:v>41418.0</c:v>
                </c:pt>
                <c:pt idx="1357">
                  <c:v>41419.0</c:v>
                </c:pt>
                <c:pt idx="1358">
                  <c:v>41420.0</c:v>
                </c:pt>
                <c:pt idx="1359">
                  <c:v>41421.0</c:v>
                </c:pt>
                <c:pt idx="1360">
                  <c:v>41422.0</c:v>
                </c:pt>
                <c:pt idx="1361">
                  <c:v>41423.0</c:v>
                </c:pt>
                <c:pt idx="1362">
                  <c:v>41424.0</c:v>
                </c:pt>
                <c:pt idx="1363">
                  <c:v>41425.0</c:v>
                </c:pt>
                <c:pt idx="1364">
                  <c:v>41426.0</c:v>
                </c:pt>
                <c:pt idx="1365">
                  <c:v>41427.0</c:v>
                </c:pt>
                <c:pt idx="1366">
                  <c:v>41428.0</c:v>
                </c:pt>
                <c:pt idx="1367">
                  <c:v>41429.0</c:v>
                </c:pt>
                <c:pt idx="1368">
                  <c:v>41430.0</c:v>
                </c:pt>
                <c:pt idx="1369">
                  <c:v>41431.0</c:v>
                </c:pt>
                <c:pt idx="1370">
                  <c:v>41432.0</c:v>
                </c:pt>
                <c:pt idx="1371">
                  <c:v>41433.0</c:v>
                </c:pt>
                <c:pt idx="1372">
                  <c:v>41434.0</c:v>
                </c:pt>
                <c:pt idx="1373">
                  <c:v>41435.0</c:v>
                </c:pt>
                <c:pt idx="1374">
                  <c:v>41436.0</c:v>
                </c:pt>
                <c:pt idx="1375">
                  <c:v>41437.0</c:v>
                </c:pt>
                <c:pt idx="1376">
                  <c:v>41438.0</c:v>
                </c:pt>
                <c:pt idx="1377">
                  <c:v>41439.0</c:v>
                </c:pt>
                <c:pt idx="1378">
                  <c:v>41440.0</c:v>
                </c:pt>
                <c:pt idx="1379">
                  <c:v>41441.0</c:v>
                </c:pt>
                <c:pt idx="1380">
                  <c:v>41442.0</c:v>
                </c:pt>
                <c:pt idx="1381">
                  <c:v>41443.0</c:v>
                </c:pt>
                <c:pt idx="1382">
                  <c:v>41444.0</c:v>
                </c:pt>
                <c:pt idx="1383">
                  <c:v>41445.0</c:v>
                </c:pt>
                <c:pt idx="1384">
                  <c:v>41446.0</c:v>
                </c:pt>
                <c:pt idx="1385">
                  <c:v>41447.0</c:v>
                </c:pt>
                <c:pt idx="1386">
                  <c:v>41448.0</c:v>
                </c:pt>
                <c:pt idx="1387">
                  <c:v>41449.0</c:v>
                </c:pt>
                <c:pt idx="1388">
                  <c:v>41450.0</c:v>
                </c:pt>
                <c:pt idx="1389">
                  <c:v>41451.0</c:v>
                </c:pt>
                <c:pt idx="1390">
                  <c:v>41452.0</c:v>
                </c:pt>
                <c:pt idx="1391">
                  <c:v>41453.0</c:v>
                </c:pt>
                <c:pt idx="1392">
                  <c:v>41454.0</c:v>
                </c:pt>
                <c:pt idx="1393">
                  <c:v>41455.0</c:v>
                </c:pt>
                <c:pt idx="1394">
                  <c:v>41456.0</c:v>
                </c:pt>
                <c:pt idx="1395">
                  <c:v>41457.0</c:v>
                </c:pt>
                <c:pt idx="1396">
                  <c:v>41458.0</c:v>
                </c:pt>
                <c:pt idx="1397">
                  <c:v>41459.0</c:v>
                </c:pt>
                <c:pt idx="1398">
                  <c:v>41460.0</c:v>
                </c:pt>
                <c:pt idx="1399">
                  <c:v>41461.0</c:v>
                </c:pt>
                <c:pt idx="1400">
                  <c:v>41462.0</c:v>
                </c:pt>
                <c:pt idx="1401">
                  <c:v>41463.0</c:v>
                </c:pt>
                <c:pt idx="1402">
                  <c:v>41464.0</c:v>
                </c:pt>
                <c:pt idx="1403">
                  <c:v>41465.0</c:v>
                </c:pt>
                <c:pt idx="1404">
                  <c:v>41466.0</c:v>
                </c:pt>
                <c:pt idx="1405">
                  <c:v>41467.0</c:v>
                </c:pt>
                <c:pt idx="1406">
                  <c:v>41468.0</c:v>
                </c:pt>
                <c:pt idx="1407">
                  <c:v>41469.0</c:v>
                </c:pt>
                <c:pt idx="1408">
                  <c:v>41470.0</c:v>
                </c:pt>
                <c:pt idx="1409">
                  <c:v>41471.0</c:v>
                </c:pt>
                <c:pt idx="1410">
                  <c:v>41472.0</c:v>
                </c:pt>
                <c:pt idx="1411">
                  <c:v>41473.0</c:v>
                </c:pt>
                <c:pt idx="1412">
                  <c:v>41474.0</c:v>
                </c:pt>
                <c:pt idx="1413">
                  <c:v>41475.0</c:v>
                </c:pt>
                <c:pt idx="1414">
                  <c:v>41476.0</c:v>
                </c:pt>
                <c:pt idx="1415">
                  <c:v>41477.0</c:v>
                </c:pt>
                <c:pt idx="1416">
                  <c:v>41478.0</c:v>
                </c:pt>
                <c:pt idx="1417">
                  <c:v>41479.0</c:v>
                </c:pt>
                <c:pt idx="1418">
                  <c:v>41480.0</c:v>
                </c:pt>
                <c:pt idx="1419">
                  <c:v>41481.0</c:v>
                </c:pt>
                <c:pt idx="1420">
                  <c:v>41482.0</c:v>
                </c:pt>
                <c:pt idx="1421">
                  <c:v>41483.0</c:v>
                </c:pt>
                <c:pt idx="1422">
                  <c:v>41484.0</c:v>
                </c:pt>
                <c:pt idx="1423">
                  <c:v>41485.0</c:v>
                </c:pt>
                <c:pt idx="1424">
                  <c:v>41486.0</c:v>
                </c:pt>
                <c:pt idx="1425">
                  <c:v>41487.0</c:v>
                </c:pt>
                <c:pt idx="1426">
                  <c:v>41488.0</c:v>
                </c:pt>
                <c:pt idx="1427">
                  <c:v>41489.0</c:v>
                </c:pt>
                <c:pt idx="1428">
                  <c:v>41490.0</c:v>
                </c:pt>
                <c:pt idx="1429">
                  <c:v>41491.0</c:v>
                </c:pt>
                <c:pt idx="1430">
                  <c:v>41492.0</c:v>
                </c:pt>
                <c:pt idx="1431">
                  <c:v>41493.0</c:v>
                </c:pt>
                <c:pt idx="1432">
                  <c:v>41494.0</c:v>
                </c:pt>
                <c:pt idx="1433">
                  <c:v>41495.0</c:v>
                </c:pt>
                <c:pt idx="1434">
                  <c:v>41496.0</c:v>
                </c:pt>
                <c:pt idx="1435">
                  <c:v>41497.0</c:v>
                </c:pt>
                <c:pt idx="1436">
                  <c:v>41498.0</c:v>
                </c:pt>
                <c:pt idx="1437">
                  <c:v>41499.0</c:v>
                </c:pt>
                <c:pt idx="1438">
                  <c:v>41500.0</c:v>
                </c:pt>
                <c:pt idx="1439">
                  <c:v>41501.0</c:v>
                </c:pt>
                <c:pt idx="1440">
                  <c:v>41502.0</c:v>
                </c:pt>
                <c:pt idx="1441">
                  <c:v>41503.0</c:v>
                </c:pt>
                <c:pt idx="1442">
                  <c:v>41504.0</c:v>
                </c:pt>
                <c:pt idx="1443">
                  <c:v>41505.0</c:v>
                </c:pt>
                <c:pt idx="1444">
                  <c:v>41506.0</c:v>
                </c:pt>
                <c:pt idx="1445">
                  <c:v>41507.0</c:v>
                </c:pt>
                <c:pt idx="1446">
                  <c:v>41508.0</c:v>
                </c:pt>
                <c:pt idx="1447">
                  <c:v>41509.0</c:v>
                </c:pt>
                <c:pt idx="1448">
                  <c:v>41510.0</c:v>
                </c:pt>
                <c:pt idx="1449">
                  <c:v>41511.0</c:v>
                </c:pt>
                <c:pt idx="1450">
                  <c:v>41512.0</c:v>
                </c:pt>
                <c:pt idx="1451">
                  <c:v>41513.0</c:v>
                </c:pt>
                <c:pt idx="1452">
                  <c:v>41514.0</c:v>
                </c:pt>
                <c:pt idx="1453">
                  <c:v>41515.0</c:v>
                </c:pt>
                <c:pt idx="1454">
                  <c:v>41516.0</c:v>
                </c:pt>
                <c:pt idx="1455">
                  <c:v>41517.0</c:v>
                </c:pt>
                <c:pt idx="1456">
                  <c:v>41518.0</c:v>
                </c:pt>
                <c:pt idx="1457">
                  <c:v>41519.0</c:v>
                </c:pt>
                <c:pt idx="1458">
                  <c:v>41520.0</c:v>
                </c:pt>
                <c:pt idx="1459">
                  <c:v>41521.0</c:v>
                </c:pt>
                <c:pt idx="1460">
                  <c:v>41522.0</c:v>
                </c:pt>
                <c:pt idx="1461">
                  <c:v>41523.0</c:v>
                </c:pt>
                <c:pt idx="1462">
                  <c:v>41524.0</c:v>
                </c:pt>
                <c:pt idx="1463">
                  <c:v>41525.0</c:v>
                </c:pt>
                <c:pt idx="1464">
                  <c:v>41526.0</c:v>
                </c:pt>
                <c:pt idx="1465">
                  <c:v>41527.0</c:v>
                </c:pt>
                <c:pt idx="1466">
                  <c:v>41528.0</c:v>
                </c:pt>
                <c:pt idx="1467">
                  <c:v>41529.0</c:v>
                </c:pt>
                <c:pt idx="1468">
                  <c:v>41530.0</c:v>
                </c:pt>
                <c:pt idx="1469">
                  <c:v>41531.0</c:v>
                </c:pt>
                <c:pt idx="1470">
                  <c:v>41532.0</c:v>
                </c:pt>
                <c:pt idx="1471">
                  <c:v>41533.0</c:v>
                </c:pt>
                <c:pt idx="1472">
                  <c:v>41534.0</c:v>
                </c:pt>
                <c:pt idx="1473">
                  <c:v>41535.0</c:v>
                </c:pt>
                <c:pt idx="1474">
                  <c:v>41536.0</c:v>
                </c:pt>
                <c:pt idx="1475">
                  <c:v>41537.0</c:v>
                </c:pt>
                <c:pt idx="1476">
                  <c:v>41538.0</c:v>
                </c:pt>
                <c:pt idx="1477">
                  <c:v>41539.0</c:v>
                </c:pt>
                <c:pt idx="1478">
                  <c:v>41540.0</c:v>
                </c:pt>
                <c:pt idx="1479">
                  <c:v>41541.0</c:v>
                </c:pt>
                <c:pt idx="1480">
                  <c:v>41542.0</c:v>
                </c:pt>
                <c:pt idx="1481">
                  <c:v>41543.0</c:v>
                </c:pt>
                <c:pt idx="1482">
                  <c:v>41544.0</c:v>
                </c:pt>
                <c:pt idx="1483">
                  <c:v>41545.0</c:v>
                </c:pt>
                <c:pt idx="1484">
                  <c:v>41546.0</c:v>
                </c:pt>
                <c:pt idx="1485">
                  <c:v>41547.0</c:v>
                </c:pt>
                <c:pt idx="1486">
                  <c:v>41548.0</c:v>
                </c:pt>
                <c:pt idx="1487">
                  <c:v>41549.0</c:v>
                </c:pt>
                <c:pt idx="1488">
                  <c:v>41550.0</c:v>
                </c:pt>
                <c:pt idx="1489">
                  <c:v>41551.0</c:v>
                </c:pt>
                <c:pt idx="1490">
                  <c:v>41552.0</c:v>
                </c:pt>
                <c:pt idx="1491">
                  <c:v>41553.0</c:v>
                </c:pt>
                <c:pt idx="1492">
                  <c:v>41554.0</c:v>
                </c:pt>
                <c:pt idx="1493">
                  <c:v>41555.0</c:v>
                </c:pt>
                <c:pt idx="1494">
                  <c:v>41556.0</c:v>
                </c:pt>
                <c:pt idx="1495">
                  <c:v>41557.0</c:v>
                </c:pt>
                <c:pt idx="1496">
                  <c:v>41558.0</c:v>
                </c:pt>
                <c:pt idx="1497">
                  <c:v>41559.0</c:v>
                </c:pt>
                <c:pt idx="1498">
                  <c:v>41560.0</c:v>
                </c:pt>
                <c:pt idx="1499">
                  <c:v>41561.0</c:v>
                </c:pt>
                <c:pt idx="1500">
                  <c:v>41562.0</c:v>
                </c:pt>
                <c:pt idx="1501">
                  <c:v>41563.0</c:v>
                </c:pt>
                <c:pt idx="1502">
                  <c:v>41564.0</c:v>
                </c:pt>
                <c:pt idx="1503">
                  <c:v>41565.0</c:v>
                </c:pt>
                <c:pt idx="1504">
                  <c:v>41566.0</c:v>
                </c:pt>
                <c:pt idx="1505">
                  <c:v>41567.0</c:v>
                </c:pt>
                <c:pt idx="1506">
                  <c:v>41568.0</c:v>
                </c:pt>
                <c:pt idx="1507">
                  <c:v>41569.0</c:v>
                </c:pt>
                <c:pt idx="1508">
                  <c:v>41570.0</c:v>
                </c:pt>
                <c:pt idx="1509">
                  <c:v>41571.0</c:v>
                </c:pt>
                <c:pt idx="1510">
                  <c:v>41572.0</c:v>
                </c:pt>
                <c:pt idx="1511">
                  <c:v>41573.0</c:v>
                </c:pt>
                <c:pt idx="1512">
                  <c:v>41574.0</c:v>
                </c:pt>
                <c:pt idx="1513">
                  <c:v>41575.0</c:v>
                </c:pt>
                <c:pt idx="1514">
                  <c:v>41576.0</c:v>
                </c:pt>
                <c:pt idx="1515">
                  <c:v>41577.0</c:v>
                </c:pt>
                <c:pt idx="1516">
                  <c:v>41578.0</c:v>
                </c:pt>
                <c:pt idx="1517">
                  <c:v>41579.0</c:v>
                </c:pt>
                <c:pt idx="1518">
                  <c:v>41580.0</c:v>
                </c:pt>
                <c:pt idx="1519">
                  <c:v>41581.0</c:v>
                </c:pt>
                <c:pt idx="1520">
                  <c:v>41582.0</c:v>
                </c:pt>
                <c:pt idx="1521">
                  <c:v>41583.0</c:v>
                </c:pt>
                <c:pt idx="1522">
                  <c:v>41584.0</c:v>
                </c:pt>
                <c:pt idx="1523">
                  <c:v>41585.0</c:v>
                </c:pt>
                <c:pt idx="1524">
                  <c:v>41586.0</c:v>
                </c:pt>
                <c:pt idx="1525">
                  <c:v>41587.0</c:v>
                </c:pt>
                <c:pt idx="1526">
                  <c:v>41588.0</c:v>
                </c:pt>
                <c:pt idx="1527">
                  <c:v>41589.0</c:v>
                </c:pt>
                <c:pt idx="1528">
                  <c:v>41590.0</c:v>
                </c:pt>
                <c:pt idx="1529">
                  <c:v>41591.0</c:v>
                </c:pt>
                <c:pt idx="1530">
                  <c:v>41592.0</c:v>
                </c:pt>
                <c:pt idx="1531">
                  <c:v>41593.0</c:v>
                </c:pt>
                <c:pt idx="1532">
                  <c:v>41594.0</c:v>
                </c:pt>
                <c:pt idx="1533">
                  <c:v>41595.0</c:v>
                </c:pt>
                <c:pt idx="1534">
                  <c:v>41596.0</c:v>
                </c:pt>
                <c:pt idx="1535">
                  <c:v>41597.0</c:v>
                </c:pt>
                <c:pt idx="1536">
                  <c:v>41598.0</c:v>
                </c:pt>
                <c:pt idx="1537">
                  <c:v>41599.0</c:v>
                </c:pt>
                <c:pt idx="1538">
                  <c:v>41600.0</c:v>
                </c:pt>
                <c:pt idx="1539">
                  <c:v>41601.0</c:v>
                </c:pt>
                <c:pt idx="1540">
                  <c:v>41602.0</c:v>
                </c:pt>
                <c:pt idx="1541">
                  <c:v>41603.0</c:v>
                </c:pt>
                <c:pt idx="1542">
                  <c:v>41604.0</c:v>
                </c:pt>
                <c:pt idx="1543">
                  <c:v>41605.0</c:v>
                </c:pt>
                <c:pt idx="1544">
                  <c:v>41606.0</c:v>
                </c:pt>
                <c:pt idx="1545">
                  <c:v>41607.0</c:v>
                </c:pt>
                <c:pt idx="1546">
                  <c:v>41608.0</c:v>
                </c:pt>
                <c:pt idx="1547">
                  <c:v>41609.0</c:v>
                </c:pt>
                <c:pt idx="1548">
                  <c:v>41610.0</c:v>
                </c:pt>
                <c:pt idx="1549">
                  <c:v>41611.0</c:v>
                </c:pt>
                <c:pt idx="1550">
                  <c:v>41612.0</c:v>
                </c:pt>
                <c:pt idx="1551">
                  <c:v>41613.0</c:v>
                </c:pt>
                <c:pt idx="1552">
                  <c:v>41614.0</c:v>
                </c:pt>
                <c:pt idx="1553">
                  <c:v>41615.0</c:v>
                </c:pt>
                <c:pt idx="1554">
                  <c:v>41616.0</c:v>
                </c:pt>
                <c:pt idx="1555">
                  <c:v>41617.0</c:v>
                </c:pt>
                <c:pt idx="1556">
                  <c:v>41618.0</c:v>
                </c:pt>
                <c:pt idx="1557">
                  <c:v>41619.0</c:v>
                </c:pt>
                <c:pt idx="1558">
                  <c:v>41620.0</c:v>
                </c:pt>
                <c:pt idx="1559">
                  <c:v>41621.0</c:v>
                </c:pt>
                <c:pt idx="1560">
                  <c:v>41622.0</c:v>
                </c:pt>
                <c:pt idx="1561">
                  <c:v>41623.0</c:v>
                </c:pt>
                <c:pt idx="1562">
                  <c:v>41624.0</c:v>
                </c:pt>
                <c:pt idx="1563">
                  <c:v>41625.0</c:v>
                </c:pt>
                <c:pt idx="1564">
                  <c:v>41626.0</c:v>
                </c:pt>
                <c:pt idx="1565">
                  <c:v>41627.0</c:v>
                </c:pt>
                <c:pt idx="1566">
                  <c:v>41628.0</c:v>
                </c:pt>
                <c:pt idx="1567">
                  <c:v>41629.0</c:v>
                </c:pt>
                <c:pt idx="1568">
                  <c:v>41630.0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41633.0</c:v>
                </c:pt>
                <c:pt idx="1572">
                  <c:v>41634.0</c:v>
                </c:pt>
                <c:pt idx="1573">
                  <c:v>41635.0</c:v>
                </c:pt>
                <c:pt idx="1574">
                  <c:v>41636.0</c:v>
                </c:pt>
                <c:pt idx="1575">
                  <c:v>41637.0</c:v>
                </c:pt>
                <c:pt idx="1576">
                  <c:v>41638.0</c:v>
                </c:pt>
                <c:pt idx="1577">
                  <c:v>41639.0</c:v>
                </c:pt>
                <c:pt idx="1578">
                  <c:v>41640.0</c:v>
                </c:pt>
                <c:pt idx="1579">
                  <c:v>41641.0</c:v>
                </c:pt>
                <c:pt idx="1580">
                  <c:v>41642.0</c:v>
                </c:pt>
                <c:pt idx="1581">
                  <c:v>41643.0</c:v>
                </c:pt>
                <c:pt idx="1582">
                  <c:v>41644.0</c:v>
                </c:pt>
                <c:pt idx="1583">
                  <c:v>41645.0</c:v>
                </c:pt>
                <c:pt idx="1584">
                  <c:v>41646.0</c:v>
                </c:pt>
                <c:pt idx="1585">
                  <c:v>41647.0</c:v>
                </c:pt>
                <c:pt idx="1586">
                  <c:v>41648.0</c:v>
                </c:pt>
                <c:pt idx="1587">
                  <c:v>41649.0</c:v>
                </c:pt>
                <c:pt idx="1588">
                  <c:v>41650.0</c:v>
                </c:pt>
                <c:pt idx="1589">
                  <c:v>41651.0</c:v>
                </c:pt>
                <c:pt idx="1590">
                  <c:v>41652.0</c:v>
                </c:pt>
                <c:pt idx="1591">
                  <c:v>41653.0</c:v>
                </c:pt>
                <c:pt idx="1592">
                  <c:v>41654.0</c:v>
                </c:pt>
                <c:pt idx="1593">
                  <c:v>41655.0</c:v>
                </c:pt>
                <c:pt idx="1594">
                  <c:v>41656.0</c:v>
                </c:pt>
                <c:pt idx="1595">
                  <c:v>41657.0</c:v>
                </c:pt>
                <c:pt idx="1596">
                  <c:v>41658.0</c:v>
                </c:pt>
                <c:pt idx="1597">
                  <c:v>41659.0</c:v>
                </c:pt>
                <c:pt idx="1598">
                  <c:v>41660.0</c:v>
                </c:pt>
                <c:pt idx="1599">
                  <c:v>41661.0</c:v>
                </c:pt>
                <c:pt idx="1600">
                  <c:v>41662.0</c:v>
                </c:pt>
                <c:pt idx="1601">
                  <c:v>41663.0</c:v>
                </c:pt>
                <c:pt idx="1602">
                  <c:v>41664.0</c:v>
                </c:pt>
                <c:pt idx="1603">
                  <c:v>41665.0</c:v>
                </c:pt>
                <c:pt idx="1604">
                  <c:v>41666.0</c:v>
                </c:pt>
                <c:pt idx="1605">
                  <c:v>41667.0</c:v>
                </c:pt>
                <c:pt idx="1606">
                  <c:v>41668.0</c:v>
                </c:pt>
                <c:pt idx="1607">
                  <c:v>41669.0</c:v>
                </c:pt>
                <c:pt idx="1608">
                  <c:v>41670.0</c:v>
                </c:pt>
                <c:pt idx="1609">
                  <c:v>41671.0</c:v>
                </c:pt>
                <c:pt idx="1610">
                  <c:v>41672.0</c:v>
                </c:pt>
                <c:pt idx="1611">
                  <c:v>41673.0</c:v>
                </c:pt>
                <c:pt idx="1612">
                  <c:v>41674.0</c:v>
                </c:pt>
                <c:pt idx="1613">
                  <c:v>41675.0</c:v>
                </c:pt>
                <c:pt idx="1614">
                  <c:v>41676.0</c:v>
                </c:pt>
                <c:pt idx="1615">
                  <c:v>41677.0</c:v>
                </c:pt>
                <c:pt idx="1616">
                  <c:v>41678.0</c:v>
                </c:pt>
                <c:pt idx="1617">
                  <c:v>41679.0</c:v>
                </c:pt>
                <c:pt idx="1618">
                  <c:v>41680.0</c:v>
                </c:pt>
                <c:pt idx="1619">
                  <c:v>41681.0</c:v>
                </c:pt>
                <c:pt idx="1620">
                  <c:v>41682.0</c:v>
                </c:pt>
                <c:pt idx="1621">
                  <c:v>41683.0</c:v>
                </c:pt>
                <c:pt idx="1622">
                  <c:v>41684.0</c:v>
                </c:pt>
                <c:pt idx="1623">
                  <c:v>41685.0</c:v>
                </c:pt>
                <c:pt idx="1624">
                  <c:v>41686.0</c:v>
                </c:pt>
                <c:pt idx="1625">
                  <c:v>41687.0</c:v>
                </c:pt>
                <c:pt idx="1626">
                  <c:v>41688.0</c:v>
                </c:pt>
                <c:pt idx="1627">
                  <c:v>41689.0</c:v>
                </c:pt>
                <c:pt idx="1628">
                  <c:v>41690.0</c:v>
                </c:pt>
                <c:pt idx="1629">
                  <c:v>41691.0</c:v>
                </c:pt>
                <c:pt idx="1630">
                  <c:v>41692.0</c:v>
                </c:pt>
                <c:pt idx="1631">
                  <c:v>41693.0</c:v>
                </c:pt>
                <c:pt idx="1632">
                  <c:v>41694.0</c:v>
                </c:pt>
                <c:pt idx="1633">
                  <c:v>41695.0</c:v>
                </c:pt>
                <c:pt idx="1634">
                  <c:v>41696.0</c:v>
                </c:pt>
                <c:pt idx="1635">
                  <c:v>41697.0</c:v>
                </c:pt>
                <c:pt idx="1636">
                  <c:v>41698.0</c:v>
                </c:pt>
                <c:pt idx="1637">
                  <c:v>41699.0</c:v>
                </c:pt>
                <c:pt idx="1638">
                  <c:v>41700.0</c:v>
                </c:pt>
                <c:pt idx="1639">
                  <c:v>41701.0</c:v>
                </c:pt>
                <c:pt idx="1640">
                  <c:v>41702.0</c:v>
                </c:pt>
                <c:pt idx="1641">
                  <c:v>41703.0</c:v>
                </c:pt>
                <c:pt idx="1642">
                  <c:v>41704.0</c:v>
                </c:pt>
                <c:pt idx="1643">
                  <c:v>41705.0</c:v>
                </c:pt>
                <c:pt idx="1644">
                  <c:v>41706.0</c:v>
                </c:pt>
                <c:pt idx="1645">
                  <c:v>41707.0</c:v>
                </c:pt>
                <c:pt idx="1646">
                  <c:v>41708.0</c:v>
                </c:pt>
                <c:pt idx="1647">
                  <c:v>41709.0</c:v>
                </c:pt>
                <c:pt idx="1648">
                  <c:v>41710.0</c:v>
                </c:pt>
                <c:pt idx="1649">
                  <c:v>41711.0</c:v>
                </c:pt>
                <c:pt idx="1650">
                  <c:v>41712.0</c:v>
                </c:pt>
                <c:pt idx="1651">
                  <c:v>41713.0</c:v>
                </c:pt>
                <c:pt idx="1652">
                  <c:v>41714.0</c:v>
                </c:pt>
                <c:pt idx="1653">
                  <c:v>41715.0</c:v>
                </c:pt>
                <c:pt idx="1654">
                  <c:v>41716.0</c:v>
                </c:pt>
                <c:pt idx="1655">
                  <c:v>41717.0</c:v>
                </c:pt>
                <c:pt idx="1656">
                  <c:v>41718.0</c:v>
                </c:pt>
                <c:pt idx="1657">
                  <c:v>41719.0</c:v>
                </c:pt>
                <c:pt idx="1658">
                  <c:v>41720.0</c:v>
                </c:pt>
                <c:pt idx="1659">
                  <c:v>41721.0</c:v>
                </c:pt>
                <c:pt idx="1660">
                  <c:v>41722.0</c:v>
                </c:pt>
                <c:pt idx="1661">
                  <c:v>41723.0</c:v>
                </c:pt>
                <c:pt idx="1662">
                  <c:v>41724.0</c:v>
                </c:pt>
                <c:pt idx="1663">
                  <c:v>41725.0</c:v>
                </c:pt>
                <c:pt idx="1664">
                  <c:v>41726.0</c:v>
                </c:pt>
                <c:pt idx="1665">
                  <c:v>41727.0</c:v>
                </c:pt>
                <c:pt idx="1666">
                  <c:v>41728.0</c:v>
                </c:pt>
                <c:pt idx="1667">
                  <c:v>41729.0</c:v>
                </c:pt>
                <c:pt idx="1668">
                  <c:v>41730.0</c:v>
                </c:pt>
                <c:pt idx="1669">
                  <c:v>41731.0</c:v>
                </c:pt>
                <c:pt idx="1670">
                  <c:v>41732.0</c:v>
                </c:pt>
                <c:pt idx="1671">
                  <c:v>41733.0</c:v>
                </c:pt>
                <c:pt idx="1672">
                  <c:v>41734.0</c:v>
                </c:pt>
                <c:pt idx="1673">
                  <c:v>41735.0</c:v>
                </c:pt>
                <c:pt idx="1674">
                  <c:v>41736.0</c:v>
                </c:pt>
                <c:pt idx="1675">
                  <c:v>41737.0</c:v>
                </c:pt>
                <c:pt idx="1676">
                  <c:v>41738.0</c:v>
                </c:pt>
                <c:pt idx="1677">
                  <c:v>41739.0</c:v>
                </c:pt>
                <c:pt idx="1678">
                  <c:v>41740.0</c:v>
                </c:pt>
                <c:pt idx="1679">
                  <c:v>41741.0</c:v>
                </c:pt>
                <c:pt idx="1680">
                  <c:v>41742.0</c:v>
                </c:pt>
                <c:pt idx="1681">
                  <c:v>41743.0</c:v>
                </c:pt>
                <c:pt idx="1682">
                  <c:v>41744.0</c:v>
                </c:pt>
                <c:pt idx="1683">
                  <c:v>41745.0</c:v>
                </c:pt>
                <c:pt idx="1684">
                  <c:v>41746.0</c:v>
                </c:pt>
                <c:pt idx="1685">
                  <c:v>41747.0</c:v>
                </c:pt>
                <c:pt idx="1686">
                  <c:v>41748.0</c:v>
                </c:pt>
                <c:pt idx="1687">
                  <c:v>41749.0</c:v>
                </c:pt>
                <c:pt idx="1688">
                  <c:v>41750.0</c:v>
                </c:pt>
                <c:pt idx="1689">
                  <c:v>41751.0</c:v>
                </c:pt>
                <c:pt idx="1690">
                  <c:v>41752.0</c:v>
                </c:pt>
                <c:pt idx="1691">
                  <c:v>41753.0</c:v>
                </c:pt>
                <c:pt idx="1692">
                  <c:v>41754.0</c:v>
                </c:pt>
                <c:pt idx="1693">
                  <c:v>41755.0</c:v>
                </c:pt>
                <c:pt idx="1694">
                  <c:v>41756.0</c:v>
                </c:pt>
                <c:pt idx="1695">
                  <c:v>41757.0</c:v>
                </c:pt>
                <c:pt idx="1696">
                  <c:v>41758.0</c:v>
                </c:pt>
                <c:pt idx="1697">
                  <c:v>41759.0</c:v>
                </c:pt>
                <c:pt idx="1698">
                  <c:v>41760.0</c:v>
                </c:pt>
                <c:pt idx="1699">
                  <c:v>41761.0</c:v>
                </c:pt>
                <c:pt idx="1700">
                  <c:v>41762.0</c:v>
                </c:pt>
                <c:pt idx="1701">
                  <c:v>41763.0</c:v>
                </c:pt>
                <c:pt idx="1702">
                  <c:v>41764.0</c:v>
                </c:pt>
                <c:pt idx="1703">
                  <c:v>41765.0</c:v>
                </c:pt>
                <c:pt idx="1704">
                  <c:v>41766.0</c:v>
                </c:pt>
                <c:pt idx="1705">
                  <c:v>41767.0</c:v>
                </c:pt>
                <c:pt idx="1706">
                  <c:v>41768.0</c:v>
                </c:pt>
                <c:pt idx="1707">
                  <c:v>41769.0</c:v>
                </c:pt>
                <c:pt idx="1708">
                  <c:v>41770.0</c:v>
                </c:pt>
                <c:pt idx="1709">
                  <c:v>41771.0</c:v>
                </c:pt>
                <c:pt idx="1710">
                  <c:v>41772.0</c:v>
                </c:pt>
                <c:pt idx="1711">
                  <c:v>41773.0</c:v>
                </c:pt>
                <c:pt idx="1712">
                  <c:v>41774.0</c:v>
                </c:pt>
                <c:pt idx="1713">
                  <c:v>41775.0</c:v>
                </c:pt>
                <c:pt idx="1714">
                  <c:v>41776.0</c:v>
                </c:pt>
                <c:pt idx="1715">
                  <c:v>41777.0</c:v>
                </c:pt>
                <c:pt idx="1716">
                  <c:v>41778.0</c:v>
                </c:pt>
                <c:pt idx="1717">
                  <c:v>41779.0</c:v>
                </c:pt>
                <c:pt idx="1718">
                  <c:v>41780.0</c:v>
                </c:pt>
                <c:pt idx="1719">
                  <c:v>41781.0</c:v>
                </c:pt>
                <c:pt idx="1720">
                  <c:v>41782.0</c:v>
                </c:pt>
                <c:pt idx="1721">
                  <c:v>41783.0</c:v>
                </c:pt>
                <c:pt idx="1722">
                  <c:v>41784.0</c:v>
                </c:pt>
                <c:pt idx="1723">
                  <c:v>41785.0</c:v>
                </c:pt>
                <c:pt idx="1724">
                  <c:v>41786.0</c:v>
                </c:pt>
                <c:pt idx="1725">
                  <c:v>41787.0</c:v>
                </c:pt>
                <c:pt idx="1726">
                  <c:v>41788.0</c:v>
                </c:pt>
                <c:pt idx="1727">
                  <c:v>41789.0</c:v>
                </c:pt>
                <c:pt idx="1728">
                  <c:v>41790.0</c:v>
                </c:pt>
                <c:pt idx="1729">
                  <c:v>41791.0</c:v>
                </c:pt>
                <c:pt idx="1730">
                  <c:v>41792.0</c:v>
                </c:pt>
                <c:pt idx="1731">
                  <c:v>41793.0</c:v>
                </c:pt>
                <c:pt idx="1732">
                  <c:v>41794.0</c:v>
                </c:pt>
                <c:pt idx="1733">
                  <c:v>41795.0</c:v>
                </c:pt>
                <c:pt idx="1734">
                  <c:v>41796.0</c:v>
                </c:pt>
                <c:pt idx="1735">
                  <c:v>41797.0</c:v>
                </c:pt>
                <c:pt idx="1736">
                  <c:v>41798.0</c:v>
                </c:pt>
                <c:pt idx="1737">
                  <c:v>41799.0</c:v>
                </c:pt>
                <c:pt idx="1738">
                  <c:v>41800.0</c:v>
                </c:pt>
                <c:pt idx="1739">
                  <c:v>41801.0</c:v>
                </c:pt>
                <c:pt idx="1740">
                  <c:v>41802.0</c:v>
                </c:pt>
                <c:pt idx="1741">
                  <c:v>41803.0</c:v>
                </c:pt>
                <c:pt idx="1742">
                  <c:v>41804.0</c:v>
                </c:pt>
                <c:pt idx="1743">
                  <c:v>41805.0</c:v>
                </c:pt>
                <c:pt idx="1744">
                  <c:v>41806.0</c:v>
                </c:pt>
                <c:pt idx="1745">
                  <c:v>41807.0</c:v>
                </c:pt>
                <c:pt idx="1746">
                  <c:v>41808.0</c:v>
                </c:pt>
                <c:pt idx="1747">
                  <c:v>41809.0</c:v>
                </c:pt>
                <c:pt idx="1748">
                  <c:v>41810.0</c:v>
                </c:pt>
                <c:pt idx="1749">
                  <c:v>41811.0</c:v>
                </c:pt>
                <c:pt idx="1750">
                  <c:v>41812.0</c:v>
                </c:pt>
                <c:pt idx="1751">
                  <c:v>41813.0</c:v>
                </c:pt>
                <c:pt idx="1752">
                  <c:v>41814.0</c:v>
                </c:pt>
                <c:pt idx="1753">
                  <c:v>41815.0</c:v>
                </c:pt>
                <c:pt idx="1754">
                  <c:v>41816.0</c:v>
                </c:pt>
                <c:pt idx="1755">
                  <c:v>41817.0</c:v>
                </c:pt>
                <c:pt idx="1756">
                  <c:v>41818.0</c:v>
                </c:pt>
                <c:pt idx="1757">
                  <c:v>41819.0</c:v>
                </c:pt>
                <c:pt idx="1758">
                  <c:v>41820.0</c:v>
                </c:pt>
                <c:pt idx="1759">
                  <c:v>41821.0</c:v>
                </c:pt>
                <c:pt idx="1760">
                  <c:v>41822.0</c:v>
                </c:pt>
                <c:pt idx="1761">
                  <c:v>41823.0</c:v>
                </c:pt>
                <c:pt idx="1762">
                  <c:v>41824.0</c:v>
                </c:pt>
                <c:pt idx="1763">
                  <c:v>41825.0</c:v>
                </c:pt>
                <c:pt idx="1764">
                  <c:v>41826.0</c:v>
                </c:pt>
                <c:pt idx="1765">
                  <c:v>41827.0</c:v>
                </c:pt>
                <c:pt idx="1766">
                  <c:v>41828.0</c:v>
                </c:pt>
                <c:pt idx="1767">
                  <c:v>41829.0</c:v>
                </c:pt>
                <c:pt idx="1768">
                  <c:v>41830.0</c:v>
                </c:pt>
                <c:pt idx="1769">
                  <c:v>41831.0</c:v>
                </c:pt>
                <c:pt idx="1770">
                  <c:v>41832.0</c:v>
                </c:pt>
                <c:pt idx="1771">
                  <c:v>41833.0</c:v>
                </c:pt>
                <c:pt idx="1772">
                  <c:v>41834.0</c:v>
                </c:pt>
                <c:pt idx="1773">
                  <c:v>41835.0</c:v>
                </c:pt>
                <c:pt idx="1774">
                  <c:v>41836.0</c:v>
                </c:pt>
                <c:pt idx="1775">
                  <c:v>41837.0</c:v>
                </c:pt>
                <c:pt idx="1776">
                  <c:v>41838.0</c:v>
                </c:pt>
                <c:pt idx="1777">
                  <c:v>41839.0</c:v>
                </c:pt>
                <c:pt idx="1778">
                  <c:v>41840.0</c:v>
                </c:pt>
                <c:pt idx="1779">
                  <c:v>41841.0</c:v>
                </c:pt>
                <c:pt idx="1780">
                  <c:v>41842.0</c:v>
                </c:pt>
                <c:pt idx="1781">
                  <c:v>41843.0</c:v>
                </c:pt>
                <c:pt idx="1782">
                  <c:v>41844.0</c:v>
                </c:pt>
                <c:pt idx="1783">
                  <c:v>41845.0</c:v>
                </c:pt>
                <c:pt idx="1784">
                  <c:v>41846.0</c:v>
                </c:pt>
                <c:pt idx="1785">
                  <c:v>41847.0</c:v>
                </c:pt>
                <c:pt idx="1786">
                  <c:v>41848.0</c:v>
                </c:pt>
                <c:pt idx="1787">
                  <c:v>41849.0</c:v>
                </c:pt>
                <c:pt idx="1788">
                  <c:v>41850.0</c:v>
                </c:pt>
                <c:pt idx="1789">
                  <c:v>41851.0</c:v>
                </c:pt>
                <c:pt idx="1790">
                  <c:v>41852.0</c:v>
                </c:pt>
                <c:pt idx="1791">
                  <c:v>41853.0</c:v>
                </c:pt>
                <c:pt idx="1792">
                  <c:v>41854.0</c:v>
                </c:pt>
                <c:pt idx="1793">
                  <c:v>41855.0</c:v>
                </c:pt>
                <c:pt idx="1794">
                  <c:v>41856.0</c:v>
                </c:pt>
                <c:pt idx="1795">
                  <c:v>41857.0</c:v>
                </c:pt>
                <c:pt idx="1796">
                  <c:v>41858.0</c:v>
                </c:pt>
                <c:pt idx="1797">
                  <c:v>41859.0</c:v>
                </c:pt>
                <c:pt idx="1798">
                  <c:v>41860.0</c:v>
                </c:pt>
                <c:pt idx="1799">
                  <c:v>41861.0</c:v>
                </c:pt>
                <c:pt idx="1800">
                  <c:v>41862.0</c:v>
                </c:pt>
                <c:pt idx="1801">
                  <c:v>41863.0</c:v>
                </c:pt>
                <c:pt idx="1802">
                  <c:v>41864.0</c:v>
                </c:pt>
                <c:pt idx="1803">
                  <c:v>41865.0</c:v>
                </c:pt>
                <c:pt idx="1804">
                  <c:v>41866.0</c:v>
                </c:pt>
                <c:pt idx="1805">
                  <c:v>41867.0</c:v>
                </c:pt>
                <c:pt idx="1806">
                  <c:v>41868.0</c:v>
                </c:pt>
                <c:pt idx="1807">
                  <c:v>41869.0</c:v>
                </c:pt>
                <c:pt idx="1808">
                  <c:v>41870.0</c:v>
                </c:pt>
                <c:pt idx="1809">
                  <c:v>41871.0</c:v>
                </c:pt>
                <c:pt idx="1810">
                  <c:v>41872.0</c:v>
                </c:pt>
                <c:pt idx="1811">
                  <c:v>41873.0</c:v>
                </c:pt>
                <c:pt idx="1812">
                  <c:v>41874.0</c:v>
                </c:pt>
                <c:pt idx="1813">
                  <c:v>41875.0</c:v>
                </c:pt>
                <c:pt idx="1814">
                  <c:v>41876.0</c:v>
                </c:pt>
                <c:pt idx="1815">
                  <c:v>41877.0</c:v>
                </c:pt>
                <c:pt idx="1816">
                  <c:v>41878.0</c:v>
                </c:pt>
                <c:pt idx="1817">
                  <c:v>41879.0</c:v>
                </c:pt>
                <c:pt idx="1818">
                  <c:v>41880.0</c:v>
                </c:pt>
                <c:pt idx="1819">
                  <c:v>41881.0</c:v>
                </c:pt>
                <c:pt idx="1820">
                  <c:v>41882.0</c:v>
                </c:pt>
                <c:pt idx="1821">
                  <c:v>41883.0</c:v>
                </c:pt>
                <c:pt idx="1822">
                  <c:v>41884.0</c:v>
                </c:pt>
                <c:pt idx="1823">
                  <c:v>41885.0</c:v>
                </c:pt>
                <c:pt idx="1824">
                  <c:v>41886.0</c:v>
                </c:pt>
                <c:pt idx="1825">
                  <c:v>41887.0</c:v>
                </c:pt>
                <c:pt idx="1826">
                  <c:v>41888.0</c:v>
                </c:pt>
                <c:pt idx="1827">
                  <c:v>41889.0</c:v>
                </c:pt>
                <c:pt idx="1828">
                  <c:v>41890.0</c:v>
                </c:pt>
                <c:pt idx="1829">
                  <c:v>41891.0</c:v>
                </c:pt>
                <c:pt idx="1830">
                  <c:v>41892.0</c:v>
                </c:pt>
                <c:pt idx="1831">
                  <c:v>41893.0</c:v>
                </c:pt>
                <c:pt idx="1832">
                  <c:v>41894.0</c:v>
                </c:pt>
                <c:pt idx="1833">
                  <c:v>41895.0</c:v>
                </c:pt>
                <c:pt idx="1834">
                  <c:v>41896.0</c:v>
                </c:pt>
                <c:pt idx="1835">
                  <c:v>41897.0</c:v>
                </c:pt>
                <c:pt idx="1836">
                  <c:v>41898.0</c:v>
                </c:pt>
                <c:pt idx="1837">
                  <c:v>41899.0</c:v>
                </c:pt>
                <c:pt idx="1838">
                  <c:v>41900.0</c:v>
                </c:pt>
                <c:pt idx="1839">
                  <c:v>41901.0</c:v>
                </c:pt>
                <c:pt idx="1840">
                  <c:v>41902.0</c:v>
                </c:pt>
                <c:pt idx="1841">
                  <c:v>41903.0</c:v>
                </c:pt>
                <c:pt idx="1842">
                  <c:v>41904.0</c:v>
                </c:pt>
                <c:pt idx="1843">
                  <c:v>41905.0</c:v>
                </c:pt>
                <c:pt idx="1844">
                  <c:v>41906.0</c:v>
                </c:pt>
                <c:pt idx="1845">
                  <c:v>41907.0</c:v>
                </c:pt>
                <c:pt idx="1846">
                  <c:v>41908.0</c:v>
                </c:pt>
                <c:pt idx="1847">
                  <c:v>41909.0</c:v>
                </c:pt>
                <c:pt idx="1848">
                  <c:v>41910.0</c:v>
                </c:pt>
                <c:pt idx="1849">
                  <c:v>41911.0</c:v>
                </c:pt>
                <c:pt idx="1850">
                  <c:v>41912.0</c:v>
                </c:pt>
                <c:pt idx="1851">
                  <c:v>41913.0</c:v>
                </c:pt>
                <c:pt idx="1852">
                  <c:v>41914.0</c:v>
                </c:pt>
                <c:pt idx="1853">
                  <c:v>41915.0</c:v>
                </c:pt>
                <c:pt idx="1854">
                  <c:v>41916.0</c:v>
                </c:pt>
                <c:pt idx="1855">
                  <c:v>41917.0</c:v>
                </c:pt>
                <c:pt idx="1856">
                  <c:v>41918.0</c:v>
                </c:pt>
                <c:pt idx="1857">
                  <c:v>41919.0</c:v>
                </c:pt>
                <c:pt idx="1858">
                  <c:v>41920.0</c:v>
                </c:pt>
                <c:pt idx="1859">
                  <c:v>41921.0</c:v>
                </c:pt>
                <c:pt idx="1860">
                  <c:v>41922.0</c:v>
                </c:pt>
                <c:pt idx="1861">
                  <c:v>41923.0</c:v>
                </c:pt>
                <c:pt idx="1862">
                  <c:v>41924.0</c:v>
                </c:pt>
                <c:pt idx="1863">
                  <c:v>41925.0</c:v>
                </c:pt>
                <c:pt idx="1864">
                  <c:v>41926.0</c:v>
                </c:pt>
                <c:pt idx="1865">
                  <c:v>41927.0</c:v>
                </c:pt>
                <c:pt idx="1866">
                  <c:v>41928.0</c:v>
                </c:pt>
                <c:pt idx="1867">
                  <c:v>41929.0</c:v>
                </c:pt>
                <c:pt idx="1868">
                  <c:v>41930.0</c:v>
                </c:pt>
                <c:pt idx="1869">
                  <c:v>41931.0</c:v>
                </c:pt>
                <c:pt idx="1870">
                  <c:v>41932.0</c:v>
                </c:pt>
                <c:pt idx="1871">
                  <c:v>41933.0</c:v>
                </c:pt>
                <c:pt idx="1872">
                  <c:v>41934.0</c:v>
                </c:pt>
                <c:pt idx="1873">
                  <c:v>41935.0</c:v>
                </c:pt>
                <c:pt idx="1874">
                  <c:v>41936.0</c:v>
                </c:pt>
                <c:pt idx="1875">
                  <c:v>41937.0</c:v>
                </c:pt>
                <c:pt idx="1876">
                  <c:v>41938.0</c:v>
                </c:pt>
                <c:pt idx="1877">
                  <c:v>41939.0</c:v>
                </c:pt>
                <c:pt idx="1878">
                  <c:v>41940.0</c:v>
                </c:pt>
                <c:pt idx="1879">
                  <c:v>41941.0</c:v>
                </c:pt>
                <c:pt idx="1880">
                  <c:v>41942.0</c:v>
                </c:pt>
                <c:pt idx="1881">
                  <c:v>41943.0</c:v>
                </c:pt>
                <c:pt idx="1882">
                  <c:v>41944.0</c:v>
                </c:pt>
                <c:pt idx="1883">
                  <c:v>41945.0</c:v>
                </c:pt>
                <c:pt idx="1884">
                  <c:v>41946.0</c:v>
                </c:pt>
                <c:pt idx="1885">
                  <c:v>41947.0</c:v>
                </c:pt>
                <c:pt idx="1886">
                  <c:v>41948.0</c:v>
                </c:pt>
                <c:pt idx="1887">
                  <c:v>41949.0</c:v>
                </c:pt>
                <c:pt idx="1888">
                  <c:v>41950.0</c:v>
                </c:pt>
                <c:pt idx="1889">
                  <c:v>41951.0</c:v>
                </c:pt>
                <c:pt idx="1890">
                  <c:v>41952.0</c:v>
                </c:pt>
                <c:pt idx="1891">
                  <c:v>41953.0</c:v>
                </c:pt>
                <c:pt idx="1892">
                  <c:v>41954.0</c:v>
                </c:pt>
                <c:pt idx="1893">
                  <c:v>41955.0</c:v>
                </c:pt>
                <c:pt idx="1894">
                  <c:v>41956.0</c:v>
                </c:pt>
                <c:pt idx="1895">
                  <c:v>41957.0</c:v>
                </c:pt>
                <c:pt idx="1896">
                  <c:v>41958.0</c:v>
                </c:pt>
                <c:pt idx="1897">
                  <c:v>41959.0</c:v>
                </c:pt>
                <c:pt idx="1898">
                  <c:v>41960.0</c:v>
                </c:pt>
                <c:pt idx="1899">
                  <c:v>41961.0</c:v>
                </c:pt>
                <c:pt idx="1900">
                  <c:v>41962.0</c:v>
                </c:pt>
                <c:pt idx="1901">
                  <c:v>41963.0</c:v>
                </c:pt>
                <c:pt idx="1902">
                  <c:v>41964.0</c:v>
                </c:pt>
                <c:pt idx="1903">
                  <c:v>41965.0</c:v>
                </c:pt>
                <c:pt idx="1904">
                  <c:v>41966.0</c:v>
                </c:pt>
                <c:pt idx="1905">
                  <c:v>41967.0</c:v>
                </c:pt>
                <c:pt idx="1906">
                  <c:v>41968.0</c:v>
                </c:pt>
                <c:pt idx="1907">
                  <c:v>41969.0</c:v>
                </c:pt>
                <c:pt idx="1908">
                  <c:v>41970.0</c:v>
                </c:pt>
                <c:pt idx="1909">
                  <c:v>41971.0</c:v>
                </c:pt>
                <c:pt idx="1910">
                  <c:v>41972.0</c:v>
                </c:pt>
                <c:pt idx="1911">
                  <c:v>41973.0</c:v>
                </c:pt>
                <c:pt idx="1912">
                  <c:v>41974.0</c:v>
                </c:pt>
                <c:pt idx="1913">
                  <c:v>41975.0</c:v>
                </c:pt>
                <c:pt idx="1914">
                  <c:v>41976.0</c:v>
                </c:pt>
                <c:pt idx="1915">
                  <c:v>41977.0</c:v>
                </c:pt>
                <c:pt idx="1916">
                  <c:v>41978.0</c:v>
                </c:pt>
                <c:pt idx="1917">
                  <c:v>41979.0</c:v>
                </c:pt>
                <c:pt idx="1918">
                  <c:v>41980.0</c:v>
                </c:pt>
                <c:pt idx="1919">
                  <c:v>41981.0</c:v>
                </c:pt>
                <c:pt idx="1920">
                  <c:v>41982.0</c:v>
                </c:pt>
                <c:pt idx="1921">
                  <c:v>41983.0</c:v>
                </c:pt>
                <c:pt idx="1922">
                  <c:v>41984.0</c:v>
                </c:pt>
                <c:pt idx="1923">
                  <c:v>41985.0</c:v>
                </c:pt>
                <c:pt idx="1924">
                  <c:v>41986.0</c:v>
                </c:pt>
                <c:pt idx="1925">
                  <c:v>41987.0</c:v>
                </c:pt>
                <c:pt idx="1926">
                  <c:v>41988.0</c:v>
                </c:pt>
                <c:pt idx="1927">
                  <c:v>41989.0</c:v>
                </c:pt>
                <c:pt idx="1928">
                  <c:v>41990.0</c:v>
                </c:pt>
                <c:pt idx="1929">
                  <c:v>41991.0</c:v>
                </c:pt>
                <c:pt idx="1930">
                  <c:v>41992.0</c:v>
                </c:pt>
                <c:pt idx="1931">
                  <c:v>41993.0</c:v>
                </c:pt>
                <c:pt idx="1932">
                  <c:v>41994.0</c:v>
                </c:pt>
                <c:pt idx="1933">
                  <c:v>41995.0</c:v>
                </c:pt>
                <c:pt idx="1934">
                  <c:v>41996.0</c:v>
                </c:pt>
                <c:pt idx="1935">
                  <c:v>41997.0</c:v>
                </c:pt>
                <c:pt idx="1936">
                  <c:v>41998.0</c:v>
                </c:pt>
                <c:pt idx="1937">
                  <c:v>41999.0</c:v>
                </c:pt>
                <c:pt idx="1938">
                  <c:v>42000.0</c:v>
                </c:pt>
                <c:pt idx="1939">
                  <c:v>42001.0</c:v>
                </c:pt>
                <c:pt idx="1940">
                  <c:v>42002.0</c:v>
                </c:pt>
                <c:pt idx="1941">
                  <c:v>42003.0</c:v>
                </c:pt>
                <c:pt idx="1942">
                  <c:v>42004.0</c:v>
                </c:pt>
                <c:pt idx="1943">
                  <c:v>42005.0</c:v>
                </c:pt>
                <c:pt idx="1944">
                  <c:v>42006.0</c:v>
                </c:pt>
                <c:pt idx="1945">
                  <c:v>42007.0</c:v>
                </c:pt>
                <c:pt idx="1946">
                  <c:v>42008.0</c:v>
                </c:pt>
                <c:pt idx="1947">
                  <c:v>42009.0</c:v>
                </c:pt>
                <c:pt idx="1948">
                  <c:v>42010.0</c:v>
                </c:pt>
                <c:pt idx="1949">
                  <c:v>42011.0</c:v>
                </c:pt>
                <c:pt idx="1950">
                  <c:v>42012.0</c:v>
                </c:pt>
                <c:pt idx="1951">
                  <c:v>42013.0</c:v>
                </c:pt>
                <c:pt idx="1952">
                  <c:v>42014.0</c:v>
                </c:pt>
                <c:pt idx="1953">
                  <c:v>42015.0</c:v>
                </c:pt>
                <c:pt idx="1954">
                  <c:v>42016.0</c:v>
                </c:pt>
                <c:pt idx="1955">
                  <c:v>42017.0</c:v>
                </c:pt>
                <c:pt idx="1956">
                  <c:v>42018.0</c:v>
                </c:pt>
                <c:pt idx="1957">
                  <c:v>42019.0</c:v>
                </c:pt>
                <c:pt idx="1958">
                  <c:v>42020.0</c:v>
                </c:pt>
                <c:pt idx="1959">
                  <c:v>42021.0</c:v>
                </c:pt>
                <c:pt idx="1960">
                  <c:v>42022.0</c:v>
                </c:pt>
                <c:pt idx="1961">
                  <c:v>42023.0</c:v>
                </c:pt>
                <c:pt idx="1962">
                  <c:v>42024.0</c:v>
                </c:pt>
                <c:pt idx="1963">
                  <c:v>42025.0</c:v>
                </c:pt>
                <c:pt idx="1964">
                  <c:v>42026.0</c:v>
                </c:pt>
                <c:pt idx="1965">
                  <c:v>42027.0</c:v>
                </c:pt>
                <c:pt idx="1966">
                  <c:v>42028.0</c:v>
                </c:pt>
                <c:pt idx="1967">
                  <c:v>42029.0</c:v>
                </c:pt>
                <c:pt idx="1968">
                  <c:v>42030.0</c:v>
                </c:pt>
                <c:pt idx="1969">
                  <c:v>42031.0</c:v>
                </c:pt>
                <c:pt idx="1970">
                  <c:v>42032.0</c:v>
                </c:pt>
                <c:pt idx="1971">
                  <c:v>42033.0</c:v>
                </c:pt>
                <c:pt idx="1972">
                  <c:v>42034.0</c:v>
                </c:pt>
                <c:pt idx="1973">
                  <c:v>42035.0</c:v>
                </c:pt>
                <c:pt idx="1974">
                  <c:v>42036.0</c:v>
                </c:pt>
                <c:pt idx="1975">
                  <c:v>42037.0</c:v>
                </c:pt>
                <c:pt idx="1976">
                  <c:v>42038.0</c:v>
                </c:pt>
                <c:pt idx="1977">
                  <c:v>42039.0</c:v>
                </c:pt>
                <c:pt idx="1978">
                  <c:v>42040.0</c:v>
                </c:pt>
                <c:pt idx="1979">
                  <c:v>42041.0</c:v>
                </c:pt>
                <c:pt idx="1980">
                  <c:v>42042.0</c:v>
                </c:pt>
                <c:pt idx="1981">
                  <c:v>42043.0</c:v>
                </c:pt>
                <c:pt idx="1982">
                  <c:v>42044.0</c:v>
                </c:pt>
                <c:pt idx="1983">
                  <c:v>42045.0</c:v>
                </c:pt>
                <c:pt idx="1984">
                  <c:v>42046.0</c:v>
                </c:pt>
                <c:pt idx="1985">
                  <c:v>42047.0</c:v>
                </c:pt>
                <c:pt idx="1986">
                  <c:v>42048.0</c:v>
                </c:pt>
                <c:pt idx="1987">
                  <c:v>42049.0</c:v>
                </c:pt>
                <c:pt idx="1988">
                  <c:v>42050.0</c:v>
                </c:pt>
                <c:pt idx="1989">
                  <c:v>42051.0</c:v>
                </c:pt>
                <c:pt idx="1990">
                  <c:v>42052.0</c:v>
                </c:pt>
                <c:pt idx="1991">
                  <c:v>42053.0</c:v>
                </c:pt>
                <c:pt idx="1992">
                  <c:v>42054.0</c:v>
                </c:pt>
                <c:pt idx="1993">
                  <c:v>42055.0</c:v>
                </c:pt>
                <c:pt idx="1994">
                  <c:v>42056.0</c:v>
                </c:pt>
                <c:pt idx="1995">
                  <c:v>42057.0</c:v>
                </c:pt>
                <c:pt idx="1996">
                  <c:v>42058.0</c:v>
                </c:pt>
                <c:pt idx="1997">
                  <c:v>42059.0</c:v>
                </c:pt>
                <c:pt idx="1998">
                  <c:v>42060.0</c:v>
                </c:pt>
                <c:pt idx="1999">
                  <c:v>42061.0</c:v>
                </c:pt>
                <c:pt idx="2000">
                  <c:v>42062.0</c:v>
                </c:pt>
                <c:pt idx="2001">
                  <c:v>42063.0</c:v>
                </c:pt>
                <c:pt idx="2002">
                  <c:v>42064.0</c:v>
                </c:pt>
                <c:pt idx="2003">
                  <c:v>42065.0</c:v>
                </c:pt>
                <c:pt idx="2004">
                  <c:v>42066.0</c:v>
                </c:pt>
                <c:pt idx="2005">
                  <c:v>42067.0</c:v>
                </c:pt>
                <c:pt idx="2006">
                  <c:v>42068.0</c:v>
                </c:pt>
                <c:pt idx="2007">
                  <c:v>42069.0</c:v>
                </c:pt>
                <c:pt idx="2008">
                  <c:v>42070.0</c:v>
                </c:pt>
                <c:pt idx="2009">
                  <c:v>42071.0</c:v>
                </c:pt>
                <c:pt idx="2010">
                  <c:v>42072.0</c:v>
                </c:pt>
                <c:pt idx="2011">
                  <c:v>42073.0</c:v>
                </c:pt>
                <c:pt idx="2012">
                  <c:v>42074.0</c:v>
                </c:pt>
                <c:pt idx="2013">
                  <c:v>42075.0</c:v>
                </c:pt>
                <c:pt idx="2014">
                  <c:v>42076.0</c:v>
                </c:pt>
                <c:pt idx="2015">
                  <c:v>42077.0</c:v>
                </c:pt>
                <c:pt idx="2016">
                  <c:v>42078.0</c:v>
                </c:pt>
                <c:pt idx="2017">
                  <c:v>42079.0</c:v>
                </c:pt>
                <c:pt idx="2018">
                  <c:v>42080.0</c:v>
                </c:pt>
                <c:pt idx="2019">
                  <c:v>42081.0</c:v>
                </c:pt>
                <c:pt idx="2020">
                  <c:v>42082.0</c:v>
                </c:pt>
                <c:pt idx="2021">
                  <c:v>42083.0</c:v>
                </c:pt>
                <c:pt idx="2022">
                  <c:v>42084.0</c:v>
                </c:pt>
                <c:pt idx="2023">
                  <c:v>42085.0</c:v>
                </c:pt>
                <c:pt idx="2024">
                  <c:v>42086.0</c:v>
                </c:pt>
                <c:pt idx="2025">
                  <c:v>42087.0</c:v>
                </c:pt>
                <c:pt idx="2026">
                  <c:v>42088.0</c:v>
                </c:pt>
                <c:pt idx="2027">
                  <c:v>42089.0</c:v>
                </c:pt>
                <c:pt idx="2028">
                  <c:v>42090.0</c:v>
                </c:pt>
                <c:pt idx="2029">
                  <c:v>42091.0</c:v>
                </c:pt>
                <c:pt idx="2030">
                  <c:v>42092.0</c:v>
                </c:pt>
                <c:pt idx="2031">
                  <c:v>42093.0</c:v>
                </c:pt>
                <c:pt idx="2032">
                  <c:v>42094.0</c:v>
                </c:pt>
                <c:pt idx="2033">
                  <c:v>42095.0</c:v>
                </c:pt>
                <c:pt idx="2034">
                  <c:v>42096.0</c:v>
                </c:pt>
                <c:pt idx="2035">
                  <c:v>42097.0</c:v>
                </c:pt>
                <c:pt idx="2036">
                  <c:v>42098.0</c:v>
                </c:pt>
                <c:pt idx="2037">
                  <c:v>42099.0</c:v>
                </c:pt>
                <c:pt idx="2038">
                  <c:v>42100.0</c:v>
                </c:pt>
                <c:pt idx="2039">
                  <c:v>42101.0</c:v>
                </c:pt>
                <c:pt idx="2040">
                  <c:v>42102.0</c:v>
                </c:pt>
                <c:pt idx="2041">
                  <c:v>42103.0</c:v>
                </c:pt>
                <c:pt idx="2042">
                  <c:v>42104.0</c:v>
                </c:pt>
                <c:pt idx="2043">
                  <c:v>42105.0</c:v>
                </c:pt>
                <c:pt idx="2044">
                  <c:v>42106.0</c:v>
                </c:pt>
                <c:pt idx="2045">
                  <c:v>42107.0</c:v>
                </c:pt>
                <c:pt idx="2046">
                  <c:v>42108.0</c:v>
                </c:pt>
                <c:pt idx="2047">
                  <c:v>42109.0</c:v>
                </c:pt>
                <c:pt idx="2048">
                  <c:v>42110.0</c:v>
                </c:pt>
                <c:pt idx="2049">
                  <c:v>42111.0</c:v>
                </c:pt>
                <c:pt idx="2050">
                  <c:v>42112.0</c:v>
                </c:pt>
                <c:pt idx="2051">
                  <c:v>42113.0</c:v>
                </c:pt>
                <c:pt idx="2052">
                  <c:v>42114.0</c:v>
                </c:pt>
                <c:pt idx="2053">
                  <c:v>42115.0</c:v>
                </c:pt>
                <c:pt idx="2054">
                  <c:v>42116.0</c:v>
                </c:pt>
                <c:pt idx="2055">
                  <c:v>42117.0</c:v>
                </c:pt>
                <c:pt idx="2056">
                  <c:v>42118.0</c:v>
                </c:pt>
                <c:pt idx="2057">
                  <c:v>42119.0</c:v>
                </c:pt>
                <c:pt idx="2058">
                  <c:v>42120.0</c:v>
                </c:pt>
                <c:pt idx="2059">
                  <c:v>42121.0</c:v>
                </c:pt>
                <c:pt idx="2060">
                  <c:v>42122.0</c:v>
                </c:pt>
                <c:pt idx="2061">
                  <c:v>42123.0</c:v>
                </c:pt>
                <c:pt idx="2062">
                  <c:v>42124.0</c:v>
                </c:pt>
                <c:pt idx="2063">
                  <c:v>42125.0</c:v>
                </c:pt>
                <c:pt idx="2064">
                  <c:v>42126.0</c:v>
                </c:pt>
                <c:pt idx="2065">
                  <c:v>42127.0</c:v>
                </c:pt>
                <c:pt idx="2066">
                  <c:v>42128.0</c:v>
                </c:pt>
                <c:pt idx="2067">
                  <c:v>42129.0</c:v>
                </c:pt>
                <c:pt idx="2068">
                  <c:v>42130.0</c:v>
                </c:pt>
                <c:pt idx="2069">
                  <c:v>42131.0</c:v>
                </c:pt>
                <c:pt idx="2070">
                  <c:v>42132.0</c:v>
                </c:pt>
                <c:pt idx="2071">
                  <c:v>42133.0</c:v>
                </c:pt>
                <c:pt idx="2072">
                  <c:v>42134.0</c:v>
                </c:pt>
                <c:pt idx="2073">
                  <c:v>42135.0</c:v>
                </c:pt>
                <c:pt idx="2074">
                  <c:v>42136.0</c:v>
                </c:pt>
                <c:pt idx="2075">
                  <c:v>42137.0</c:v>
                </c:pt>
                <c:pt idx="2076">
                  <c:v>42138.0</c:v>
                </c:pt>
                <c:pt idx="2077">
                  <c:v>42139.0</c:v>
                </c:pt>
                <c:pt idx="2078">
                  <c:v>42140.0</c:v>
                </c:pt>
                <c:pt idx="2079">
                  <c:v>42141.0</c:v>
                </c:pt>
                <c:pt idx="2080">
                  <c:v>42142.0</c:v>
                </c:pt>
                <c:pt idx="2081">
                  <c:v>42143.0</c:v>
                </c:pt>
                <c:pt idx="2082">
                  <c:v>42144.0</c:v>
                </c:pt>
                <c:pt idx="2083">
                  <c:v>42145.0</c:v>
                </c:pt>
                <c:pt idx="2084">
                  <c:v>42146.0</c:v>
                </c:pt>
                <c:pt idx="2085">
                  <c:v>42147.0</c:v>
                </c:pt>
                <c:pt idx="2086">
                  <c:v>42148.0</c:v>
                </c:pt>
                <c:pt idx="2087">
                  <c:v>42149.0</c:v>
                </c:pt>
                <c:pt idx="2088">
                  <c:v>42150.0</c:v>
                </c:pt>
                <c:pt idx="2089">
                  <c:v>42151.0</c:v>
                </c:pt>
                <c:pt idx="2090">
                  <c:v>42152.0</c:v>
                </c:pt>
                <c:pt idx="2091">
                  <c:v>42153.0</c:v>
                </c:pt>
                <c:pt idx="2092">
                  <c:v>42154.0</c:v>
                </c:pt>
                <c:pt idx="2093">
                  <c:v>42155.0</c:v>
                </c:pt>
                <c:pt idx="2094">
                  <c:v>42156.0</c:v>
                </c:pt>
                <c:pt idx="2095">
                  <c:v>42157.0</c:v>
                </c:pt>
                <c:pt idx="2096">
                  <c:v>42158.0</c:v>
                </c:pt>
                <c:pt idx="2097">
                  <c:v>42159.0</c:v>
                </c:pt>
                <c:pt idx="2098">
                  <c:v>42160.0</c:v>
                </c:pt>
                <c:pt idx="2099">
                  <c:v>42161.0</c:v>
                </c:pt>
                <c:pt idx="2100">
                  <c:v>42162.0</c:v>
                </c:pt>
                <c:pt idx="2101">
                  <c:v>42163.0</c:v>
                </c:pt>
                <c:pt idx="2102">
                  <c:v>42164.0</c:v>
                </c:pt>
                <c:pt idx="2103">
                  <c:v>42165.0</c:v>
                </c:pt>
                <c:pt idx="2104">
                  <c:v>42166.0</c:v>
                </c:pt>
                <c:pt idx="2105">
                  <c:v>42167.0</c:v>
                </c:pt>
                <c:pt idx="2106">
                  <c:v>42168.0</c:v>
                </c:pt>
                <c:pt idx="2107">
                  <c:v>42169.0</c:v>
                </c:pt>
                <c:pt idx="2108">
                  <c:v>42170.0</c:v>
                </c:pt>
                <c:pt idx="2109">
                  <c:v>42171.0</c:v>
                </c:pt>
                <c:pt idx="2110">
                  <c:v>42172.0</c:v>
                </c:pt>
                <c:pt idx="2111">
                  <c:v>42173.0</c:v>
                </c:pt>
                <c:pt idx="2112">
                  <c:v>42174.0</c:v>
                </c:pt>
                <c:pt idx="2113">
                  <c:v>42175.0</c:v>
                </c:pt>
                <c:pt idx="2114">
                  <c:v>42176.0</c:v>
                </c:pt>
                <c:pt idx="2115">
                  <c:v>42177.0</c:v>
                </c:pt>
                <c:pt idx="2116">
                  <c:v>42178.0</c:v>
                </c:pt>
                <c:pt idx="2117">
                  <c:v>42179.0</c:v>
                </c:pt>
                <c:pt idx="2118">
                  <c:v>42180.0</c:v>
                </c:pt>
                <c:pt idx="2119">
                  <c:v>42181.0</c:v>
                </c:pt>
                <c:pt idx="2120">
                  <c:v>42182.0</c:v>
                </c:pt>
                <c:pt idx="2121">
                  <c:v>42183.0</c:v>
                </c:pt>
                <c:pt idx="2122">
                  <c:v>42184.0</c:v>
                </c:pt>
                <c:pt idx="2123">
                  <c:v>42185.0</c:v>
                </c:pt>
                <c:pt idx="2124">
                  <c:v>42186.0</c:v>
                </c:pt>
                <c:pt idx="2125">
                  <c:v>42187.0</c:v>
                </c:pt>
                <c:pt idx="2126">
                  <c:v>42188.0</c:v>
                </c:pt>
                <c:pt idx="2127">
                  <c:v>42189.0</c:v>
                </c:pt>
                <c:pt idx="2128">
                  <c:v>42190.0</c:v>
                </c:pt>
                <c:pt idx="2129">
                  <c:v>42191.0</c:v>
                </c:pt>
                <c:pt idx="2130">
                  <c:v>42192.0</c:v>
                </c:pt>
                <c:pt idx="2131">
                  <c:v>42193.0</c:v>
                </c:pt>
                <c:pt idx="2132">
                  <c:v>42194.0</c:v>
                </c:pt>
                <c:pt idx="2133">
                  <c:v>42195.0</c:v>
                </c:pt>
                <c:pt idx="2134">
                  <c:v>42196.0</c:v>
                </c:pt>
                <c:pt idx="2135">
                  <c:v>42197.0</c:v>
                </c:pt>
                <c:pt idx="2136">
                  <c:v>42198.0</c:v>
                </c:pt>
                <c:pt idx="2137">
                  <c:v>42199.0</c:v>
                </c:pt>
                <c:pt idx="2138">
                  <c:v>42200.0</c:v>
                </c:pt>
                <c:pt idx="2139">
                  <c:v>42201.0</c:v>
                </c:pt>
                <c:pt idx="2140">
                  <c:v>42202.0</c:v>
                </c:pt>
                <c:pt idx="2141">
                  <c:v>42203.0</c:v>
                </c:pt>
                <c:pt idx="2142">
                  <c:v>42204.0</c:v>
                </c:pt>
                <c:pt idx="2143">
                  <c:v>42205.0</c:v>
                </c:pt>
                <c:pt idx="2144">
                  <c:v>42206.0</c:v>
                </c:pt>
                <c:pt idx="2145">
                  <c:v>42207.0</c:v>
                </c:pt>
                <c:pt idx="2146">
                  <c:v>42208.0</c:v>
                </c:pt>
                <c:pt idx="2147">
                  <c:v>42209.0</c:v>
                </c:pt>
                <c:pt idx="2148">
                  <c:v>42210.0</c:v>
                </c:pt>
                <c:pt idx="2149">
                  <c:v>42211.0</c:v>
                </c:pt>
                <c:pt idx="2150">
                  <c:v>42212.0</c:v>
                </c:pt>
                <c:pt idx="2151">
                  <c:v>42213.0</c:v>
                </c:pt>
                <c:pt idx="2152">
                  <c:v>42214.0</c:v>
                </c:pt>
                <c:pt idx="2153">
                  <c:v>42215.0</c:v>
                </c:pt>
                <c:pt idx="2154">
                  <c:v>42216.0</c:v>
                </c:pt>
                <c:pt idx="2155">
                  <c:v>42217.0</c:v>
                </c:pt>
                <c:pt idx="2156">
                  <c:v>42218.0</c:v>
                </c:pt>
                <c:pt idx="2157">
                  <c:v>42219.0</c:v>
                </c:pt>
                <c:pt idx="2158">
                  <c:v>42220.0</c:v>
                </c:pt>
                <c:pt idx="2159">
                  <c:v>42221.0</c:v>
                </c:pt>
                <c:pt idx="2160">
                  <c:v>42222.0</c:v>
                </c:pt>
                <c:pt idx="2161">
                  <c:v>42223.0</c:v>
                </c:pt>
                <c:pt idx="2162">
                  <c:v>42224.0</c:v>
                </c:pt>
                <c:pt idx="2163">
                  <c:v>42225.0</c:v>
                </c:pt>
                <c:pt idx="2164">
                  <c:v>42226.0</c:v>
                </c:pt>
                <c:pt idx="2165">
                  <c:v>42227.0</c:v>
                </c:pt>
                <c:pt idx="2166">
                  <c:v>42228.0</c:v>
                </c:pt>
                <c:pt idx="2167">
                  <c:v>42229.0</c:v>
                </c:pt>
                <c:pt idx="2168">
                  <c:v>42230.0</c:v>
                </c:pt>
                <c:pt idx="2169">
                  <c:v>42231.0</c:v>
                </c:pt>
                <c:pt idx="2170">
                  <c:v>42232.0</c:v>
                </c:pt>
                <c:pt idx="2171">
                  <c:v>42233.0</c:v>
                </c:pt>
                <c:pt idx="2172">
                  <c:v>42234.0</c:v>
                </c:pt>
                <c:pt idx="2173">
                  <c:v>42235.0</c:v>
                </c:pt>
                <c:pt idx="2174">
                  <c:v>42236.0</c:v>
                </c:pt>
                <c:pt idx="2175">
                  <c:v>42237.0</c:v>
                </c:pt>
                <c:pt idx="2176">
                  <c:v>42238.0</c:v>
                </c:pt>
                <c:pt idx="2177">
                  <c:v>42239.0</c:v>
                </c:pt>
                <c:pt idx="2178">
                  <c:v>42240.0</c:v>
                </c:pt>
                <c:pt idx="2179">
                  <c:v>42241.0</c:v>
                </c:pt>
                <c:pt idx="2180">
                  <c:v>42242.0</c:v>
                </c:pt>
                <c:pt idx="2181">
                  <c:v>42243.0</c:v>
                </c:pt>
                <c:pt idx="2182">
                  <c:v>42244.0</c:v>
                </c:pt>
                <c:pt idx="2183">
                  <c:v>42245.0</c:v>
                </c:pt>
                <c:pt idx="2184">
                  <c:v>42246.0</c:v>
                </c:pt>
                <c:pt idx="2185">
                  <c:v>42247.0</c:v>
                </c:pt>
                <c:pt idx="2186">
                  <c:v>42248.0</c:v>
                </c:pt>
                <c:pt idx="2187">
                  <c:v>42249.0</c:v>
                </c:pt>
                <c:pt idx="2188">
                  <c:v>42250.0</c:v>
                </c:pt>
                <c:pt idx="2189">
                  <c:v>42251.0</c:v>
                </c:pt>
                <c:pt idx="2190">
                  <c:v>42252.0</c:v>
                </c:pt>
                <c:pt idx="2191">
                  <c:v>42253.0</c:v>
                </c:pt>
                <c:pt idx="2192">
                  <c:v>42254.0</c:v>
                </c:pt>
                <c:pt idx="2193">
                  <c:v>42255.0</c:v>
                </c:pt>
                <c:pt idx="2194">
                  <c:v>42256.0</c:v>
                </c:pt>
                <c:pt idx="2195">
                  <c:v>42257.0</c:v>
                </c:pt>
                <c:pt idx="2196">
                  <c:v>42258.0</c:v>
                </c:pt>
                <c:pt idx="2197">
                  <c:v>42259.0</c:v>
                </c:pt>
                <c:pt idx="2198">
                  <c:v>42260.0</c:v>
                </c:pt>
                <c:pt idx="2199">
                  <c:v>42261.0</c:v>
                </c:pt>
                <c:pt idx="2200">
                  <c:v>42262.0</c:v>
                </c:pt>
                <c:pt idx="2201">
                  <c:v>42263.0</c:v>
                </c:pt>
                <c:pt idx="2202">
                  <c:v>42264.0</c:v>
                </c:pt>
                <c:pt idx="2203">
                  <c:v>42265.0</c:v>
                </c:pt>
                <c:pt idx="2204">
                  <c:v>42266.0</c:v>
                </c:pt>
                <c:pt idx="2205">
                  <c:v>42267.0</c:v>
                </c:pt>
                <c:pt idx="2206">
                  <c:v>42268.0</c:v>
                </c:pt>
                <c:pt idx="2207">
                  <c:v>42269.0</c:v>
                </c:pt>
                <c:pt idx="2208">
                  <c:v>42270.0</c:v>
                </c:pt>
                <c:pt idx="2209">
                  <c:v>42271.0</c:v>
                </c:pt>
                <c:pt idx="2210">
                  <c:v>42272.0</c:v>
                </c:pt>
                <c:pt idx="2211">
                  <c:v>42273.0</c:v>
                </c:pt>
                <c:pt idx="2212">
                  <c:v>42274.0</c:v>
                </c:pt>
                <c:pt idx="2213">
                  <c:v>42275.0</c:v>
                </c:pt>
                <c:pt idx="2214">
                  <c:v>42276.0</c:v>
                </c:pt>
                <c:pt idx="2215">
                  <c:v>42277.0</c:v>
                </c:pt>
                <c:pt idx="2216">
                  <c:v>42278.0</c:v>
                </c:pt>
                <c:pt idx="2217">
                  <c:v>42279.0</c:v>
                </c:pt>
                <c:pt idx="2218">
                  <c:v>42280.0</c:v>
                </c:pt>
                <c:pt idx="2219">
                  <c:v>42281.0</c:v>
                </c:pt>
                <c:pt idx="2220">
                  <c:v>42282.0</c:v>
                </c:pt>
                <c:pt idx="2221">
                  <c:v>42283.0</c:v>
                </c:pt>
                <c:pt idx="2222">
                  <c:v>42284.0</c:v>
                </c:pt>
                <c:pt idx="2223">
                  <c:v>42285.0</c:v>
                </c:pt>
                <c:pt idx="2224">
                  <c:v>42286.0</c:v>
                </c:pt>
                <c:pt idx="2225">
                  <c:v>42287.0</c:v>
                </c:pt>
                <c:pt idx="2226">
                  <c:v>42288.0</c:v>
                </c:pt>
                <c:pt idx="2227">
                  <c:v>42289.0</c:v>
                </c:pt>
                <c:pt idx="2228">
                  <c:v>42290.0</c:v>
                </c:pt>
                <c:pt idx="2229">
                  <c:v>42291.0</c:v>
                </c:pt>
                <c:pt idx="2230">
                  <c:v>42292.0</c:v>
                </c:pt>
                <c:pt idx="2231">
                  <c:v>42293.0</c:v>
                </c:pt>
                <c:pt idx="2232">
                  <c:v>42294.0</c:v>
                </c:pt>
                <c:pt idx="2233">
                  <c:v>42295.0</c:v>
                </c:pt>
                <c:pt idx="2234">
                  <c:v>42296.0</c:v>
                </c:pt>
                <c:pt idx="2235">
                  <c:v>42297.0</c:v>
                </c:pt>
                <c:pt idx="2236">
                  <c:v>42298.0</c:v>
                </c:pt>
                <c:pt idx="2237">
                  <c:v>42299.0</c:v>
                </c:pt>
                <c:pt idx="2238">
                  <c:v>42300.0</c:v>
                </c:pt>
                <c:pt idx="2239">
                  <c:v>42301.0</c:v>
                </c:pt>
                <c:pt idx="2240">
                  <c:v>42302.0</c:v>
                </c:pt>
                <c:pt idx="2241">
                  <c:v>42303.0</c:v>
                </c:pt>
                <c:pt idx="2242">
                  <c:v>42304.0</c:v>
                </c:pt>
                <c:pt idx="2243">
                  <c:v>42305.0</c:v>
                </c:pt>
                <c:pt idx="2244">
                  <c:v>42306.0</c:v>
                </c:pt>
                <c:pt idx="2245">
                  <c:v>42307.0</c:v>
                </c:pt>
                <c:pt idx="2246">
                  <c:v>42308.0</c:v>
                </c:pt>
                <c:pt idx="2247">
                  <c:v>42309.0</c:v>
                </c:pt>
                <c:pt idx="2248">
                  <c:v>42310.0</c:v>
                </c:pt>
                <c:pt idx="2249">
                  <c:v>42311.0</c:v>
                </c:pt>
                <c:pt idx="2250">
                  <c:v>42312.0</c:v>
                </c:pt>
                <c:pt idx="2251">
                  <c:v>42313.0</c:v>
                </c:pt>
                <c:pt idx="2252">
                  <c:v>42314.0</c:v>
                </c:pt>
                <c:pt idx="2253">
                  <c:v>42315.0</c:v>
                </c:pt>
                <c:pt idx="2254">
                  <c:v>42316.0</c:v>
                </c:pt>
                <c:pt idx="2255">
                  <c:v>42317.0</c:v>
                </c:pt>
                <c:pt idx="2256">
                  <c:v>42318.0</c:v>
                </c:pt>
                <c:pt idx="2257">
                  <c:v>42319.0</c:v>
                </c:pt>
                <c:pt idx="2258">
                  <c:v>42320.0</c:v>
                </c:pt>
                <c:pt idx="2259">
                  <c:v>42321.0</c:v>
                </c:pt>
                <c:pt idx="2260">
                  <c:v>42322.0</c:v>
                </c:pt>
                <c:pt idx="2261">
                  <c:v>42323.0</c:v>
                </c:pt>
                <c:pt idx="2262">
                  <c:v>42324.0</c:v>
                </c:pt>
                <c:pt idx="2263">
                  <c:v>42325.0</c:v>
                </c:pt>
                <c:pt idx="2264">
                  <c:v>42326.0</c:v>
                </c:pt>
                <c:pt idx="2265">
                  <c:v>42327.0</c:v>
                </c:pt>
                <c:pt idx="2266">
                  <c:v>42328.0</c:v>
                </c:pt>
                <c:pt idx="2267">
                  <c:v>42329.0</c:v>
                </c:pt>
                <c:pt idx="2268">
                  <c:v>42330.0</c:v>
                </c:pt>
                <c:pt idx="2269">
                  <c:v>42331.0</c:v>
                </c:pt>
                <c:pt idx="2270">
                  <c:v>42332.0</c:v>
                </c:pt>
                <c:pt idx="2271">
                  <c:v>42333.0</c:v>
                </c:pt>
                <c:pt idx="2272">
                  <c:v>42334.0</c:v>
                </c:pt>
                <c:pt idx="2273">
                  <c:v>42335.0</c:v>
                </c:pt>
                <c:pt idx="2274">
                  <c:v>42336.0</c:v>
                </c:pt>
                <c:pt idx="2275">
                  <c:v>42337.0</c:v>
                </c:pt>
                <c:pt idx="2276">
                  <c:v>42338.0</c:v>
                </c:pt>
                <c:pt idx="2277">
                  <c:v>42339.0</c:v>
                </c:pt>
                <c:pt idx="2278">
                  <c:v>42340.0</c:v>
                </c:pt>
                <c:pt idx="2279">
                  <c:v>42341.0</c:v>
                </c:pt>
                <c:pt idx="2280">
                  <c:v>42342.0</c:v>
                </c:pt>
                <c:pt idx="2281">
                  <c:v>42343.0</c:v>
                </c:pt>
                <c:pt idx="2282">
                  <c:v>42344.0</c:v>
                </c:pt>
                <c:pt idx="2283">
                  <c:v>42345.0</c:v>
                </c:pt>
                <c:pt idx="2284">
                  <c:v>42346.0</c:v>
                </c:pt>
                <c:pt idx="2285">
                  <c:v>42347.0</c:v>
                </c:pt>
                <c:pt idx="2286">
                  <c:v>42348.0</c:v>
                </c:pt>
                <c:pt idx="2287">
                  <c:v>42349.0</c:v>
                </c:pt>
                <c:pt idx="2288">
                  <c:v>42350.0</c:v>
                </c:pt>
                <c:pt idx="2289">
                  <c:v>42351.0</c:v>
                </c:pt>
                <c:pt idx="2290">
                  <c:v>42352.0</c:v>
                </c:pt>
                <c:pt idx="2291">
                  <c:v>42353.0</c:v>
                </c:pt>
                <c:pt idx="2292">
                  <c:v>42354.0</c:v>
                </c:pt>
                <c:pt idx="2293">
                  <c:v>42355.0</c:v>
                </c:pt>
                <c:pt idx="2294">
                  <c:v>42356.0</c:v>
                </c:pt>
                <c:pt idx="2295">
                  <c:v>42357.0</c:v>
                </c:pt>
                <c:pt idx="2296">
                  <c:v>42358.0</c:v>
                </c:pt>
                <c:pt idx="2297">
                  <c:v>42359.0</c:v>
                </c:pt>
                <c:pt idx="2298">
                  <c:v>42360.0</c:v>
                </c:pt>
                <c:pt idx="2299">
                  <c:v>42361.0</c:v>
                </c:pt>
                <c:pt idx="2300">
                  <c:v>42362.0</c:v>
                </c:pt>
                <c:pt idx="2301">
                  <c:v>42363.0</c:v>
                </c:pt>
                <c:pt idx="2302">
                  <c:v>42364.0</c:v>
                </c:pt>
                <c:pt idx="2303">
                  <c:v>42365.0</c:v>
                </c:pt>
                <c:pt idx="2304">
                  <c:v>42366.0</c:v>
                </c:pt>
                <c:pt idx="2305">
                  <c:v>42367.0</c:v>
                </c:pt>
                <c:pt idx="2306">
                  <c:v>42368.0</c:v>
                </c:pt>
                <c:pt idx="2307">
                  <c:v>42369.0</c:v>
                </c:pt>
                <c:pt idx="2308">
                  <c:v>42370.0</c:v>
                </c:pt>
                <c:pt idx="2309">
                  <c:v>42371.0</c:v>
                </c:pt>
                <c:pt idx="2310">
                  <c:v>42372.0</c:v>
                </c:pt>
                <c:pt idx="2311">
                  <c:v>42373.0</c:v>
                </c:pt>
                <c:pt idx="2312">
                  <c:v>42374.0</c:v>
                </c:pt>
                <c:pt idx="2313">
                  <c:v>42375.0</c:v>
                </c:pt>
                <c:pt idx="2314">
                  <c:v>42376.0</c:v>
                </c:pt>
                <c:pt idx="2315">
                  <c:v>42377.0</c:v>
                </c:pt>
                <c:pt idx="2316">
                  <c:v>42378.0</c:v>
                </c:pt>
                <c:pt idx="2317">
                  <c:v>42379.0</c:v>
                </c:pt>
                <c:pt idx="2318">
                  <c:v>42380.0</c:v>
                </c:pt>
                <c:pt idx="2319">
                  <c:v>42381.0</c:v>
                </c:pt>
                <c:pt idx="2320">
                  <c:v>42382.0</c:v>
                </c:pt>
                <c:pt idx="2321">
                  <c:v>42383.0</c:v>
                </c:pt>
                <c:pt idx="2322">
                  <c:v>42384.0</c:v>
                </c:pt>
                <c:pt idx="2323">
                  <c:v>42385.0</c:v>
                </c:pt>
                <c:pt idx="2324">
                  <c:v>42386.0</c:v>
                </c:pt>
                <c:pt idx="2325">
                  <c:v>42387.0</c:v>
                </c:pt>
                <c:pt idx="2326">
                  <c:v>42388.0</c:v>
                </c:pt>
                <c:pt idx="2327">
                  <c:v>42389.0</c:v>
                </c:pt>
                <c:pt idx="2328">
                  <c:v>42390.0</c:v>
                </c:pt>
                <c:pt idx="2329">
                  <c:v>42391.0</c:v>
                </c:pt>
                <c:pt idx="2330">
                  <c:v>42392.0</c:v>
                </c:pt>
                <c:pt idx="2331">
                  <c:v>42393.0</c:v>
                </c:pt>
                <c:pt idx="2332">
                  <c:v>42394.0</c:v>
                </c:pt>
                <c:pt idx="2333">
                  <c:v>42395.0</c:v>
                </c:pt>
                <c:pt idx="2334">
                  <c:v>42396.0</c:v>
                </c:pt>
                <c:pt idx="2335">
                  <c:v>42397.0</c:v>
                </c:pt>
                <c:pt idx="2336">
                  <c:v>42398.0</c:v>
                </c:pt>
                <c:pt idx="2337">
                  <c:v>42399.0</c:v>
                </c:pt>
                <c:pt idx="2338">
                  <c:v>42400.0</c:v>
                </c:pt>
                <c:pt idx="2339">
                  <c:v>42401.0</c:v>
                </c:pt>
                <c:pt idx="2340">
                  <c:v>42402.0</c:v>
                </c:pt>
                <c:pt idx="2341">
                  <c:v>42403.0</c:v>
                </c:pt>
                <c:pt idx="2342">
                  <c:v>42404.0</c:v>
                </c:pt>
                <c:pt idx="2343">
                  <c:v>42405.0</c:v>
                </c:pt>
                <c:pt idx="2344">
                  <c:v>42406.0</c:v>
                </c:pt>
                <c:pt idx="2345">
                  <c:v>42407.0</c:v>
                </c:pt>
                <c:pt idx="2346">
                  <c:v>42408.0</c:v>
                </c:pt>
                <c:pt idx="2347">
                  <c:v>42409.0</c:v>
                </c:pt>
                <c:pt idx="2348">
                  <c:v>42410.0</c:v>
                </c:pt>
                <c:pt idx="2349">
                  <c:v>42411.0</c:v>
                </c:pt>
                <c:pt idx="2350">
                  <c:v>42412.0</c:v>
                </c:pt>
                <c:pt idx="2351">
                  <c:v>42413.0</c:v>
                </c:pt>
                <c:pt idx="2352">
                  <c:v>42414.0</c:v>
                </c:pt>
                <c:pt idx="2353">
                  <c:v>42415.0</c:v>
                </c:pt>
                <c:pt idx="2354">
                  <c:v>42416.0</c:v>
                </c:pt>
                <c:pt idx="2355">
                  <c:v>42417.0</c:v>
                </c:pt>
                <c:pt idx="2356">
                  <c:v>42418.0</c:v>
                </c:pt>
                <c:pt idx="2357">
                  <c:v>42419.0</c:v>
                </c:pt>
                <c:pt idx="2358">
                  <c:v>42420.0</c:v>
                </c:pt>
                <c:pt idx="2359">
                  <c:v>42421.0</c:v>
                </c:pt>
                <c:pt idx="2360">
                  <c:v>42422.0</c:v>
                </c:pt>
                <c:pt idx="2361">
                  <c:v>42423.0</c:v>
                </c:pt>
                <c:pt idx="2362">
                  <c:v>42424.0</c:v>
                </c:pt>
                <c:pt idx="2363">
                  <c:v>42425.0</c:v>
                </c:pt>
                <c:pt idx="2364">
                  <c:v>42426.0</c:v>
                </c:pt>
                <c:pt idx="2365">
                  <c:v>42427.0</c:v>
                </c:pt>
                <c:pt idx="2366">
                  <c:v>42428.0</c:v>
                </c:pt>
                <c:pt idx="2367">
                  <c:v>42429.0</c:v>
                </c:pt>
                <c:pt idx="2368">
                  <c:v>42430.0</c:v>
                </c:pt>
                <c:pt idx="2369">
                  <c:v>42431.0</c:v>
                </c:pt>
                <c:pt idx="2370">
                  <c:v>42432.0</c:v>
                </c:pt>
                <c:pt idx="2371">
                  <c:v>42433.0</c:v>
                </c:pt>
                <c:pt idx="2372">
                  <c:v>42434.0</c:v>
                </c:pt>
                <c:pt idx="2373">
                  <c:v>42435.0</c:v>
                </c:pt>
                <c:pt idx="2374">
                  <c:v>42436.0</c:v>
                </c:pt>
                <c:pt idx="2375">
                  <c:v>42437.0</c:v>
                </c:pt>
                <c:pt idx="2376">
                  <c:v>42438.0</c:v>
                </c:pt>
                <c:pt idx="2377">
                  <c:v>42439.0</c:v>
                </c:pt>
                <c:pt idx="2378">
                  <c:v>42440.0</c:v>
                </c:pt>
                <c:pt idx="2379">
                  <c:v>42441.0</c:v>
                </c:pt>
                <c:pt idx="2380">
                  <c:v>42442.0</c:v>
                </c:pt>
                <c:pt idx="2381">
                  <c:v>42443.0</c:v>
                </c:pt>
                <c:pt idx="2382">
                  <c:v>42444.0</c:v>
                </c:pt>
                <c:pt idx="2383">
                  <c:v>42445.0</c:v>
                </c:pt>
                <c:pt idx="2384">
                  <c:v>42446.0</c:v>
                </c:pt>
                <c:pt idx="2385">
                  <c:v>42447.0</c:v>
                </c:pt>
                <c:pt idx="2386">
                  <c:v>42448.0</c:v>
                </c:pt>
                <c:pt idx="2387">
                  <c:v>42449.0</c:v>
                </c:pt>
                <c:pt idx="2388">
                  <c:v>42450.0</c:v>
                </c:pt>
                <c:pt idx="2389">
                  <c:v>42451.0</c:v>
                </c:pt>
                <c:pt idx="2390">
                  <c:v>42452.0</c:v>
                </c:pt>
                <c:pt idx="2391">
                  <c:v>42453.0</c:v>
                </c:pt>
                <c:pt idx="2392">
                  <c:v>42454.0</c:v>
                </c:pt>
                <c:pt idx="2393">
                  <c:v>42455.0</c:v>
                </c:pt>
                <c:pt idx="2394">
                  <c:v>42456.0</c:v>
                </c:pt>
                <c:pt idx="2395">
                  <c:v>42457.0</c:v>
                </c:pt>
                <c:pt idx="2396">
                  <c:v>42458.0</c:v>
                </c:pt>
                <c:pt idx="2397">
                  <c:v>42459.0</c:v>
                </c:pt>
                <c:pt idx="2398">
                  <c:v>42460.0</c:v>
                </c:pt>
                <c:pt idx="2399">
                  <c:v>42461.0</c:v>
                </c:pt>
                <c:pt idx="2400">
                  <c:v>42462.0</c:v>
                </c:pt>
                <c:pt idx="2401">
                  <c:v>42463.0</c:v>
                </c:pt>
                <c:pt idx="2402">
                  <c:v>42464.0</c:v>
                </c:pt>
                <c:pt idx="2403">
                  <c:v>42465.0</c:v>
                </c:pt>
                <c:pt idx="2404">
                  <c:v>42466.0</c:v>
                </c:pt>
                <c:pt idx="2405">
                  <c:v>42467.0</c:v>
                </c:pt>
                <c:pt idx="2406">
                  <c:v>42468.0</c:v>
                </c:pt>
                <c:pt idx="2407">
                  <c:v>42469.0</c:v>
                </c:pt>
                <c:pt idx="2408">
                  <c:v>42470.0</c:v>
                </c:pt>
                <c:pt idx="2409">
                  <c:v>42471.0</c:v>
                </c:pt>
                <c:pt idx="2410">
                  <c:v>42472.0</c:v>
                </c:pt>
                <c:pt idx="2411">
                  <c:v>42473.0</c:v>
                </c:pt>
                <c:pt idx="2412">
                  <c:v>42474.0</c:v>
                </c:pt>
                <c:pt idx="2413">
                  <c:v>42475.0</c:v>
                </c:pt>
                <c:pt idx="2414">
                  <c:v>42476.0</c:v>
                </c:pt>
                <c:pt idx="2415">
                  <c:v>42477.0</c:v>
                </c:pt>
                <c:pt idx="2416">
                  <c:v>42478.0</c:v>
                </c:pt>
                <c:pt idx="2417">
                  <c:v>42479.0</c:v>
                </c:pt>
                <c:pt idx="2418">
                  <c:v>42480.0</c:v>
                </c:pt>
                <c:pt idx="2419">
                  <c:v>42481.0</c:v>
                </c:pt>
                <c:pt idx="2420">
                  <c:v>42482.0</c:v>
                </c:pt>
                <c:pt idx="2421">
                  <c:v>42483.0</c:v>
                </c:pt>
                <c:pt idx="2422">
                  <c:v>42484.0</c:v>
                </c:pt>
                <c:pt idx="2423">
                  <c:v>42485.0</c:v>
                </c:pt>
                <c:pt idx="2424">
                  <c:v>42486.0</c:v>
                </c:pt>
                <c:pt idx="2425">
                  <c:v>42487.0</c:v>
                </c:pt>
                <c:pt idx="2426">
                  <c:v>42488.0</c:v>
                </c:pt>
                <c:pt idx="2427">
                  <c:v>42489.0</c:v>
                </c:pt>
                <c:pt idx="2428">
                  <c:v>42490.0</c:v>
                </c:pt>
                <c:pt idx="2429">
                  <c:v>42491.0</c:v>
                </c:pt>
                <c:pt idx="2430">
                  <c:v>42492.0</c:v>
                </c:pt>
                <c:pt idx="2431">
                  <c:v>42493.0</c:v>
                </c:pt>
                <c:pt idx="2432">
                  <c:v>42494.0</c:v>
                </c:pt>
                <c:pt idx="2433">
                  <c:v>42495.0</c:v>
                </c:pt>
                <c:pt idx="2434">
                  <c:v>42496.0</c:v>
                </c:pt>
                <c:pt idx="2435">
                  <c:v>42497.0</c:v>
                </c:pt>
                <c:pt idx="2436">
                  <c:v>42498.0</c:v>
                </c:pt>
                <c:pt idx="2437">
                  <c:v>42499.0</c:v>
                </c:pt>
                <c:pt idx="2438">
                  <c:v>42500.0</c:v>
                </c:pt>
                <c:pt idx="2439">
                  <c:v>42501.0</c:v>
                </c:pt>
                <c:pt idx="2440">
                  <c:v>42502.0</c:v>
                </c:pt>
                <c:pt idx="2441">
                  <c:v>42503.0</c:v>
                </c:pt>
                <c:pt idx="2442">
                  <c:v>42504.0</c:v>
                </c:pt>
                <c:pt idx="2443">
                  <c:v>42505.0</c:v>
                </c:pt>
                <c:pt idx="2444">
                  <c:v>42506.0</c:v>
                </c:pt>
                <c:pt idx="2445">
                  <c:v>42507.0</c:v>
                </c:pt>
                <c:pt idx="2446">
                  <c:v>42508.0</c:v>
                </c:pt>
                <c:pt idx="2447">
                  <c:v>42509.0</c:v>
                </c:pt>
                <c:pt idx="2448">
                  <c:v>42510.0</c:v>
                </c:pt>
                <c:pt idx="2449">
                  <c:v>42511.0</c:v>
                </c:pt>
                <c:pt idx="2450">
                  <c:v>42512.0</c:v>
                </c:pt>
                <c:pt idx="2451">
                  <c:v>42513.0</c:v>
                </c:pt>
                <c:pt idx="2452">
                  <c:v>42514.0</c:v>
                </c:pt>
                <c:pt idx="2453">
                  <c:v>42515.0</c:v>
                </c:pt>
                <c:pt idx="2454">
                  <c:v>42516.0</c:v>
                </c:pt>
                <c:pt idx="2455">
                  <c:v>42517.0</c:v>
                </c:pt>
                <c:pt idx="2456">
                  <c:v>42518.0</c:v>
                </c:pt>
                <c:pt idx="2457">
                  <c:v>42519.0</c:v>
                </c:pt>
                <c:pt idx="2458">
                  <c:v>42520.0</c:v>
                </c:pt>
                <c:pt idx="2459">
                  <c:v>42521.0</c:v>
                </c:pt>
                <c:pt idx="2460">
                  <c:v>42522.0</c:v>
                </c:pt>
                <c:pt idx="2461">
                  <c:v>42523.0</c:v>
                </c:pt>
                <c:pt idx="2462">
                  <c:v>42524.0</c:v>
                </c:pt>
                <c:pt idx="2463">
                  <c:v>42525.0</c:v>
                </c:pt>
                <c:pt idx="2464">
                  <c:v>42526.0</c:v>
                </c:pt>
                <c:pt idx="2465">
                  <c:v>42527.0</c:v>
                </c:pt>
                <c:pt idx="2466">
                  <c:v>42528.0</c:v>
                </c:pt>
                <c:pt idx="2467">
                  <c:v>42529.0</c:v>
                </c:pt>
                <c:pt idx="2468">
                  <c:v>42530.0</c:v>
                </c:pt>
                <c:pt idx="2469">
                  <c:v>42531.0</c:v>
                </c:pt>
                <c:pt idx="2470">
                  <c:v>42532.0</c:v>
                </c:pt>
                <c:pt idx="2471">
                  <c:v>42533.0</c:v>
                </c:pt>
                <c:pt idx="2472">
                  <c:v>42534.0</c:v>
                </c:pt>
                <c:pt idx="2473">
                  <c:v>42535.0</c:v>
                </c:pt>
                <c:pt idx="2474">
                  <c:v>42536.0</c:v>
                </c:pt>
                <c:pt idx="2475">
                  <c:v>42537.0</c:v>
                </c:pt>
                <c:pt idx="2476">
                  <c:v>42538.0</c:v>
                </c:pt>
                <c:pt idx="2477">
                  <c:v>42539.0</c:v>
                </c:pt>
                <c:pt idx="2478">
                  <c:v>42540.0</c:v>
                </c:pt>
                <c:pt idx="2479">
                  <c:v>42541.0</c:v>
                </c:pt>
                <c:pt idx="2480">
                  <c:v>42542.0</c:v>
                </c:pt>
                <c:pt idx="2481">
                  <c:v>42543.0</c:v>
                </c:pt>
                <c:pt idx="2482">
                  <c:v>42544.0</c:v>
                </c:pt>
                <c:pt idx="2483">
                  <c:v>42545.0</c:v>
                </c:pt>
                <c:pt idx="2484">
                  <c:v>42546.0</c:v>
                </c:pt>
                <c:pt idx="2485">
                  <c:v>42547.0</c:v>
                </c:pt>
                <c:pt idx="2486">
                  <c:v>42548.0</c:v>
                </c:pt>
                <c:pt idx="2487">
                  <c:v>42549.0</c:v>
                </c:pt>
                <c:pt idx="2488">
                  <c:v>42550.0</c:v>
                </c:pt>
                <c:pt idx="2489">
                  <c:v>42551.0</c:v>
                </c:pt>
                <c:pt idx="2490">
                  <c:v>42552.0</c:v>
                </c:pt>
                <c:pt idx="2491">
                  <c:v>42553.0</c:v>
                </c:pt>
                <c:pt idx="2492">
                  <c:v>42554.0</c:v>
                </c:pt>
                <c:pt idx="2493">
                  <c:v>42555.0</c:v>
                </c:pt>
                <c:pt idx="2494">
                  <c:v>42556.0</c:v>
                </c:pt>
                <c:pt idx="2495">
                  <c:v>42557.0</c:v>
                </c:pt>
                <c:pt idx="2496">
                  <c:v>42558.0</c:v>
                </c:pt>
                <c:pt idx="2497">
                  <c:v>42559.0</c:v>
                </c:pt>
                <c:pt idx="2498">
                  <c:v>42560.0</c:v>
                </c:pt>
                <c:pt idx="2499">
                  <c:v>42561.0</c:v>
                </c:pt>
                <c:pt idx="2500">
                  <c:v>42562.0</c:v>
                </c:pt>
                <c:pt idx="2501">
                  <c:v>42563.0</c:v>
                </c:pt>
                <c:pt idx="2502">
                  <c:v>42564.0</c:v>
                </c:pt>
                <c:pt idx="2503">
                  <c:v>42565.0</c:v>
                </c:pt>
                <c:pt idx="2504">
                  <c:v>42566.0</c:v>
                </c:pt>
                <c:pt idx="2505">
                  <c:v>42567.0</c:v>
                </c:pt>
                <c:pt idx="2506">
                  <c:v>42568.0</c:v>
                </c:pt>
                <c:pt idx="2507">
                  <c:v>42569.0</c:v>
                </c:pt>
                <c:pt idx="2508">
                  <c:v>42570.0</c:v>
                </c:pt>
                <c:pt idx="2509">
                  <c:v>42571.0</c:v>
                </c:pt>
                <c:pt idx="2510">
                  <c:v>42572.0</c:v>
                </c:pt>
                <c:pt idx="2511">
                  <c:v>42573.0</c:v>
                </c:pt>
                <c:pt idx="2512">
                  <c:v>42574.0</c:v>
                </c:pt>
                <c:pt idx="2513">
                  <c:v>42575.0</c:v>
                </c:pt>
                <c:pt idx="2514">
                  <c:v>42576.0</c:v>
                </c:pt>
                <c:pt idx="2515">
                  <c:v>42577.0</c:v>
                </c:pt>
                <c:pt idx="2516">
                  <c:v>42578.0</c:v>
                </c:pt>
                <c:pt idx="2517">
                  <c:v>42579.0</c:v>
                </c:pt>
                <c:pt idx="2518">
                  <c:v>42580.0</c:v>
                </c:pt>
                <c:pt idx="2519">
                  <c:v>42581.0</c:v>
                </c:pt>
                <c:pt idx="2520">
                  <c:v>42582.0</c:v>
                </c:pt>
                <c:pt idx="2521">
                  <c:v>42583.0</c:v>
                </c:pt>
                <c:pt idx="2522">
                  <c:v>42584.0</c:v>
                </c:pt>
                <c:pt idx="2523">
                  <c:v>42585.0</c:v>
                </c:pt>
                <c:pt idx="2524">
                  <c:v>42586.0</c:v>
                </c:pt>
                <c:pt idx="2525">
                  <c:v>42587.0</c:v>
                </c:pt>
                <c:pt idx="2526">
                  <c:v>42588.0</c:v>
                </c:pt>
                <c:pt idx="2527">
                  <c:v>42589.0</c:v>
                </c:pt>
                <c:pt idx="2528">
                  <c:v>42590.0</c:v>
                </c:pt>
                <c:pt idx="2529">
                  <c:v>42591.0</c:v>
                </c:pt>
                <c:pt idx="2530">
                  <c:v>42592.0</c:v>
                </c:pt>
                <c:pt idx="2531">
                  <c:v>42593.0</c:v>
                </c:pt>
                <c:pt idx="2532">
                  <c:v>42594.0</c:v>
                </c:pt>
                <c:pt idx="2533">
                  <c:v>42595.0</c:v>
                </c:pt>
                <c:pt idx="2534">
                  <c:v>42596.0</c:v>
                </c:pt>
                <c:pt idx="2535">
                  <c:v>42597.0</c:v>
                </c:pt>
                <c:pt idx="2536">
                  <c:v>42598.0</c:v>
                </c:pt>
                <c:pt idx="2537">
                  <c:v>42599.0</c:v>
                </c:pt>
                <c:pt idx="2538">
                  <c:v>42600.0</c:v>
                </c:pt>
                <c:pt idx="2539">
                  <c:v>42601.0</c:v>
                </c:pt>
                <c:pt idx="2540">
                  <c:v>42602.0</c:v>
                </c:pt>
                <c:pt idx="2541">
                  <c:v>42603.0</c:v>
                </c:pt>
                <c:pt idx="2542">
                  <c:v>42604.0</c:v>
                </c:pt>
                <c:pt idx="2543">
                  <c:v>42605.0</c:v>
                </c:pt>
                <c:pt idx="2544">
                  <c:v>42606.0</c:v>
                </c:pt>
                <c:pt idx="2545">
                  <c:v>42607.0</c:v>
                </c:pt>
                <c:pt idx="2546">
                  <c:v>42608.0</c:v>
                </c:pt>
                <c:pt idx="2547">
                  <c:v>42609.0</c:v>
                </c:pt>
                <c:pt idx="2548">
                  <c:v>42610.0</c:v>
                </c:pt>
                <c:pt idx="2549">
                  <c:v>42611.0</c:v>
                </c:pt>
                <c:pt idx="2550">
                  <c:v>42612.0</c:v>
                </c:pt>
                <c:pt idx="2551">
                  <c:v>42613.0</c:v>
                </c:pt>
                <c:pt idx="2552">
                  <c:v>42614.0</c:v>
                </c:pt>
                <c:pt idx="2553">
                  <c:v>42615.0</c:v>
                </c:pt>
                <c:pt idx="2554">
                  <c:v>42616.0</c:v>
                </c:pt>
                <c:pt idx="2555">
                  <c:v>42617.0</c:v>
                </c:pt>
                <c:pt idx="2556">
                  <c:v>42618.0</c:v>
                </c:pt>
                <c:pt idx="2557">
                  <c:v>42619.0</c:v>
                </c:pt>
                <c:pt idx="2558">
                  <c:v>42620.0</c:v>
                </c:pt>
                <c:pt idx="2559">
                  <c:v>42621.0</c:v>
                </c:pt>
                <c:pt idx="2560">
                  <c:v>42622.0</c:v>
                </c:pt>
                <c:pt idx="2561">
                  <c:v>42623.0</c:v>
                </c:pt>
                <c:pt idx="2562">
                  <c:v>42624.0</c:v>
                </c:pt>
                <c:pt idx="2563">
                  <c:v>42625.0</c:v>
                </c:pt>
                <c:pt idx="2564">
                  <c:v>42626.0</c:v>
                </c:pt>
                <c:pt idx="2565">
                  <c:v>42627.0</c:v>
                </c:pt>
                <c:pt idx="2566">
                  <c:v>42628.0</c:v>
                </c:pt>
                <c:pt idx="2567">
                  <c:v>42629.0</c:v>
                </c:pt>
                <c:pt idx="2568">
                  <c:v>42630.0</c:v>
                </c:pt>
                <c:pt idx="2569">
                  <c:v>42631.0</c:v>
                </c:pt>
                <c:pt idx="2570">
                  <c:v>42632.0</c:v>
                </c:pt>
                <c:pt idx="2571">
                  <c:v>42633.0</c:v>
                </c:pt>
                <c:pt idx="2572">
                  <c:v>42634.0</c:v>
                </c:pt>
                <c:pt idx="2573">
                  <c:v>42635.0</c:v>
                </c:pt>
                <c:pt idx="2574">
                  <c:v>42636.0</c:v>
                </c:pt>
                <c:pt idx="2575">
                  <c:v>42637.0</c:v>
                </c:pt>
                <c:pt idx="2576">
                  <c:v>42638.0</c:v>
                </c:pt>
                <c:pt idx="2577">
                  <c:v>42639.0</c:v>
                </c:pt>
                <c:pt idx="2578">
                  <c:v>42640.0</c:v>
                </c:pt>
                <c:pt idx="2579">
                  <c:v>42641.0</c:v>
                </c:pt>
                <c:pt idx="2580">
                  <c:v>42642.0</c:v>
                </c:pt>
                <c:pt idx="2581">
                  <c:v>42643.0</c:v>
                </c:pt>
                <c:pt idx="2582">
                  <c:v>42644.0</c:v>
                </c:pt>
                <c:pt idx="2583">
                  <c:v>42645.0</c:v>
                </c:pt>
                <c:pt idx="2584">
                  <c:v>42646.0</c:v>
                </c:pt>
                <c:pt idx="2585">
                  <c:v>42647.0</c:v>
                </c:pt>
                <c:pt idx="2586">
                  <c:v>42648.0</c:v>
                </c:pt>
                <c:pt idx="2587">
                  <c:v>42649.0</c:v>
                </c:pt>
                <c:pt idx="2588">
                  <c:v>42650.0</c:v>
                </c:pt>
                <c:pt idx="2589">
                  <c:v>42651.0</c:v>
                </c:pt>
                <c:pt idx="2590">
                  <c:v>42652.0</c:v>
                </c:pt>
                <c:pt idx="2591">
                  <c:v>42653.0</c:v>
                </c:pt>
                <c:pt idx="2592">
                  <c:v>42654.0</c:v>
                </c:pt>
                <c:pt idx="2593">
                  <c:v>42655.0</c:v>
                </c:pt>
                <c:pt idx="2594">
                  <c:v>42656.0</c:v>
                </c:pt>
                <c:pt idx="2595">
                  <c:v>42657.0</c:v>
                </c:pt>
                <c:pt idx="2596">
                  <c:v>42658.0</c:v>
                </c:pt>
                <c:pt idx="2597">
                  <c:v>42659.0</c:v>
                </c:pt>
                <c:pt idx="2598">
                  <c:v>42660.0</c:v>
                </c:pt>
                <c:pt idx="2599">
                  <c:v>42661.0</c:v>
                </c:pt>
                <c:pt idx="2600">
                  <c:v>42662.0</c:v>
                </c:pt>
                <c:pt idx="2601">
                  <c:v>42663.0</c:v>
                </c:pt>
                <c:pt idx="2602">
                  <c:v>42664.0</c:v>
                </c:pt>
                <c:pt idx="2603">
                  <c:v>42665.0</c:v>
                </c:pt>
                <c:pt idx="2604">
                  <c:v>42666.0</c:v>
                </c:pt>
                <c:pt idx="2605">
                  <c:v>42667.0</c:v>
                </c:pt>
                <c:pt idx="2606">
                  <c:v>42668.0</c:v>
                </c:pt>
                <c:pt idx="2607">
                  <c:v>42669.0</c:v>
                </c:pt>
                <c:pt idx="2608">
                  <c:v>42670.0</c:v>
                </c:pt>
                <c:pt idx="2609">
                  <c:v>42671.0</c:v>
                </c:pt>
                <c:pt idx="2610">
                  <c:v>42672.0</c:v>
                </c:pt>
                <c:pt idx="2611">
                  <c:v>42673.0</c:v>
                </c:pt>
                <c:pt idx="2612">
                  <c:v>42674.0</c:v>
                </c:pt>
                <c:pt idx="2613">
                  <c:v>42675.0</c:v>
                </c:pt>
                <c:pt idx="2614">
                  <c:v>42676.0</c:v>
                </c:pt>
                <c:pt idx="2615">
                  <c:v>42677.0</c:v>
                </c:pt>
                <c:pt idx="2616">
                  <c:v>42678.0</c:v>
                </c:pt>
                <c:pt idx="2617">
                  <c:v>42679.0</c:v>
                </c:pt>
                <c:pt idx="2618">
                  <c:v>42680.0</c:v>
                </c:pt>
                <c:pt idx="2619">
                  <c:v>42681.0</c:v>
                </c:pt>
                <c:pt idx="2620">
                  <c:v>42682.0</c:v>
                </c:pt>
                <c:pt idx="2621">
                  <c:v>42683.0</c:v>
                </c:pt>
                <c:pt idx="2622">
                  <c:v>42684.0</c:v>
                </c:pt>
                <c:pt idx="2623">
                  <c:v>42685.0</c:v>
                </c:pt>
                <c:pt idx="2624">
                  <c:v>42686.0</c:v>
                </c:pt>
                <c:pt idx="2625">
                  <c:v>42687.0</c:v>
                </c:pt>
                <c:pt idx="2626">
                  <c:v>42688.0</c:v>
                </c:pt>
                <c:pt idx="2627">
                  <c:v>42689.0</c:v>
                </c:pt>
                <c:pt idx="2628">
                  <c:v>42690.0</c:v>
                </c:pt>
                <c:pt idx="2629">
                  <c:v>42691.0</c:v>
                </c:pt>
                <c:pt idx="2630">
                  <c:v>42692.0</c:v>
                </c:pt>
                <c:pt idx="2631">
                  <c:v>42693.0</c:v>
                </c:pt>
                <c:pt idx="2632">
                  <c:v>42694.0</c:v>
                </c:pt>
                <c:pt idx="2633">
                  <c:v>42695.0</c:v>
                </c:pt>
                <c:pt idx="2634">
                  <c:v>42696.0</c:v>
                </c:pt>
                <c:pt idx="2635">
                  <c:v>42697.0</c:v>
                </c:pt>
                <c:pt idx="2636">
                  <c:v>42698.0</c:v>
                </c:pt>
                <c:pt idx="2637">
                  <c:v>42699.0</c:v>
                </c:pt>
                <c:pt idx="2638">
                  <c:v>42700.0</c:v>
                </c:pt>
                <c:pt idx="2639">
                  <c:v>42701.0</c:v>
                </c:pt>
                <c:pt idx="2640">
                  <c:v>42702.0</c:v>
                </c:pt>
                <c:pt idx="2641">
                  <c:v>42703.0</c:v>
                </c:pt>
                <c:pt idx="2642">
                  <c:v>42704.0</c:v>
                </c:pt>
                <c:pt idx="2643">
                  <c:v>42705.0</c:v>
                </c:pt>
                <c:pt idx="2644">
                  <c:v>42706.0</c:v>
                </c:pt>
                <c:pt idx="2645">
                  <c:v>42707.0</c:v>
                </c:pt>
                <c:pt idx="2646">
                  <c:v>42708.0</c:v>
                </c:pt>
                <c:pt idx="2647">
                  <c:v>42709.0</c:v>
                </c:pt>
                <c:pt idx="2648">
                  <c:v>42710.0</c:v>
                </c:pt>
                <c:pt idx="2649">
                  <c:v>42711.0</c:v>
                </c:pt>
                <c:pt idx="2650">
                  <c:v>42712.0</c:v>
                </c:pt>
                <c:pt idx="2651">
                  <c:v>42713.0</c:v>
                </c:pt>
                <c:pt idx="2652">
                  <c:v>42714.0</c:v>
                </c:pt>
                <c:pt idx="2653">
                  <c:v>42715.0</c:v>
                </c:pt>
                <c:pt idx="2654">
                  <c:v>42716.0</c:v>
                </c:pt>
                <c:pt idx="2655">
                  <c:v>42717.0</c:v>
                </c:pt>
                <c:pt idx="2656">
                  <c:v>42718.0</c:v>
                </c:pt>
                <c:pt idx="2657">
                  <c:v>42719.0</c:v>
                </c:pt>
                <c:pt idx="2658">
                  <c:v>42720.0</c:v>
                </c:pt>
                <c:pt idx="2659">
                  <c:v>42721.0</c:v>
                </c:pt>
                <c:pt idx="2660">
                  <c:v>42722.0</c:v>
                </c:pt>
                <c:pt idx="2661">
                  <c:v>42723.0</c:v>
                </c:pt>
                <c:pt idx="2662">
                  <c:v>42724.0</c:v>
                </c:pt>
                <c:pt idx="2663">
                  <c:v>42725.0</c:v>
                </c:pt>
                <c:pt idx="2664">
                  <c:v>42726.0</c:v>
                </c:pt>
                <c:pt idx="2665">
                  <c:v>42727.0</c:v>
                </c:pt>
                <c:pt idx="2666">
                  <c:v>42728.0</c:v>
                </c:pt>
                <c:pt idx="2667">
                  <c:v>42729.0</c:v>
                </c:pt>
                <c:pt idx="2668">
                  <c:v>42730.0</c:v>
                </c:pt>
                <c:pt idx="2669">
                  <c:v>42731.0</c:v>
                </c:pt>
                <c:pt idx="2670">
                  <c:v>42732.0</c:v>
                </c:pt>
                <c:pt idx="2671">
                  <c:v>42733.0</c:v>
                </c:pt>
                <c:pt idx="2672">
                  <c:v>42734.0</c:v>
                </c:pt>
                <c:pt idx="2673">
                  <c:v>42735.0</c:v>
                </c:pt>
              </c:numCache>
            </c:numRef>
          </c:cat>
          <c:val>
            <c:numRef>
              <c:f>'Daily Time Series'!$C$2:$C$4396</c:f>
              <c:numCache>
                <c:formatCode>General</c:formatCode>
                <c:ptCount val="4395"/>
                <c:pt idx="0">
                  <c:v>1.18</c:v>
                </c:pt>
                <c:pt idx="1">
                  <c:v>0.0</c:v>
                </c:pt>
                <c:pt idx="2">
                  <c:v>3.58</c:v>
                </c:pt>
                <c:pt idx="3">
                  <c:v>1.95</c:v>
                </c:pt>
                <c:pt idx="4">
                  <c:v>1.92</c:v>
                </c:pt>
                <c:pt idx="5">
                  <c:v>0.0</c:v>
                </c:pt>
                <c:pt idx="6">
                  <c:v>3.15</c:v>
                </c:pt>
                <c:pt idx="7">
                  <c:v>7.78</c:v>
                </c:pt>
                <c:pt idx="8">
                  <c:v>1.55</c:v>
                </c:pt>
                <c:pt idx="9">
                  <c:v>5.28</c:v>
                </c:pt>
                <c:pt idx="10">
                  <c:v>5.88</c:v>
                </c:pt>
                <c:pt idx="11">
                  <c:v>0.0</c:v>
                </c:pt>
                <c:pt idx="12">
                  <c:v>0.0</c:v>
                </c:pt>
                <c:pt idx="13">
                  <c:v>1.5</c:v>
                </c:pt>
                <c:pt idx="14">
                  <c:v>5.5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1.75</c:v>
                </c:pt>
                <c:pt idx="20">
                  <c:v>0.0</c:v>
                </c:pt>
                <c:pt idx="21">
                  <c:v>2.35</c:v>
                </c:pt>
                <c:pt idx="22">
                  <c:v>0.0</c:v>
                </c:pt>
                <c:pt idx="23">
                  <c:v>0.88</c:v>
                </c:pt>
                <c:pt idx="24">
                  <c:v>4.42</c:v>
                </c:pt>
                <c:pt idx="25">
                  <c:v>5.3</c:v>
                </c:pt>
                <c:pt idx="26">
                  <c:v>6.73</c:v>
                </c:pt>
                <c:pt idx="27">
                  <c:v>4.87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1.8</c:v>
                </c:pt>
                <c:pt idx="35">
                  <c:v>2.17</c:v>
                </c:pt>
                <c:pt idx="36">
                  <c:v>0.0</c:v>
                </c:pt>
                <c:pt idx="37">
                  <c:v>1.65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1.67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3.92</c:v>
                </c:pt>
                <c:pt idx="56">
                  <c:v>0.0</c:v>
                </c:pt>
                <c:pt idx="57">
                  <c:v>0.0</c:v>
                </c:pt>
                <c:pt idx="58">
                  <c:v>3.53</c:v>
                </c:pt>
                <c:pt idx="59">
                  <c:v>1.65</c:v>
                </c:pt>
                <c:pt idx="60">
                  <c:v>1.47</c:v>
                </c:pt>
                <c:pt idx="61">
                  <c:v>1.67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3.13</c:v>
                </c:pt>
                <c:pt idx="70">
                  <c:v>0.37</c:v>
                </c:pt>
                <c:pt idx="71">
                  <c:v>0.0</c:v>
                </c:pt>
                <c:pt idx="72">
                  <c:v>0.0</c:v>
                </c:pt>
                <c:pt idx="73">
                  <c:v>0.73</c:v>
                </c:pt>
                <c:pt idx="74">
                  <c:v>1.62</c:v>
                </c:pt>
                <c:pt idx="75">
                  <c:v>0.0</c:v>
                </c:pt>
                <c:pt idx="76">
                  <c:v>0.0</c:v>
                </c:pt>
                <c:pt idx="77">
                  <c:v>1.33</c:v>
                </c:pt>
                <c:pt idx="78">
                  <c:v>2.05</c:v>
                </c:pt>
                <c:pt idx="79">
                  <c:v>0.0</c:v>
                </c:pt>
                <c:pt idx="80">
                  <c:v>2.17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2.08</c:v>
                </c:pt>
                <c:pt idx="94">
                  <c:v>1.55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3.0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2.92</c:v>
                </c:pt>
                <c:pt idx="111">
                  <c:v>0.0</c:v>
                </c:pt>
                <c:pt idx="112">
                  <c:v>1.47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1.67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2.28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3.18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8.27</c:v>
                </c:pt>
                <c:pt idx="167">
                  <c:v>1.52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1.52</c:v>
                </c:pt>
                <c:pt idx="172">
                  <c:v>0.0</c:v>
                </c:pt>
                <c:pt idx="173">
                  <c:v>2.13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12.4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1.42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2.15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0.73</c:v>
                </c:pt>
                <c:pt idx="238">
                  <c:v>5.13</c:v>
                </c:pt>
                <c:pt idx="239">
                  <c:v>4.4</c:v>
                </c:pt>
                <c:pt idx="240">
                  <c:v>2.4</c:v>
                </c:pt>
                <c:pt idx="241">
                  <c:v>1.1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5.87</c:v>
                </c:pt>
                <c:pt idx="250">
                  <c:v>4.4</c:v>
                </c:pt>
                <c:pt idx="251">
                  <c:v>0.0</c:v>
                </c:pt>
                <c:pt idx="252">
                  <c:v>5.13</c:v>
                </c:pt>
                <c:pt idx="253">
                  <c:v>10.27</c:v>
                </c:pt>
                <c:pt idx="254">
                  <c:v>3.67</c:v>
                </c:pt>
                <c:pt idx="255">
                  <c:v>8.8</c:v>
                </c:pt>
                <c:pt idx="256">
                  <c:v>6.03</c:v>
                </c:pt>
                <c:pt idx="257">
                  <c:v>5.15</c:v>
                </c:pt>
                <c:pt idx="258">
                  <c:v>2.67</c:v>
                </c:pt>
                <c:pt idx="259">
                  <c:v>0.0</c:v>
                </c:pt>
                <c:pt idx="260">
                  <c:v>0.0</c:v>
                </c:pt>
                <c:pt idx="261">
                  <c:v>1.23</c:v>
                </c:pt>
                <c:pt idx="262">
                  <c:v>3.5</c:v>
                </c:pt>
                <c:pt idx="263">
                  <c:v>5.35</c:v>
                </c:pt>
                <c:pt idx="264">
                  <c:v>15.0</c:v>
                </c:pt>
                <c:pt idx="265">
                  <c:v>6.52</c:v>
                </c:pt>
                <c:pt idx="266">
                  <c:v>8.42</c:v>
                </c:pt>
                <c:pt idx="267">
                  <c:v>14.23</c:v>
                </c:pt>
                <c:pt idx="268">
                  <c:v>11.47</c:v>
                </c:pt>
                <c:pt idx="269">
                  <c:v>5.3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1.5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8.27</c:v>
                </c:pt>
                <c:pt idx="284">
                  <c:v>0.0</c:v>
                </c:pt>
                <c:pt idx="285">
                  <c:v>1.62</c:v>
                </c:pt>
                <c:pt idx="286">
                  <c:v>0.0</c:v>
                </c:pt>
                <c:pt idx="287">
                  <c:v>0.0</c:v>
                </c:pt>
                <c:pt idx="288">
                  <c:v>1.92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1.47</c:v>
                </c:pt>
                <c:pt idx="305">
                  <c:v>5.37</c:v>
                </c:pt>
                <c:pt idx="306">
                  <c:v>0.0</c:v>
                </c:pt>
                <c:pt idx="307">
                  <c:v>0.0</c:v>
                </c:pt>
                <c:pt idx="308">
                  <c:v>0.73</c:v>
                </c:pt>
                <c:pt idx="309">
                  <c:v>3.07</c:v>
                </c:pt>
                <c:pt idx="310">
                  <c:v>3.3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3.37</c:v>
                </c:pt>
                <c:pt idx="323">
                  <c:v>0.73</c:v>
                </c:pt>
                <c:pt idx="324">
                  <c:v>0.37</c:v>
                </c:pt>
                <c:pt idx="325">
                  <c:v>0.37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2.57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0.37</c:v>
                </c:pt>
                <c:pt idx="338">
                  <c:v>3.3</c:v>
                </c:pt>
                <c:pt idx="339">
                  <c:v>1.1</c:v>
                </c:pt>
                <c:pt idx="340">
                  <c:v>1.98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4.0</c:v>
                </c:pt>
                <c:pt idx="356">
                  <c:v>0.0</c:v>
                </c:pt>
                <c:pt idx="357">
                  <c:v>0.0</c:v>
                </c:pt>
                <c:pt idx="358">
                  <c:v>0.37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2.1</c:v>
                </c:pt>
                <c:pt idx="365">
                  <c:v>3.1</c:v>
                </c:pt>
                <c:pt idx="366">
                  <c:v>3.28</c:v>
                </c:pt>
                <c:pt idx="367">
                  <c:v>0.0</c:v>
                </c:pt>
                <c:pt idx="368">
                  <c:v>0.67</c:v>
                </c:pt>
                <c:pt idx="369">
                  <c:v>1.9</c:v>
                </c:pt>
                <c:pt idx="370">
                  <c:v>2.25</c:v>
                </c:pt>
                <c:pt idx="371">
                  <c:v>2.3</c:v>
                </c:pt>
                <c:pt idx="372">
                  <c:v>7.65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2.2</c:v>
                </c:pt>
                <c:pt idx="383">
                  <c:v>2.93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0.37</c:v>
                </c:pt>
                <c:pt idx="395">
                  <c:v>0.0</c:v>
                </c:pt>
                <c:pt idx="396">
                  <c:v>0.73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3.25</c:v>
                </c:pt>
                <c:pt idx="401">
                  <c:v>0.73</c:v>
                </c:pt>
                <c:pt idx="402">
                  <c:v>0.67</c:v>
                </c:pt>
                <c:pt idx="403">
                  <c:v>0.0</c:v>
                </c:pt>
                <c:pt idx="404">
                  <c:v>0.67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3.0</c:v>
                </c:pt>
                <c:pt idx="409">
                  <c:v>0.0</c:v>
                </c:pt>
                <c:pt idx="410">
                  <c:v>0.37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0.5</c:v>
                </c:pt>
                <c:pt idx="422">
                  <c:v>2.0</c:v>
                </c:pt>
                <c:pt idx="423">
                  <c:v>0.0</c:v>
                </c:pt>
                <c:pt idx="424">
                  <c:v>0.5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0.87</c:v>
                </c:pt>
                <c:pt idx="429">
                  <c:v>0.5</c:v>
                </c:pt>
                <c:pt idx="430">
                  <c:v>0.0</c:v>
                </c:pt>
                <c:pt idx="431">
                  <c:v>0.5</c:v>
                </c:pt>
                <c:pt idx="432">
                  <c:v>1.0</c:v>
                </c:pt>
                <c:pt idx="433">
                  <c:v>6.4</c:v>
                </c:pt>
                <c:pt idx="434">
                  <c:v>1.73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1.0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2.23</c:v>
                </c:pt>
                <c:pt idx="481">
                  <c:v>0.0</c:v>
                </c:pt>
                <c:pt idx="482">
                  <c:v>0.0</c:v>
                </c:pt>
                <c:pt idx="483">
                  <c:v>5.17</c:v>
                </c:pt>
                <c:pt idx="484">
                  <c:v>1.0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1.5</c:v>
                </c:pt>
                <c:pt idx="490">
                  <c:v>2.08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1.75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12.4</c:v>
                </c:pt>
                <c:pt idx="515">
                  <c:v>12.4</c:v>
                </c:pt>
                <c:pt idx="516">
                  <c:v>1.98</c:v>
                </c:pt>
                <c:pt idx="517">
                  <c:v>0.0</c:v>
                </c:pt>
                <c:pt idx="518">
                  <c:v>8.27</c:v>
                </c:pt>
                <c:pt idx="519">
                  <c:v>4.5</c:v>
                </c:pt>
                <c:pt idx="520">
                  <c:v>2.93</c:v>
                </c:pt>
                <c:pt idx="521">
                  <c:v>1.1</c:v>
                </c:pt>
                <c:pt idx="522">
                  <c:v>2.57</c:v>
                </c:pt>
                <c:pt idx="523">
                  <c:v>2.2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4.13</c:v>
                </c:pt>
                <c:pt idx="530">
                  <c:v>0.0</c:v>
                </c:pt>
                <c:pt idx="531">
                  <c:v>5.13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1.25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1.3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1.45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1.62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0.73</c:v>
                </c:pt>
                <c:pt idx="570">
                  <c:v>3.62</c:v>
                </c:pt>
                <c:pt idx="571">
                  <c:v>2.75</c:v>
                </c:pt>
                <c:pt idx="572">
                  <c:v>3.73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1.83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4.03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1.67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0.68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1.95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1.78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3.22</c:v>
                </c:pt>
                <c:pt idx="632">
                  <c:v>0.5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0.42</c:v>
                </c:pt>
                <c:pt idx="638">
                  <c:v>0.83</c:v>
                </c:pt>
                <c:pt idx="639">
                  <c:v>0.83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1.5</c:v>
                </c:pt>
                <c:pt idx="646">
                  <c:v>0.0</c:v>
                </c:pt>
                <c:pt idx="647">
                  <c:v>0.98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4.35</c:v>
                </c:pt>
                <c:pt idx="652">
                  <c:v>0.0</c:v>
                </c:pt>
                <c:pt idx="653">
                  <c:v>1.78</c:v>
                </c:pt>
                <c:pt idx="654">
                  <c:v>0.37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3.73</c:v>
                </c:pt>
                <c:pt idx="661">
                  <c:v>1.1</c:v>
                </c:pt>
                <c:pt idx="662">
                  <c:v>0.0</c:v>
                </c:pt>
                <c:pt idx="663">
                  <c:v>1.73</c:v>
                </c:pt>
                <c:pt idx="664">
                  <c:v>1.67</c:v>
                </c:pt>
                <c:pt idx="665">
                  <c:v>0.0</c:v>
                </c:pt>
                <c:pt idx="666">
                  <c:v>0.0</c:v>
                </c:pt>
                <c:pt idx="667">
                  <c:v>4.3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0.37</c:v>
                </c:pt>
                <c:pt idx="673">
                  <c:v>1.45</c:v>
                </c:pt>
                <c:pt idx="674">
                  <c:v>2.2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0.37</c:v>
                </c:pt>
                <c:pt idx="683">
                  <c:v>0.37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0.37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2.67</c:v>
                </c:pt>
                <c:pt idx="716">
                  <c:v>1.52</c:v>
                </c:pt>
                <c:pt idx="717">
                  <c:v>2.0</c:v>
                </c:pt>
                <c:pt idx="718">
                  <c:v>1.0</c:v>
                </c:pt>
                <c:pt idx="719">
                  <c:v>0.0</c:v>
                </c:pt>
                <c:pt idx="720">
                  <c:v>3.88</c:v>
                </c:pt>
                <c:pt idx="721">
                  <c:v>1.0</c:v>
                </c:pt>
                <c:pt idx="722">
                  <c:v>2.5</c:v>
                </c:pt>
                <c:pt idx="723">
                  <c:v>1.0</c:v>
                </c:pt>
                <c:pt idx="724">
                  <c:v>2.92</c:v>
                </c:pt>
                <c:pt idx="725">
                  <c:v>3.0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1.0</c:v>
                </c:pt>
                <c:pt idx="730">
                  <c:v>1.0</c:v>
                </c:pt>
                <c:pt idx="731">
                  <c:v>0.73</c:v>
                </c:pt>
                <c:pt idx="732">
                  <c:v>2.0</c:v>
                </c:pt>
                <c:pt idx="733">
                  <c:v>0.0</c:v>
                </c:pt>
                <c:pt idx="734">
                  <c:v>0.0</c:v>
                </c:pt>
                <c:pt idx="735">
                  <c:v>2.73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1.77</c:v>
                </c:pt>
                <c:pt idx="742">
                  <c:v>2.5</c:v>
                </c:pt>
                <c:pt idx="743">
                  <c:v>2.32</c:v>
                </c:pt>
                <c:pt idx="744">
                  <c:v>1.1</c:v>
                </c:pt>
                <c:pt idx="745">
                  <c:v>0.73</c:v>
                </c:pt>
                <c:pt idx="746">
                  <c:v>0.37</c:v>
                </c:pt>
                <c:pt idx="747">
                  <c:v>0.0</c:v>
                </c:pt>
                <c:pt idx="748">
                  <c:v>2.28</c:v>
                </c:pt>
                <c:pt idx="749">
                  <c:v>1.32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0.37</c:v>
                </c:pt>
                <c:pt idx="754">
                  <c:v>0.0</c:v>
                </c:pt>
                <c:pt idx="755">
                  <c:v>2.93</c:v>
                </c:pt>
                <c:pt idx="756">
                  <c:v>6.22</c:v>
                </c:pt>
                <c:pt idx="757">
                  <c:v>0.0</c:v>
                </c:pt>
                <c:pt idx="758">
                  <c:v>1.83</c:v>
                </c:pt>
                <c:pt idx="759">
                  <c:v>0.0</c:v>
                </c:pt>
                <c:pt idx="760">
                  <c:v>2.3</c:v>
                </c:pt>
                <c:pt idx="761">
                  <c:v>0.0</c:v>
                </c:pt>
                <c:pt idx="762">
                  <c:v>6.22</c:v>
                </c:pt>
                <c:pt idx="763">
                  <c:v>5.85</c:v>
                </c:pt>
                <c:pt idx="764">
                  <c:v>0.0</c:v>
                </c:pt>
                <c:pt idx="765">
                  <c:v>0.0</c:v>
                </c:pt>
                <c:pt idx="766">
                  <c:v>1.93</c:v>
                </c:pt>
                <c:pt idx="767">
                  <c:v>0.37</c:v>
                </c:pt>
                <c:pt idx="768">
                  <c:v>0.0</c:v>
                </c:pt>
                <c:pt idx="769">
                  <c:v>3.0</c:v>
                </c:pt>
                <c:pt idx="770">
                  <c:v>0.0</c:v>
                </c:pt>
                <c:pt idx="771">
                  <c:v>1.52</c:v>
                </c:pt>
                <c:pt idx="772">
                  <c:v>2.72</c:v>
                </c:pt>
                <c:pt idx="773">
                  <c:v>1.15</c:v>
                </c:pt>
                <c:pt idx="774">
                  <c:v>5.42</c:v>
                </c:pt>
                <c:pt idx="775">
                  <c:v>1.28</c:v>
                </c:pt>
                <c:pt idx="776">
                  <c:v>0.78</c:v>
                </c:pt>
                <c:pt idx="777">
                  <c:v>0.78</c:v>
                </c:pt>
                <c:pt idx="778">
                  <c:v>0.0</c:v>
                </c:pt>
                <c:pt idx="779">
                  <c:v>0.73</c:v>
                </c:pt>
                <c:pt idx="780">
                  <c:v>0.0</c:v>
                </c:pt>
                <c:pt idx="781">
                  <c:v>0.78</c:v>
                </c:pt>
                <c:pt idx="782">
                  <c:v>0.0</c:v>
                </c:pt>
                <c:pt idx="783">
                  <c:v>1.47</c:v>
                </c:pt>
                <c:pt idx="784">
                  <c:v>4.05</c:v>
                </c:pt>
                <c:pt idx="785">
                  <c:v>0.73</c:v>
                </c:pt>
                <c:pt idx="786">
                  <c:v>0.0</c:v>
                </c:pt>
                <c:pt idx="787">
                  <c:v>2.2</c:v>
                </c:pt>
                <c:pt idx="788">
                  <c:v>5.97</c:v>
                </c:pt>
                <c:pt idx="789">
                  <c:v>0.0</c:v>
                </c:pt>
                <c:pt idx="790">
                  <c:v>4.53</c:v>
                </c:pt>
                <c:pt idx="791">
                  <c:v>3.08</c:v>
                </c:pt>
                <c:pt idx="792">
                  <c:v>0.0</c:v>
                </c:pt>
                <c:pt idx="793">
                  <c:v>0.0</c:v>
                </c:pt>
                <c:pt idx="794">
                  <c:v>1.1</c:v>
                </c:pt>
                <c:pt idx="795">
                  <c:v>0.0</c:v>
                </c:pt>
                <c:pt idx="796">
                  <c:v>0.0</c:v>
                </c:pt>
                <c:pt idx="797">
                  <c:v>1.5</c:v>
                </c:pt>
                <c:pt idx="798">
                  <c:v>0.73</c:v>
                </c:pt>
                <c:pt idx="799">
                  <c:v>0.0</c:v>
                </c:pt>
                <c:pt idx="800">
                  <c:v>0.0</c:v>
                </c:pt>
                <c:pt idx="801">
                  <c:v>0.37</c:v>
                </c:pt>
                <c:pt idx="802">
                  <c:v>0.73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0.8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2.2</c:v>
                </c:pt>
                <c:pt idx="813">
                  <c:v>0.0</c:v>
                </c:pt>
                <c:pt idx="814">
                  <c:v>2.73</c:v>
                </c:pt>
                <c:pt idx="815">
                  <c:v>1.5</c:v>
                </c:pt>
                <c:pt idx="816">
                  <c:v>1.5</c:v>
                </c:pt>
                <c:pt idx="817">
                  <c:v>0.0</c:v>
                </c:pt>
                <c:pt idx="818">
                  <c:v>6.03</c:v>
                </c:pt>
                <c:pt idx="819">
                  <c:v>8.6</c:v>
                </c:pt>
                <c:pt idx="820">
                  <c:v>0.0</c:v>
                </c:pt>
                <c:pt idx="821">
                  <c:v>0.5</c:v>
                </c:pt>
                <c:pt idx="822">
                  <c:v>1.5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0.5</c:v>
                </c:pt>
                <c:pt idx="827">
                  <c:v>0.0</c:v>
                </c:pt>
                <c:pt idx="828">
                  <c:v>0.0</c:v>
                </c:pt>
                <c:pt idx="829">
                  <c:v>0.37</c:v>
                </c:pt>
                <c:pt idx="830">
                  <c:v>0.0</c:v>
                </c:pt>
                <c:pt idx="831">
                  <c:v>1.72</c:v>
                </c:pt>
                <c:pt idx="832">
                  <c:v>0.0</c:v>
                </c:pt>
                <c:pt idx="833">
                  <c:v>2.0</c:v>
                </c:pt>
                <c:pt idx="834">
                  <c:v>1.37</c:v>
                </c:pt>
                <c:pt idx="835">
                  <c:v>0.0</c:v>
                </c:pt>
                <c:pt idx="836">
                  <c:v>2.73</c:v>
                </c:pt>
                <c:pt idx="837">
                  <c:v>4.57</c:v>
                </c:pt>
                <c:pt idx="838">
                  <c:v>4.1</c:v>
                </c:pt>
                <c:pt idx="839">
                  <c:v>12.95</c:v>
                </c:pt>
                <c:pt idx="840">
                  <c:v>1.8</c:v>
                </c:pt>
                <c:pt idx="841">
                  <c:v>1.75</c:v>
                </c:pt>
                <c:pt idx="842">
                  <c:v>1.58</c:v>
                </c:pt>
                <c:pt idx="843">
                  <c:v>1.68</c:v>
                </c:pt>
                <c:pt idx="844">
                  <c:v>1.23</c:v>
                </c:pt>
                <c:pt idx="845">
                  <c:v>4.03</c:v>
                </c:pt>
                <c:pt idx="846">
                  <c:v>4.4</c:v>
                </c:pt>
                <c:pt idx="847">
                  <c:v>8.87</c:v>
                </c:pt>
                <c:pt idx="848">
                  <c:v>6.23</c:v>
                </c:pt>
                <c:pt idx="849">
                  <c:v>0.37</c:v>
                </c:pt>
                <c:pt idx="850">
                  <c:v>0.0</c:v>
                </c:pt>
                <c:pt idx="851">
                  <c:v>0.0</c:v>
                </c:pt>
                <c:pt idx="852">
                  <c:v>1.1</c:v>
                </c:pt>
                <c:pt idx="853">
                  <c:v>3.67</c:v>
                </c:pt>
                <c:pt idx="854">
                  <c:v>0.0</c:v>
                </c:pt>
                <c:pt idx="855">
                  <c:v>0.0</c:v>
                </c:pt>
                <c:pt idx="856">
                  <c:v>1.1</c:v>
                </c:pt>
                <c:pt idx="857">
                  <c:v>0.0</c:v>
                </c:pt>
                <c:pt idx="858">
                  <c:v>4.8</c:v>
                </c:pt>
                <c:pt idx="859">
                  <c:v>1.77</c:v>
                </c:pt>
                <c:pt idx="860">
                  <c:v>3.0</c:v>
                </c:pt>
                <c:pt idx="861">
                  <c:v>5.2</c:v>
                </c:pt>
                <c:pt idx="862">
                  <c:v>3.75</c:v>
                </c:pt>
                <c:pt idx="863">
                  <c:v>2.93</c:v>
                </c:pt>
                <c:pt idx="864">
                  <c:v>3.57</c:v>
                </c:pt>
                <c:pt idx="865">
                  <c:v>5.68</c:v>
                </c:pt>
                <c:pt idx="866">
                  <c:v>1.1</c:v>
                </c:pt>
                <c:pt idx="867">
                  <c:v>3.43</c:v>
                </c:pt>
                <c:pt idx="868">
                  <c:v>7.62</c:v>
                </c:pt>
                <c:pt idx="869">
                  <c:v>0.0</c:v>
                </c:pt>
                <c:pt idx="870">
                  <c:v>2.1</c:v>
                </c:pt>
                <c:pt idx="871">
                  <c:v>0.0</c:v>
                </c:pt>
                <c:pt idx="872">
                  <c:v>1.1</c:v>
                </c:pt>
                <c:pt idx="873">
                  <c:v>2.0</c:v>
                </c:pt>
                <c:pt idx="874">
                  <c:v>1.83</c:v>
                </c:pt>
                <c:pt idx="875">
                  <c:v>4.8</c:v>
                </c:pt>
                <c:pt idx="876">
                  <c:v>0.0</c:v>
                </c:pt>
                <c:pt idx="877">
                  <c:v>1.93</c:v>
                </c:pt>
                <c:pt idx="878">
                  <c:v>1.1</c:v>
                </c:pt>
                <c:pt idx="879">
                  <c:v>1.1</c:v>
                </c:pt>
                <c:pt idx="880">
                  <c:v>2.2</c:v>
                </c:pt>
                <c:pt idx="881">
                  <c:v>10.37</c:v>
                </c:pt>
                <c:pt idx="882">
                  <c:v>3.58</c:v>
                </c:pt>
                <c:pt idx="883">
                  <c:v>0.37</c:v>
                </c:pt>
                <c:pt idx="884">
                  <c:v>0.0</c:v>
                </c:pt>
                <c:pt idx="885">
                  <c:v>0.37</c:v>
                </c:pt>
                <c:pt idx="886">
                  <c:v>3.45</c:v>
                </c:pt>
                <c:pt idx="887">
                  <c:v>0.0</c:v>
                </c:pt>
                <c:pt idx="888">
                  <c:v>0.0</c:v>
                </c:pt>
                <c:pt idx="889">
                  <c:v>1.97</c:v>
                </c:pt>
                <c:pt idx="890">
                  <c:v>0.45</c:v>
                </c:pt>
                <c:pt idx="891">
                  <c:v>1.0</c:v>
                </c:pt>
                <c:pt idx="892">
                  <c:v>0.37</c:v>
                </c:pt>
                <c:pt idx="893">
                  <c:v>2.0</c:v>
                </c:pt>
                <c:pt idx="894">
                  <c:v>0.0</c:v>
                </c:pt>
                <c:pt idx="895">
                  <c:v>1.77</c:v>
                </c:pt>
                <c:pt idx="896">
                  <c:v>5.6</c:v>
                </c:pt>
                <c:pt idx="897">
                  <c:v>0.45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1.82</c:v>
                </c:pt>
                <c:pt idx="902">
                  <c:v>1.55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2.22</c:v>
                </c:pt>
                <c:pt idx="909">
                  <c:v>1.47</c:v>
                </c:pt>
                <c:pt idx="910">
                  <c:v>1.72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2.93</c:v>
                </c:pt>
                <c:pt idx="926">
                  <c:v>1.1</c:v>
                </c:pt>
                <c:pt idx="927">
                  <c:v>0.0</c:v>
                </c:pt>
                <c:pt idx="928">
                  <c:v>1.02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0.37</c:v>
                </c:pt>
                <c:pt idx="936">
                  <c:v>0.37</c:v>
                </c:pt>
                <c:pt idx="937">
                  <c:v>5.67</c:v>
                </c:pt>
                <c:pt idx="938">
                  <c:v>2.65</c:v>
                </c:pt>
                <c:pt idx="939">
                  <c:v>2.58</c:v>
                </c:pt>
                <c:pt idx="940">
                  <c:v>5.25</c:v>
                </c:pt>
                <c:pt idx="941">
                  <c:v>4.88</c:v>
                </c:pt>
                <c:pt idx="942">
                  <c:v>0.73</c:v>
                </c:pt>
                <c:pt idx="943">
                  <c:v>4.4</c:v>
                </c:pt>
                <c:pt idx="944">
                  <c:v>0.73</c:v>
                </c:pt>
                <c:pt idx="945">
                  <c:v>0.73</c:v>
                </c:pt>
                <c:pt idx="946">
                  <c:v>0.73</c:v>
                </c:pt>
                <c:pt idx="947">
                  <c:v>1.83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1.47</c:v>
                </c:pt>
                <c:pt idx="954">
                  <c:v>0.0</c:v>
                </c:pt>
                <c:pt idx="955">
                  <c:v>0.0</c:v>
                </c:pt>
                <c:pt idx="956">
                  <c:v>2.2</c:v>
                </c:pt>
                <c:pt idx="957">
                  <c:v>3.67</c:v>
                </c:pt>
                <c:pt idx="958">
                  <c:v>13.43</c:v>
                </c:pt>
                <c:pt idx="959">
                  <c:v>6.6</c:v>
                </c:pt>
                <c:pt idx="960">
                  <c:v>1.47</c:v>
                </c:pt>
                <c:pt idx="961">
                  <c:v>1.1</c:v>
                </c:pt>
                <c:pt idx="962">
                  <c:v>8.43</c:v>
                </c:pt>
                <c:pt idx="963">
                  <c:v>6.6</c:v>
                </c:pt>
                <c:pt idx="964">
                  <c:v>2.2</c:v>
                </c:pt>
                <c:pt idx="965">
                  <c:v>3.67</c:v>
                </c:pt>
                <c:pt idx="966">
                  <c:v>1.83</c:v>
                </c:pt>
                <c:pt idx="967">
                  <c:v>0.0</c:v>
                </c:pt>
                <c:pt idx="968">
                  <c:v>2.93</c:v>
                </c:pt>
                <c:pt idx="969">
                  <c:v>3.3</c:v>
                </c:pt>
                <c:pt idx="970">
                  <c:v>0.37</c:v>
                </c:pt>
                <c:pt idx="971">
                  <c:v>0.0</c:v>
                </c:pt>
                <c:pt idx="972">
                  <c:v>4.2</c:v>
                </c:pt>
                <c:pt idx="973">
                  <c:v>0.0</c:v>
                </c:pt>
                <c:pt idx="974">
                  <c:v>0.73</c:v>
                </c:pt>
                <c:pt idx="975">
                  <c:v>0.73</c:v>
                </c:pt>
                <c:pt idx="976">
                  <c:v>2.57</c:v>
                </c:pt>
                <c:pt idx="977">
                  <c:v>0.92</c:v>
                </c:pt>
                <c:pt idx="978">
                  <c:v>3.42</c:v>
                </c:pt>
                <c:pt idx="979">
                  <c:v>3.02</c:v>
                </c:pt>
                <c:pt idx="980">
                  <c:v>4.83</c:v>
                </c:pt>
                <c:pt idx="981">
                  <c:v>1.83</c:v>
                </c:pt>
                <c:pt idx="982">
                  <c:v>2.2</c:v>
                </c:pt>
                <c:pt idx="983">
                  <c:v>0.0</c:v>
                </c:pt>
                <c:pt idx="984">
                  <c:v>0.73</c:v>
                </c:pt>
                <c:pt idx="985">
                  <c:v>4.55</c:v>
                </c:pt>
                <c:pt idx="986">
                  <c:v>3.0</c:v>
                </c:pt>
                <c:pt idx="987">
                  <c:v>15.92</c:v>
                </c:pt>
                <c:pt idx="988">
                  <c:v>1.2</c:v>
                </c:pt>
                <c:pt idx="989">
                  <c:v>1.5</c:v>
                </c:pt>
                <c:pt idx="990">
                  <c:v>2.23</c:v>
                </c:pt>
                <c:pt idx="991">
                  <c:v>2.6</c:v>
                </c:pt>
                <c:pt idx="992">
                  <c:v>0.0</c:v>
                </c:pt>
                <c:pt idx="993">
                  <c:v>0.0</c:v>
                </c:pt>
                <c:pt idx="994">
                  <c:v>3.83</c:v>
                </c:pt>
                <c:pt idx="995">
                  <c:v>5.87</c:v>
                </c:pt>
                <c:pt idx="996">
                  <c:v>0.73</c:v>
                </c:pt>
                <c:pt idx="997">
                  <c:v>0.73</c:v>
                </c:pt>
                <c:pt idx="998">
                  <c:v>3.5</c:v>
                </c:pt>
                <c:pt idx="999">
                  <c:v>0.7</c:v>
                </c:pt>
                <c:pt idx="1000">
                  <c:v>6.9</c:v>
                </c:pt>
                <c:pt idx="1001">
                  <c:v>4.5</c:v>
                </c:pt>
                <c:pt idx="1002">
                  <c:v>0.0</c:v>
                </c:pt>
                <c:pt idx="1003">
                  <c:v>1.73</c:v>
                </c:pt>
                <c:pt idx="1004">
                  <c:v>3.33</c:v>
                </c:pt>
                <c:pt idx="1005">
                  <c:v>4.87</c:v>
                </c:pt>
                <c:pt idx="1006">
                  <c:v>0.37</c:v>
                </c:pt>
                <c:pt idx="1007">
                  <c:v>1.65</c:v>
                </c:pt>
                <c:pt idx="1008">
                  <c:v>1.47</c:v>
                </c:pt>
                <c:pt idx="1009">
                  <c:v>0.0</c:v>
                </c:pt>
                <c:pt idx="1010">
                  <c:v>1.5</c:v>
                </c:pt>
                <c:pt idx="1011">
                  <c:v>0.37</c:v>
                </c:pt>
                <c:pt idx="1012">
                  <c:v>0.73</c:v>
                </c:pt>
                <c:pt idx="1013">
                  <c:v>0.0</c:v>
                </c:pt>
                <c:pt idx="1014">
                  <c:v>3.62</c:v>
                </c:pt>
                <c:pt idx="1015">
                  <c:v>3.63</c:v>
                </c:pt>
                <c:pt idx="1016">
                  <c:v>2.2</c:v>
                </c:pt>
                <c:pt idx="1017">
                  <c:v>0.0</c:v>
                </c:pt>
                <c:pt idx="1018">
                  <c:v>0.0</c:v>
                </c:pt>
                <c:pt idx="1019">
                  <c:v>2.65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0.37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1.62</c:v>
                </c:pt>
                <c:pt idx="1029">
                  <c:v>4.85</c:v>
                </c:pt>
                <c:pt idx="1030">
                  <c:v>2.38</c:v>
                </c:pt>
                <c:pt idx="1031">
                  <c:v>1.57</c:v>
                </c:pt>
                <c:pt idx="1032">
                  <c:v>5.12</c:v>
                </c:pt>
                <c:pt idx="1033">
                  <c:v>0.42</c:v>
                </c:pt>
                <c:pt idx="1034">
                  <c:v>0.83</c:v>
                </c:pt>
                <c:pt idx="1035">
                  <c:v>3.33</c:v>
                </c:pt>
                <c:pt idx="1036">
                  <c:v>2.92</c:v>
                </c:pt>
                <c:pt idx="1037">
                  <c:v>1.42</c:v>
                </c:pt>
                <c:pt idx="1038">
                  <c:v>3.45</c:v>
                </c:pt>
                <c:pt idx="1039">
                  <c:v>1.62</c:v>
                </c:pt>
                <c:pt idx="1040">
                  <c:v>8.53</c:v>
                </c:pt>
                <c:pt idx="1041">
                  <c:v>0.42</c:v>
                </c:pt>
                <c:pt idx="1042">
                  <c:v>1.25</c:v>
                </c:pt>
                <c:pt idx="1043">
                  <c:v>3.33</c:v>
                </c:pt>
                <c:pt idx="1044">
                  <c:v>1.2</c:v>
                </c:pt>
                <c:pt idx="1045">
                  <c:v>1.67</c:v>
                </c:pt>
                <c:pt idx="1046">
                  <c:v>0.83</c:v>
                </c:pt>
                <c:pt idx="1047">
                  <c:v>1.25</c:v>
                </c:pt>
                <c:pt idx="1048">
                  <c:v>2.93</c:v>
                </c:pt>
                <c:pt idx="1049">
                  <c:v>2.08</c:v>
                </c:pt>
                <c:pt idx="1050">
                  <c:v>4.58</c:v>
                </c:pt>
                <c:pt idx="1051">
                  <c:v>2.5</c:v>
                </c:pt>
                <c:pt idx="1052">
                  <c:v>1.67</c:v>
                </c:pt>
                <c:pt idx="1053">
                  <c:v>1.25</c:v>
                </c:pt>
                <c:pt idx="1054">
                  <c:v>1.67</c:v>
                </c:pt>
                <c:pt idx="1055">
                  <c:v>0.83</c:v>
                </c:pt>
                <c:pt idx="1056">
                  <c:v>5.03</c:v>
                </c:pt>
                <c:pt idx="1057">
                  <c:v>4.65</c:v>
                </c:pt>
                <c:pt idx="1058">
                  <c:v>2.55</c:v>
                </c:pt>
                <c:pt idx="1059">
                  <c:v>3.33</c:v>
                </c:pt>
                <c:pt idx="1060">
                  <c:v>1.2</c:v>
                </c:pt>
                <c:pt idx="1061">
                  <c:v>1.2</c:v>
                </c:pt>
                <c:pt idx="1062">
                  <c:v>1.1</c:v>
                </c:pt>
                <c:pt idx="1063">
                  <c:v>0.0</c:v>
                </c:pt>
                <c:pt idx="1064">
                  <c:v>1.42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0.93</c:v>
                </c:pt>
                <c:pt idx="1080">
                  <c:v>0.47</c:v>
                </c:pt>
                <c:pt idx="1081">
                  <c:v>0.47</c:v>
                </c:pt>
                <c:pt idx="1082">
                  <c:v>0.47</c:v>
                </c:pt>
                <c:pt idx="1083">
                  <c:v>0.0</c:v>
                </c:pt>
                <c:pt idx="1084">
                  <c:v>0.47</c:v>
                </c:pt>
                <c:pt idx="1085">
                  <c:v>5.72</c:v>
                </c:pt>
                <c:pt idx="1086">
                  <c:v>3.65</c:v>
                </c:pt>
                <c:pt idx="1087">
                  <c:v>2.25</c:v>
                </c:pt>
                <c:pt idx="1088">
                  <c:v>3.15</c:v>
                </c:pt>
                <c:pt idx="1089">
                  <c:v>2.25</c:v>
                </c:pt>
                <c:pt idx="1090">
                  <c:v>1.5</c:v>
                </c:pt>
                <c:pt idx="1091">
                  <c:v>6.73</c:v>
                </c:pt>
                <c:pt idx="1092">
                  <c:v>4.25</c:v>
                </c:pt>
                <c:pt idx="1093">
                  <c:v>3.0</c:v>
                </c:pt>
                <c:pt idx="1094">
                  <c:v>3.18</c:v>
                </c:pt>
                <c:pt idx="1095">
                  <c:v>0.75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3.42</c:v>
                </c:pt>
                <c:pt idx="1107">
                  <c:v>0.78</c:v>
                </c:pt>
                <c:pt idx="1108">
                  <c:v>0.0</c:v>
                </c:pt>
                <c:pt idx="1109">
                  <c:v>0.0</c:v>
                </c:pt>
                <c:pt idx="1110">
                  <c:v>1.47</c:v>
                </c:pt>
                <c:pt idx="1111">
                  <c:v>0.0</c:v>
                </c:pt>
                <c:pt idx="1112">
                  <c:v>1.73</c:v>
                </c:pt>
                <c:pt idx="1113">
                  <c:v>3.82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1.77</c:v>
                </c:pt>
                <c:pt idx="1118">
                  <c:v>0.0</c:v>
                </c:pt>
                <c:pt idx="1119">
                  <c:v>1.62</c:v>
                </c:pt>
                <c:pt idx="1120">
                  <c:v>6.0</c:v>
                </c:pt>
                <c:pt idx="1121">
                  <c:v>1.47</c:v>
                </c:pt>
                <c:pt idx="1122">
                  <c:v>0.37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2.97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3.72</c:v>
                </c:pt>
                <c:pt idx="1134">
                  <c:v>1.83</c:v>
                </c:pt>
                <c:pt idx="1135">
                  <c:v>1.1</c:v>
                </c:pt>
                <c:pt idx="1136">
                  <c:v>1.1</c:v>
                </c:pt>
                <c:pt idx="1137">
                  <c:v>0.37</c:v>
                </c:pt>
                <c:pt idx="1138">
                  <c:v>0.37</c:v>
                </c:pt>
                <c:pt idx="1139">
                  <c:v>0.0</c:v>
                </c:pt>
                <c:pt idx="1140">
                  <c:v>0.0</c:v>
                </c:pt>
                <c:pt idx="1141">
                  <c:v>3.0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6.0</c:v>
                </c:pt>
                <c:pt idx="1149">
                  <c:v>0.0</c:v>
                </c:pt>
                <c:pt idx="1150">
                  <c:v>0.93</c:v>
                </c:pt>
                <c:pt idx="1151">
                  <c:v>0.0</c:v>
                </c:pt>
                <c:pt idx="1152">
                  <c:v>0.0</c:v>
                </c:pt>
                <c:pt idx="1153">
                  <c:v>1.58</c:v>
                </c:pt>
                <c:pt idx="1154">
                  <c:v>4.78</c:v>
                </c:pt>
                <c:pt idx="1155">
                  <c:v>0.73</c:v>
                </c:pt>
                <c:pt idx="1156">
                  <c:v>0.73</c:v>
                </c:pt>
                <c:pt idx="1157">
                  <c:v>0.0</c:v>
                </c:pt>
                <c:pt idx="1158">
                  <c:v>0.37</c:v>
                </c:pt>
                <c:pt idx="1159">
                  <c:v>1.4</c:v>
                </c:pt>
                <c:pt idx="1160">
                  <c:v>1.4</c:v>
                </c:pt>
                <c:pt idx="1161">
                  <c:v>0.7</c:v>
                </c:pt>
                <c:pt idx="1162">
                  <c:v>2.8</c:v>
                </c:pt>
                <c:pt idx="1163">
                  <c:v>0.0</c:v>
                </c:pt>
                <c:pt idx="1164">
                  <c:v>0.7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1.83</c:v>
                </c:pt>
                <c:pt idx="1172">
                  <c:v>1.57</c:v>
                </c:pt>
                <c:pt idx="1173">
                  <c:v>4.23</c:v>
                </c:pt>
                <c:pt idx="1174">
                  <c:v>4.8</c:v>
                </c:pt>
                <c:pt idx="1175">
                  <c:v>4.18</c:v>
                </c:pt>
                <c:pt idx="1176">
                  <c:v>0.0</c:v>
                </c:pt>
                <c:pt idx="1177">
                  <c:v>0.37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1.88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1.37</c:v>
                </c:pt>
                <c:pt idx="1188">
                  <c:v>0.0</c:v>
                </c:pt>
                <c:pt idx="1189">
                  <c:v>0.0</c:v>
                </c:pt>
                <c:pt idx="1190">
                  <c:v>8.77</c:v>
                </c:pt>
                <c:pt idx="1191">
                  <c:v>1.0</c:v>
                </c:pt>
                <c:pt idx="1192">
                  <c:v>1.0</c:v>
                </c:pt>
                <c:pt idx="1193">
                  <c:v>2.0</c:v>
                </c:pt>
                <c:pt idx="1194">
                  <c:v>1.0</c:v>
                </c:pt>
                <c:pt idx="1195">
                  <c:v>0.0</c:v>
                </c:pt>
                <c:pt idx="1196">
                  <c:v>1.62</c:v>
                </c:pt>
                <c:pt idx="1197">
                  <c:v>0.0</c:v>
                </c:pt>
                <c:pt idx="1198">
                  <c:v>3.53</c:v>
                </c:pt>
                <c:pt idx="1199">
                  <c:v>3.72</c:v>
                </c:pt>
                <c:pt idx="1200">
                  <c:v>0.37</c:v>
                </c:pt>
                <c:pt idx="1201">
                  <c:v>2.47</c:v>
                </c:pt>
                <c:pt idx="1202">
                  <c:v>0.0</c:v>
                </c:pt>
                <c:pt idx="1203">
                  <c:v>1.1</c:v>
                </c:pt>
                <c:pt idx="1204">
                  <c:v>0.0</c:v>
                </c:pt>
                <c:pt idx="1205">
                  <c:v>2.2</c:v>
                </c:pt>
                <c:pt idx="1206">
                  <c:v>3.45</c:v>
                </c:pt>
                <c:pt idx="1207">
                  <c:v>1.48</c:v>
                </c:pt>
                <c:pt idx="1208">
                  <c:v>0.0</c:v>
                </c:pt>
                <c:pt idx="1209">
                  <c:v>5.8</c:v>
                </c:pt>
                <c:pt idx="1210">
                  <c:v>1.47</c:v>
                </c:pt>
                <c:pt idx="1211">
                  <c:v>1.62</c:v>
                </c:pt>
                <c:pt idx="1212">
                  <c:v>4.37</c:v>
                </c:pt>
                <c:pt idx="1213">
                  <c:v>7.58</c:v>
                </c:pt>
                <c:pt idx="1214">
                  <c:v>1.83</c:v>
                </c:pt>
                <c:pt idx="1215">
                  <c:v>1.47</c:v>
                </c:pt>
                <c:pt idx="1216">
                  <c:v>0.0</c:v>
                </c:pt>
                <c:pt idx="1217">
                  <c:v>4.83</c:v>
                </c:pt>
                <c:pt idx="1218">
                  <c:v>3.1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2.93</c:v>
                </c:pt>
                <c:pt idx="1223">
                  <c:v>0.0</c:v>
                </c:pt>
                <c:pt idx="1224">
                  <c:v>3.3</c:v>
                </c:pt>
                <c:pt idx="1225">
                  <c:v>5.5</c:v>
                </c:pt>
                <c:pt idx="1226">
                  <c:v>2.03</c:v>
                </c:pt>
                <c:pt idx="1227">
                  <c:v>0.37</c:v>
                </c:pt>
                <c:pt idx="1228">
                  <c:v>0.0</c:v>
                </c:pt>
                <c:pt idx="1229">
                  <c:v>0.42</c:v>
                </c:pt>
                <c:pt idx="1230">
                  <c:v>0.0</c:v>
                </c:pt>
                <c:pt idx="1231">
                  <c:v>2.37</c:v>
                </c:pt>
                <c:pt idx="1232">
                  <c:v>0.42</c:v>
                </c:pt>
                <c:pt idx="1233">
                  <c:v>1.47</c:v>
                </c:pt>
                <c:pt idx="1234">
                  <c:v>8.52</c:v>
                </c:pt>
                <c:pt idx="1235">
                  <c:v>0.73</c:v>
                </c:pt>
                <c:pt idx="1236">
                  <c:v>0.0</c:v>
                </c:pt>
                <c:pt idx="1237">
                  <c:v>0.0</c:v>
                </c:pt>
                <c:pt idx="1238">
                  <c:v>1.35</c:v>
                </c:pt>
                <c:pt idx="1239">
                  <c:v>4.72</c:v>
                </c:pt>
                <c:pt idx="1240">
                  <c:v>0.37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4.82</c:v>
                </c:pt>
                <c:pt idx="1246">
                  <c:v>5.25</c:v>
                </c:pt>
                <c:pt idx="1247">
                  <c:v>0.0</c:v>
                </c:pt>
                <c:pt idx="1248">
                  <c:v>0.0</c:v>
                </c:pt>
                <c:pt idx="1249">
                  <c:v>0.37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1.13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1.5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4.6</c:v>
                </c:pt>
                <c:pt idx="1284">
                  <c:v>1.82</c:v>
                </c:pt>
                <c:pt idx="1285">
                  <c:v>0.0</c:v>
                </c:pt>
                <c:pt idx="1286">
                  <c:v>0.0</c:v>
                </c:pt>
                <c:pt idx="1287">
                  <c:v>3.13</c:v>
                </c:pt>
                <c:pt idx="1288">
                  <c:v>4.52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12.1</c:v>
                </c:pt>
                <c:pt idx="1294">
                  <c:v>5.83</c:v>
                </c:pt>
                <c:pt idx="1295">
                  <c:v>0.0</c:v>
                </c:pt>
                <c:pt idx="1296">
                  <c:v>4.9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1.25</c:v>
                </c:pt>
                <c:pt idx="1302">
                  <c:v>3.25</c:v>
                </c:pt>
                <c:pt idx="1303">
                  <c:v>7.13</c:v>
                </c:pt>
                <c:pt idx="1304">
                  <c:v>4.47</c:v>
                </c:pt>
                <c:pt idx="1305">
                  <c:v>0.83</c:v>
                </c:pt>
                <c:pt idx="1306">
                  <c:v>1.83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2.95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1.35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0.82</c:v>
                </c:pt>
                <c:pt idx="1346">
                  <c:v>0.82</c:v>
                </c:pt>
                <c:pt idx="1347">
                  <c:v>2.45</c:v>
                </c:pt>
                <c:pt idx="1348">
                  <c:v>0.0</c:v>
                </c:pt>
                <c:pt idx="1349">
                  <c:v>0.0</c:v>
                </c:pt>
                <c:pt idx="1350">
                  <c:v>0.82</c:v>
                </c:pt>
                <c:pt idx="1351">
                  <c:v>4.9</c:v>
                </c:pt>
                <c:pt idx="1352">
                  <c:v>4.72</c:v>
                </c:pt>
                <c:pt idx="1353">
                  <c:v>5.02</c:v>
                </c:pt>
                <c:pt idx="1354">
                  <c:v>0.0</c:v>
                </c:pt>
                <c:pt idx="1355">
                  <c:v>1.27</c:v>
                </c:pt>
                <c:pt idx="1356">
                  <c:v>0.82</c:v>
                </c:pt>
                <c:pt idx="1357">
                  <c:v>5.8</c:v>
                </c:pt>
                <c:pt idx="1358">
                  <c:v>4.08</c:v>
                </c:pt>
                <c:pt idx="1359">
                  <c:v>0.82</c:v>
                </c:pt>
                <c:pt idx="1360">
                  <c:v>0.0</c:v>
                </c:pt>
                <c:pt idx="1361">
                  <c:v>0.0</c:v>
                </c:pt>
                <c:pt idx="1362">
                  <c:v>0.37</c:v>
                </c:pt>
                <c:pt idx="1363">
                  <c:v>0.0</c:v>
                </c:pt>
                <c:pt idx="1364">
                  <c:v>1.63</c:v>
                </c:pt>
                <c:pt idx="1365">
                  <c:v>0.0</c:v>
                </c:pt>
                <c:pt idx="1366">
                  <c:v>0.0</c:v>
                </c:pt>
                <c:pt idx="1367">
                  <c:v>0.82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2.45</c:v>
                </c:pt>
                <c:pt idx="1375">
                  <c:v>4.58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0.82</c:v>
                </c:pt>
                <c:pt idx="1381">
                  <c:v>0.0</c:v>
                </c:pt>
                <c:pt idx="1382">
                  <c:v>0.37</c:v>
                </c:pt>
                <c:pt idx="1383">
                  <c:v>0.0</c:v>
                </c:pt>
                <c:pt idx="1384">
                  <c:v>1.43</c:v>
                </c:pt>
                <c:pt idx="1385">
                  <c:v>2.45</c:v>
                </c:pt>
                <c:pt idx="1386">
                  <c:v>0.82</c:v>
                </c:pt>
                <c:pt idx="1387">
                  <c:v>0.82</c:v>
                </c:pt>
                <c:pt idx="1388">
                  <c:v>2.83</c:v>
                </c:pt>
                <c:pt idx="1389">
                  <c:v>0.0</c:v>
                </c:pt>
                <c:pt idx="1390">
                  <c:v>0.37</c:v>
                </c:pt>
                <c:pt idx="1391">
                  <c:v>1.83</c:v>
                </c:pt>
                <c:pt idx="1392">
                  <c:v>1.1</c:v>
                </c:pt>
                <c:pt idx="1393">
                  <c:v>0.73</c:v>
                </c:pt>
                <c:pt idx="1394">
                  <c:v>0.73</c:v>
                </c:pt>
                <c:pt idx="1395">
                  <c:v>0.0</c:v>
                </c:pt>
                <c:pt idx="1396">
                  <c:v>0.0</c:v>
                </c:pt>
                <c:pt idx="1397">
                  <c:v>1.12</c:v>
                </c:pt>
                <c:pt idx="1398">
                  <c:v>1.47</c:v>
                </c:pt>
                <c:pt idx="1399">
                  <c:v>0.73</c:v>
                </c:pt>
                <c:pt idx="1400">
                  <c:v>0.73</c:v>
                </c:pt>
                <c:pt idx="1401">
                  <c:v>0.0</c:v>
                </c:pt>
                <c:pt idx="1402">
                  <c:v>0.73</c:v>
                </c:pt>
                <c:pt idx="1403">
                  <c:v>0.0</c:v>
                </c:pt>
                <c:pt idx="1404">
                  <c:v>1.1</c:v>
                </c:pt>
                <c:pt idx="1405">
                  <c:v>0.0</c:v>
                </c:pt>
                <c:pt idx="1406">
                  <c:v>2.9</c:v>
                </c:pt>
                <c:pt idx="1407">
                  <c:v>0.37</c:v>
                </c:pt>
                <c:pt idx="1408">
                  <c:v>0.0</c:v>
                </c:pt>
                <c:pt idx="1409">
                  <c:v>0.0</c:v>
                </c:pt>
                <c:pt idx="1410">
                  <c:v>0.37</c:v>
                </c:pt>
                <c:pt idx="1411">
                  <c:v>0.37</c:v>
                </c:pt>
                <c:pt idx="1412">
                  <c:v>1.83</c:v>
                </c:pt>
                <c:pt idx="1413">
                  <c:v>0.73</c:v>
                </c:pt>
                <c:pt idx="1414">
                  <c:v>0.0</c:v>
                </c:pt>
                <c:pt idx="1415">
                  <c:v>0.0</c:v>
                </c:pt>
                <c:pt idx="1416">
                  <c:v>0.92</c:v>
                </c:pt>
                <c:pt idx="1417">
                  <c:v>2.18</c:v>
                </c:pt>
                <c:pt idx="1418">
                  <c:v>0.0</c:v>
                </c:pt>
                <c:pt idx="1419">
                  <c:v>0.73</c:v>
                </c:pt>
                <c:pt idx="1420">
                  <c:v>3.33</c:v>
                </c:pt>
                <c:pt idx="1421">
                  <c:v>4.12</c:v>
                </c:pt>
                <c:pt idx="1422">
                  <c:v>1.47</c:v>
                </c:pt>
                <c:pt idx="1423">
                  <c:v>2.2</c:v>
                </c:pt>
                <c:pt idx="1424">
                  <c:v>2.57</c:v>
                </c:pt>
                <c:pt idx="1425">
                  <c:v>2.55</c:v>
                </c:pt>
                <c:pt idx="1426">
                  <c:v>0.82</c:v>
                </c:pt>
                <c:pt idx="1427">
                  <c:v>2.57</c:v>
                </c:pt>
                <c:pt idx="1428">
                  <c:v>4.78</c:v>
                </c:pt>
                <c:pt idx="1429">
                  <c:v>2.85</c:v>
                </c:pt>
                <c:pt idx="1430">
                  <c:v>0.37</c:v>
                </c:pt>
                <c:pt idx="1431">
                  <c:v>2.5</c:v>
                </c:pt>
                <c:pt idx="1432">
                  <c:v>0.0</c:v>
                </c:pt>
                <c:pt idx="1433">
                  <c:v>0.0</c:v>
                </c:pt>
                <c:pt idx="1434">
                  <c:v>4.08</c:v>
                </c:pt>
                <c:pt idx="1435">
                  <c:v>5.37</c:v>
                </c:pt>
                <c:pt idx="1436">
                  <c:v>0.0</c:v>
                </c:pt>
                <c:pt idx="1437">
                  <c:v>0.37</c:v>
                </c:pt>
                <c:pt idx="1438">
                  <c:v>1.1</c:v>
                </c:pt>
                <c:pt idx="1439">
                  <c:v>0.37</c:v>
                </c:pt>
                <c:pt idx="1440">
                  <c:v>0.0</c:v>
                </c:pt>
                <c:pt idx="1441">
                  <c:v>0.0</c:v>
                </c:pt>
                <c:pt idx="1442">
                  <c:v>1.1</c:v>
                </c:pt>
                <c:pt idx="1443">
                  <c:v>0.0</c:v>
                </c:pt>
                <c:pt idx="1444">
                  <c:v>0.73</c:v>
                </c:pt>
                <c:pt idx="1445">
                  <c:v>0.0</c:v>
                </c:pt>
                <c:pt idx="1446">
                  <c:v>1.6</c:v>
                </c:pt>
                <c:pt idx="1447">
                  <c:v>0.73</c:v>
                </c:pt>
                <c:pt idx="1448">
                  <c:v>4.48</c:v>
                </c:pt>
                <c:pt idx="1449">
                  <c:v>0.37</c:v>
                </c:pt>
                <c:pt idx="1450">
                  <c:v>0.0</c:v>
                </c:pt>
                <c:pt idx="1451">
                  <c:v>11.17</c:v>
                </c:pt>
                <c:pt idx="1452">
                  <c:v>0.0</c:v>
                </c:pt>
                <c:pt idx="1453">
                  <c:v>0.0</c:v>
                </c:pt>
                <c:pt idx="1454">
                  <c:v>0.73</c:v>
                </c:pt>
                <c:pt idx="1455">
                  <c:v>4.97</c:v>
                </c:pt>
                <c:pt idx="1456">
                  <c:v>2.93</c:v>
                </c:pt>
                <c:pt idx="1457">
                  <c:v>2.62</c:v>
                </c:pt>
                <c:pt idx="1458">
                  <c:v>2.37</c:v>
                </c:pt>
                <c:pt idx="1459">
                  <c:v>0.0</c:v>
                </c:pt>
                <c:pt idx="1460">
                  <c:v>3.28</c:v>
                </c:pt>
                <c:pt idx="1461">
                  <c:v>0.0</c:v>
                </c:pt>
                <c:pt idx="1462">
                  <c:v>0.0</c:v>
                </c:pt>
                <c:pt idx="1463">
                  <c:v>4.78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0.73</c:v>
                </c:pt>
                <c:pt idx="1469">
                  <c:v>2.2</c:v>
                </c:pt>
                <c:pt idx="1470">
                  <c:v>1.97</c:v>
                </c:pt>
                <c:pt idx="1471">
                  <c:v>3.42</c:v>
                </c:pt>
                <c:pt idx="1472">
                  <c:v>0.5</c:v>
                </c:pt>
                <c:pt idx="1473">
                  <c:v>6.32</c:v>
                </c:pt>
                <c:pt idx="1474">
                  <c:v>0.0</c:v>
                </c:pt>
                <c:pt idx="1475">
                  <c:v>0.0</c:v>
                </c:pt>
                <c:pt idx="1476">
                  <c:v>0.37</c:v>
                </c:pt>
                <c:pt idx="1477">
                  <c:v>5.73</c:v>
                </c:pt>
                <c:pt idx="1478">
                  <c:v>0.38</c:v>
                </c:pt>
                <c:pt idx="1479">
                  <c:v>0.0</c:v>
                </c:pt>
                <c:pt idx="1480">
                  <c:v>1.83</c:v>
                </c:pt>
                <c:pt idx="1481">
                  <c:v>2.57</c:v>
                </c:pt>
                <c:pt idx="1482">
                  <c:v>0.0</c:v>
                </c:pt>
                <c:pt idx="1483">
                  <c:v>2.42</c:v>
                </c:pt>
                <c:pt idx="1484">
                  <c:v>0.73</c:v>
                </c:pt>
                <c:pt idx="1485">
                  <c:v>0.0</c:v>
                </c:pt>
                <c:pt idx="1486">
                  <c:v>1.1</c:v>
                </c:pt>
                <c:pt idx="1487">
                  <c:v>0.37</c:v>
                </c:pt>
                <c:pt idx="1488">
                  <c:v>0.0</c:v>
                </c:pt>
                <c:pt idx="1489">
                  <c:v>0.37</c:v>
                </c:pt>
                <c:pt idx="1490">
                  <c:v>2.7</c:v>
                </c:pt>
                <c:pt idx="1491">
                  <c:v>2.57</c:v>
                </c:pt>
                <c:pt idx="1492">
                  <c:v>2.17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3.92</c:v>
                </c:pt>
                <c:pt idx="1499">
                  <c:v>0.37</c:v>
                </c:pt>
                <c:pt idx="1500">
                  <c:v>1.47</c:v>
                </c:pt>
                <c:pt idx="1501">
                  <c:v>0.0</c:v>
                </c:pt>
                <c:pt idx="1502">
                  <c:v>0.37</c:v>
                </c:pt>
                <c:pt idx="1503">
                  <c:v>0.73</c:v>
                </c:pt>
                <c:pt idx="1504">
                  <c:v>1.47</c:v>
                </c:pt>
                <c:pt idx="1505">
                  <c:v>2.93</c:v>
                </c:pt>
                <c:pt idx="1506">
                  <c:v>0.0</c:v>
                </c:pt>
                <c:pt idx="1507">
                  <c:v>0.0</c:v>
                </c:pt>
                <c:pt idx="1508">
                  <c:v>2.17</c:v>
                </c:pt>
                <c:pt idx="1509">
                  <c:v>0.37</c:v>
                </c:pt>
                <c:pt idx="1510">
                  <c:v>0.0</c:v>
                </c:pt>
                <c:pt idx="1511">
                  <c:v>1.83</c:v>
                </c:pt>
                <c:pt idx="1512">
                  <c:v>0.37</c:v>
                </c:pt>
                <c:pt idx="1513">
                  <c:v>0.37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9.83</c:v>
                </c:pt>
                <c:pt idx="1519">
                  <c:v>5.07</c:v>
                </c:pt>
                <c:pt idx="1520">
                  <c:v>2.2</c:v>
                </c:pt>
                <c:pt idx="1521">
                  <c:v>0.0</c:v>
                </c:pt>
                <c:pt idx="1522">
                  <c:v>0.73</c:v>
                </c:pt>
                <c:pt idx="1523">
                  <c:v>2.93</c:v>
                </c:pt>
                <c:pt idx="1524">
                  <c:v>2.2</c:v>
                </c:pt>
                <c:pt idx="1525">
                  <c:v>2.35</c:v>
                </c:pt>
                <c:pt idx="1526">
                  <c:v>3.05</c:v>
                </c:pt>
                <c:pt idx="1527">
                  <c:v>0.0</c:v>
                </c:pt>
                <c:pt idx="1528">
                  <c:v>1.68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1.1</c:v>
                </c:pt>
                <c:pt idx="1536">
                  <c:v>0.0</c:v>
                </c:pt>
                <c:pt idx="1537">
                  <c:v>0.0</c:v>
                </c:pt>
                <c:pt idx="1538">
                  <c:v>3.3</c:v>
                </c:pt>
                <c:pt idx="1539">
                  <c:v>1.67</c:v>
                </c:pt>
                <c:pt idx="1540">
                  <c:v>0.0</c:v>
                </c:pt>
                <c:pt idx="1541">
                  <c:v>6.0</c:v>
                </c:pt>
                <c:pt idx="1542">
                  <c:v>0.37</c:v>
                </c:pt>
                <c:pt idx="1543">
                  <c:v>5.52</c:v>
                </c:pt>
                <c:pt idx="1544">
                  <c:v>1.62</c:v>
                </c:pt>
                <c:pt idx="1545">
                  <c:v>0.0</c:v>
                </c:pt>
                <c:pt idx="1546">
                  <c:v>4.03</c:v>
                </c:pt>
                <c:pt idx="1547">
                  <c:v>1.85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3.68</c:v>
                </c:pt>
                <c:pt idx="1554">
                  <c:v>2.63</c:v>
                </c:pt>
                <c:pt idx="1555">
                  <c:v>0.0</c:v>
                </c:pt>
                <c:pt idx="1556">
                  <c:v>0.0</c:v>
                </c:pt>
                <c:pt idx="1557">
                  <c:v>1.47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6.43</c:v>
                </c:pt>
                <c:pt idx="1562">
                  <c:v>0.0</c:v>
                </c:pt>
                <c:pt idx="1563">
                  <c:v>4.9</c:v>
                </c:pt>
                <c:pt idx="1564">
                  <c:v>0.73</c:v>
                </c:pt>
                <c:pt idx="1565">
                  <c:v>1.38</c:v>
                </c:pt>
                <c:pt idx="1566">
                  <c:v>0.0</c:v>
                </c:pt>
                <c:pt idx="1567">
                  <c:v>3.32</c:v>
                </c:pt>
                <c:pt idx="1568">
                  <c:v>2.92</c:v>
                </c:pt>
                <c:pt idx="1569">
                  <c:v>1.67</c:v>
                </c:pt>
                <c:pt idx="1570">
                  <c:v>0.0</c:v>
                </c:pt>
                <c:pt idx="1571">
                  <c:v>1.43</c:v>
                </c:pt>
                <c:pt idx="1572">
                  <c:v>2.38</c:v>
                </c:pt>
                <c:pt idx="1573">
                  <c:v>0.0</c:v>
                </c:pt>
                <c:pt idx="1574">
                  <c:v>0.0</c:v>
                </c:pt>
                <c:pt idx="1575">
                  <c:v>1.47</c:v>
                </c:pt>
                <c:pt idx="1576">
                  <c:v>5.65</c:v>
                </c:pt>
                <c:pt idx="1577">
                  <c:v>0.0</c:v>
                </c:pt>
                <c:pt idx="1578">
                  <c:v>4.38</c:v>
                </c:pt>
                <c:pt idx="1579">
                  <c:v>1.73</c:v>
                </c:pt>
                <c:pt idx="1580">
                  <c:v>1.62</c:v>
                </c:pt>
                <c:pt idx="1581">
                  <c:v>1.47</c:v>
                </c:pt>
                <c:pt idx="1582">
                  <c:v>3.42</c:v>
                </c:pt>
                <c:pt idx="1583">
                  <c:v>0.73</c:v>
                </c:pt>
                <c:pt idx="1584">
                  <c:v>1.83</c:v>
                </c:pt>
                <c:pt idx="1585">
                  <c:v>1.83</c:v>
                </c:pt>
                <c:pt idx="1586">
                  <c:v>11.62</c:v>
                </c:pt>
                <c:pt idx="1587">
                  <c:v>0.0</c:v>
                </c:pt>
                <c:pt idx="1588">
                  <c:v>5.25</c:v>
                </c:pt>
                <c:pt idx="1589">
                  <c:v>3.77</c:v>
                </c:pt>
                <c:pt idx="1590">
                  <c:v>0.0</c:v>
                </c:pt>
                <c:pt idx="1591">
                  <c:v>2.35</c:v>
                </c:pt>
                <c:pt idx="1592">
                  <c:v>1.57</c:v>
                </c:pt>
                <c:pt idx="1593">
                  <c:v>0.0</c:v>
                </c:pt>
                <c:pt idx="1594">
                  <c:v>0.0</c:v>
                </c:pt>
                <c:pt idx="1595">
                  <c:v>1.72</c:v>
                </c:pt>
                <c:pt idx="1596">
                  <c:v>14.23</c:v>
                </c:pt>
                <c:pt idx="1597">
                  <c:v>4.7</c:v>
                </c:pt>
                <c:pt idx="1598">
                  <c:v>6.9</c:v>
                </c:pt>
                <c:pt idx="1599">
                  <c:v>1.27</c:v>
                </c:pt>
                <c:pt idx="1600">
                  <c:v>0.0</c:v>
                </c:pt>
                <c:pt idx="1601">
                  <c:v>1.5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1.5</c:v>
                </c:pt>
                <c:pt idx="1606">
                  <c:v>5.53</c:v>
                </c:pt>
                <c:pt idx="1607">
                  <c:v>8.28</c:v>
                </c:pt>
                <c:pt idx="1608">
                  <c:v>2.07</c:v>
                </c:pt>
                <c:pt idx="1609">
                  <c:v>9.38</c:v>
                </c:pt>
                <c:pt idx="1610">
                  <c:v>6.88</c:v>
                </c:pt>
                <c:pt idx="1611">
                  <c:v>7.48</c:v>
                </c:pt>
                <c:pt idx="1612">
                  <c:v>3.57</c:v>
                </c:pt>
                <c:pt idx="1613">
                  <c:v>10.73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4.85</c:v>
                </c:pt>
                <c:pt idx="1618">
                  <c:v>0.0</c:v>
                </c:pt>
                <c:pt idx="1619">
                  <c:v>7.78</c:v>
                </c:pt>
                <c:pt idx="1620">
                  <c:v>1.38</c:v>
                </c:pt>
                <c:pt idx="1621">
                  <c:v>0.0</c:v>
                </c:pt>
                <c:pt idx="1622">
                  <c:v>0.0</c:v>
                </c:pt>
                <c:pt idx="1623">
                  <c:v>2.08</c:v>
                </c:pt>
                <c:pt idx="1624">
                  <c:v>0.0</c:v>
                </c:pt>
                <c:pt idx="1625">
                  <c:v>2.35</c:v>
                </c:pt>
                <c:pt idx="1626">
                  <c:v>0.0</c:v>
                </c:pt>
                <c:pt idx="1627">
                  <c:v>0.75</c:v>
                </c:pt>
                <c:pt idx="1628">
                  <c:v>0.73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3.03</c:v>
                </c:pt>
                <c:pt idx="1633">
                  <c:v>5.27</c:v>
                </c:pt>
                <c:pt idx="1634">
                  <c:v>2.25</c:v>
                </c:pt>
                <c:pt idx="1635">
                  <c:v>0.0</c:v>
                </c:pt>
                <c:pt idx="1636">
                  <c:v>1.35</c:v>
                </c:pt>
                <c:pt idx="1637">
                  <c:v>0.0</c:v>
                </c:pt>
                <c:pt idx="1638">
                  <c:v>6.7</c:v>
                </c:pt>
                <c:pt idx="1639">
                  <c:v>0.0</c:v>
                </c:pt>
                <c:pt idx="1640">
                  <c:v>9.88</c:v>
                </c:pt>
                <c:pt idx="1641">
                  <c:v>5.97</c:v>
                </c:pt>
                <c:pt idx="1642">
                  <c:v>4.85</c:v>
                </c:pt>
                <c:pt idx="1643">
                  <c:v>0.0</c:v>
                </c:pt>
                <c:pt idx="1644">
                  <c:v>0.0</c:v>
                </c:pt>
                <c:pt idx="1645">
                  <c:v>1.62</c:v>
                </c:pt>
                <c:pt idx="1646">
                  <c:v>8.37</c:v>
                </c:pt>
                <c:pt idx="1647">
                  <c:v>2.3</c:v>
                </c:pt>
                <c:pt idx="1648">
                  <c:v>2.28</c:v>
                </c:pt>
                <c:pt idx="1649">
                  <c:v>0.0</c:v>
                </c:pt>
                <c:pt idx="1650">
                  <c:v>5.6</c:v>
                </c:pt>
                <c:pt idx="1651">
                  <c:v>0.0</c:v>
                </c:pt>
                <c:pt idx="1652">
                  <c:v>1.48</c:v>
                </c:pt>
                <c:pt idx="1653">
                  <c:v>4.05</c:v>
                </c:pt>
                <c:pt idx="1654">
                  <c:v>5.0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2.9</c:v>
                </c:pt>
                <c:pt idx="1661">
                  <c:v>3.8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2.15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2.63</c:v>
                </c:pt>
                <c:pt idx="1722">
                  <c:v>0.73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1.97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2.13</c:v>
                </c:pt>
                <c:pt idx="1811">
                  <c:v>0.0</c:v>
                </c:pt>
                <c:pt idx="1812">
                  <c:v>1.93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2.55</c:v>
                </c:pt>
                <c:pt idx="1828">
                  <c:v>0.0</c:v>
                </c:pt>
                <c:pt idx="1829">
                  <c:v>0.0</c:v>
                </c:pt>
                <c:pt idx="1830">
                  <c:v>2.55</c:v>
                </c:pt>
                <c:pt idx="1831">
                  <c:v>0.0</c:v>
                </c:pt>
                <c:pt idx="1832">
                  <c:v>5.1</c:v>
                </c:pt>
                <c:pt idx="1833">
                  <c:v>3.4</c:v>
                </c:pt>
                <c:pt idx="1834">
                  <c:v>2.55</c:v>
                </c:pt>
                <c:pt idx="1835">
                  <c:v>2.55</c:v>
                </c:pt>
                <c:pt idx="1836">
                  <c:v>2.07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3.1</c:v>
                </c:pt>
                <c:pt idx="1854">
                  <c:v>0.0</c:v>
                </c:pt>
                <c:pt idx="1855">
                  <c:v>1.63</c:v>
                </c:pt>
                <c:pt idx="1856">
                  <c:v>0.98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1.5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2.25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1.77</c:v>
                </c:pt>
                <c:pt idx="1935">
                  <c:v>0.0</c:v>
                </c:pt>
                <c:pt idx="1936">
                  <c:v>2.42</c:v>
                </c:pt>
                <c:pt idx="1937">
                  <c:v>3.17</c:v>
                </c:pt>
                <c:pt idx="1938">
                  <c:v>0.0</c:v>
                </c:pt>
                <c:pt idx="1939">
                  <c:v>0.0</c:v>
                </c:pt>
                <c:pt idx="1940">
                  <c:v>2.02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1.0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1.5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1.93</c:v>
                </c:pt>
                <c:pt idx="1967">
                  <c:v>0.0</c:v>
                </c:pt>
                <c:pt idx="1968">
                  <c:v>0.0</c:v>
                </c:pt>
                <c:pt idx="1969">
                  <c:v>2.2</c:v>
                </c:pt>
                <c:pt idx="1970">
                  <c:v>1.87</c:v>
                </c:pt>
                <c:pt idx="1971">
                  <c:v>0.0</c:v>
                </c:pt>
                <c:pt idx="1972">
                  <c:v>0.0</c:v>
                </c:pt>
                <c:pt idx="1973">
                  <c:v>1.68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0.37</c:v>
                </c:pt>
                <c:pt idx="1980">
                  <c:v>3.6</c:v>
                </c:pt>
                <c:pt idx="1981">
                  <c:v>5.02</c:v>
                </c:pt>
                <c:pt idx="1982">
                  <c:v>0.0</c:v>
                </c:pt>
                <c:pt idx="1983">
                  <c:v>2.15</c:v>
                </c:pt>
                <c:pt idx="1984">
                  <c:v>2.15</c:v>
                </c:pt>
                <c:pt idx="1985">
                  <c:v>2.15</c:v>
                </c:pt>
                <c:pt idx="1986">
                  <c:v>1.43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0.37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0.73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3.4</c:v>
                </c:pt>
                <c:pt idx="2009">
                  <c:v>1.7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5.1</c:v>
                </c:pt>
                <c:pt idx="2016">
                  <c:v>1.7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3.3</c:v>
                </c:pt>
                <c:pt idx="2023">
                  <c:v>0.73</c:v>
                </c:pt>
                <c:pt idx="2024">
                  <c:v>0.73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2.23</c:v>
                </c:pt>
                <c:pt idx="2033">
                  <c:v>0.0</c:v>
                </c:pt>
                <c:pt idx="2034">
                  <c:v>0.0</c:v>
                </c:pt>
                <c:pt idx="2035">
                  <c:v>3.73</c:v>
                </c:pt>
                <c:pt idx="2036">
                  <c:v>15.07</c:v>
                </c:pt>
                <c:pt idx="2037">
                  <c:v>4.0</c:v>
                </c:pt>
                <c:pt idx="2038">
                  <c:v>0.0</c:v>
                </c:pt>
                <c:pt idx="2039">
                  <c:v>4.0</c:v>
                </c:pt>
                <c:pt idx="2040">
                  <c:v>0.0</c:v>
                </c:pt>
                <c:pt idx="2041">
                  <c:v>1.0</c:v>
                </c:pt>
                <c:pt idx="2042">
                  <c:v>0.0</c:v>
                </c:pt>
                <c:pt idx="2043">
                  <c:v>2.93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2.2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1.47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0.73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3.67</c:v>
                </c:pt>
                <c:pt idx="2093">
                  <c:v>3.3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0.73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0.73</c:v>
                </c:pt>
                <c:pt idx="2106">
                  <c:v>2.57</c:v>
                </c:pt>
                <c:pt idx="2107">
                  <c:v>3.3</c:v>
                </c:pt>
                <c:pt idx="2108">
                  <c:v>2.95</c:v>
                </c:pt>
                <c:pt idx="2109">
                  <c:v>1.97</c:v>
                </c:pt>
                <c:pt idx="2110">
                  <c:v>8.12</c:v>
                </c:pt>
                <c:pt idx="2111">
                  <c:v>1.97</c:v>
                </c:pt>
                <c:pt idx="2112">
                  <c:v>3.93</c:v>
                </c:pt>
                <c:pt idx="2113">
                  <c:v>4.92</c:v>
                </c:pt>
                <c:pt idx="2114">
                  <c:v>0.98</c:v>
                </c:pt>
                <c:pt idx="2115">
                  <c:v>0.98</c:v>
                </c:pt>
                <c:pt idx="2116">
                  <c:v>0.98</c:v>
                </c:pt>
                <c:pt idx="2117">
                  <c:v>0.98</c:v>
                </c:pt>
                <c:pt idx="2118">
                  <c:v>0.98</c:v>
                </c:pt>
                <c:pt idx="2119">
                  <c:v>0.0</c:v>
                </c:pt>
                <c:pt idx="2120">
                  <c:v>10.67</c:v>
                </c:pt>
                <c:pt idx="2121">
                  <c:v>1.97</c:v>
                </c:pt>
                <c:pt idx="2122">
                  <c:v>1.58</c:v>
                </c:pt>
                <c:pt idx="2123">
                  <c:v>0.98</c:v>
                </c:pt>
                <c:pt idx="2124">
                  <c:v>5.07</c:v>
                </c:pt>
                <c:pt idx="2125">
                  <c:v>3.7</c:v>
                </c:pt>
                <c:pt idx="2126">
                  <c:v>3.48</c:v>
                </c:pt>
                <c:pt idx="2127">
                  <c:v>0.0</c:v>
                </c:pt>
                <c:pt idx="2128">
                  <c:v>1.97</c:v>
                </c:pt>
                <c:pt idx="2129">
                  <c:v>0.0</c:v>
                </c:pt>
                <c:pt idx="2130">
                  <c:v>1.97</c:v>
                </c:pt>
                <c:pt idx="2131">
                  <c:v>0.0</c:v>
                </c:pt>
                <c:pt idx="2132">
                  <c:v>1.97</c:v>
                </c:pt>
                <c:pt idx="2133">
                  <c:v>0.98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1.97</c:v>
                </c:pt>
                <c:pt idx="2142">
                  <c:v>1.72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1.62</c:v>
                </c:pt>
                <c:pt idx="2147">
                  <c:v>3.98</c:v>
                </c:pt>
                <c:pt idx="2148">
                  <c:v>7.7</c:v>
                </c:pt>
                <c:pt idx="2149">
                  <c:v>0.7</c:v>
                </c:pt>
                <c:pt idx="2150">
                  <c:v>0.0</c:v>
                </c:pt>
                <c:pt idx="2151">
                  <c:v>2.8</c:v>
                </c:pt>
                <c:pt idx="2152">
                  <c:v>4.47</c:v>
                </c:pt>
                <c:pt idx="2153">
                  <c:v>1.4</c:v>
                </c:pt>
                <c:pt idx="2154">
                  <c:v>7.35</c:v>
                </c:pt>
                <c:pt idx="2155">
                  <c:v>5.6</c:v>
                </c:pt>
                <c:pt idx="2156">
                  <c:v>4.23</c:v>
                </c:pt>
                <c:pt idx="2157">
                  <c:v>1.52</c:v>
                </c:pt>
                <c:pt idx="2158">
                  <c:v>0.0</c:v>
                </c:pt>
                <c:pt idx="2159">
                  <c:v>0.73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0.5</c:v>
                </c:pt>
                <c:pt idx="2167">
                  <c:v>0.0</c:v>
                </c:pt>
                <c:pt idx="2168">
                  <c:v>1.63</c:v>
                </c:pt>
                <c:pt idx="2169">
                  <c:v>0.73</c:v>
                </c:pt>
                <c:pt idx="2170">
                  <c:v>1.65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1.47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1.47</c:v>
                </c:pt>
                <c:pt idx="2179">
                  <c:v>3.67</c:v>
                </c:pt>
                <c:pt idx="2180">
                  <c:v>2.93</c:v>
                </c:pt>
                <c:pt idx="2181">
                  <c:v>1.47</c:v>
                </c:pt>
                <c:pt idx="2182">
                  <c:v>2.93</c:v>
                </c:pt>
                <c:pt idx="2183">
                  <c:v>1.47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0.37</c:v>
                </c:pt>
                <c:pt idx="2189">
                  <c:v>0.0</c:v>
                </c:pt>
                <c:pt idx="2190">
                  <c:v>1.57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1.47</c:v>
                </c:pt>
                <c:pt idx="2197">
                  <c:v>2.78</c:v>
                </c:pt>
                <c:pt idx="2198">
                  <c:v>1.1</c:v>
                </c:pt>
                <c:pt idx="2199">
                  <c:v>0.0</c:v>
                </c:pt>
                <c:pt idx="2200">
                  <c:v>0.0</c:v>
                </c:pt>
                <c:pt idx="2201">
                  <c:v>2.93</c:v>
                </c:pt>
                <c:pt idx="2202">
                  <c:v>1.47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1.47</c:v>
                </c:pt>
                <c:pt idx="2210">
                  <c:v>0.0</c:v>
                </c:pt>
                <c:pt idx="2211">
                  <c:v>3.22</c:v>
                </c:pt>
                <c:pt idx="2212">
                  <c:v>3.5</c:v>
                </c:pt>
                <c:pt idx="2213">
                  <c:v>0.0</c:v>
                </c:pt>
                <c:pt idx="2214">
                  <c:v>0.7</c:v>
                </c:pt>
                <c:pt idx="2215">
                  <c:v>5.32</c:v>
                </c:pt>
                <c:pt idx="2216">
                  <c:v>0.7</c:v>
                </c:pt>
                <c:pt idx="2217">
                  <c:v>4.9</c:v>
                </c:pt>
                <c:pt idx="2218">
                  <c:v>0.7</c:v>
                </c:pt>
                <c:pt idx="2219">
                  <c:v>3.57</c:v>
                </c:pt>
                <c:pt idx="2220">
                  <c:v>0.0</c:v>
                </c:pt>
                <c:pt idx="2221">
                  <c:v>0.37</c:v>
                </c:pt>
                <c:pt idx="2222">
                  <c:v>1.1</c:v>
                </c:pt>
                <c:pt idx="2223">
                  <c:v>0.73</c:v>
                </c:pt>
                <c:pt idx="2224">
                  <c:v>0.0</c:v>
                </c:pt>
                <c:pt idx="2225">
                  <c:v>3.07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0.73</c:v>
                </c:pt>
                <c:pt idx="2235">
                  <c:v>0.0</c:v>
                </c:pt>
                <c:pt idx="2236">
                  <c:v>0.73</c:v>
                </c:pt>
                <c:pt idx="2237">
                  <c:v>1.47</c:v>
                </c:pt>
                <c:pt idx="2238">
                  <c:v>3.1</c:v>
                </c:pt>
                <c:pt idx="2239">
                  <c:v>6.07</c:v>
                </c:pt>
                <c:pt idx="2240">
                  <c:v>1.73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1.47</c:v>
                </c:pt>
                <c:pt idx="2245">
                  <c:v>3.25</c:v>
                </c:pt>
                <c:pt idx="2246">
                  <c:v>0.73</c:v>
                </c:pt>
                <c:pt idx="2247">
                  <c:v>0.0</c:v>
                </c:pt>
                <c:pt idx="2248">
                  <c:v>0.0</c:v>
                </c:pt>
                <c:pt idx="2249">
                  <c:v>1.47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1.38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2.93</c:v>
                </c:pt>
                <c:pt idx="2261">
                  <c:v>0.0</c:v>
                </c:pt>
                <c:pt idx="2262">
                  <c:v>1.58</c:v>
                </c:pt>
                <c:pt idx="2263">
                  <c:v>0.0</c:v>
                </c:pt>
                <c:pt idx="2264">
                  <c:v>1.5</c:v>
                </c:pt>
                <c:pt idx="2265">
                  <c:v>0.73</c:v>
                </c:pt>
                <c:pt idx="2266">
                  <c:v>0.73</c:v>
                </c:pt>
                <c:pt idx="2267">
                  <c:v>4.63</c:v>
                </c:pt>
                <c:pt idx="2268">
                  <c:v>4.67</c:v>
                </c:pt>
                <c:pt idx="2269">
                  <c:v>2.8</c:v>
                </c:pt>
                <c:pt idx="2270">
                  <c:v>2.85</c:v>
                </c:pt>
                <c:pt idx="2271">
                  <c:v>1.42</c:v>
                </c:pt>
                <c:pt idx="2272">
                  <c:v>0.0</c:v>
                </c:pt>
                <c:pt idx="2273">
                  <c:v>1.47</c:v>
                </c:pt>
                <c:pt idx="2274">
                  <c:v>1.73</c:v>
                </c:pt>
                <c:pt idx="2275">
                  <c:v>0.0</c:v>
                </c:pt>
                <c:pt idx="2276">
                  <c:v>1.47</c:v>
                </c:pt>
                <c:pt idx="2277">
                  <c:v>0.0</c:v>
                </c:pt>
                <c:pt idx="2278">
                  <c:v>0.5</c:v>
                </c:pt>
                <c:pt idx="2279">
                  <c:v>0.0</c:v>
                </c:pt>
                <c:pt idx="2280">
                  <c:v>2.37</c:v>
                </c:pt>
                <c:pt idx="2281">
                  <c:v>4.17</c:v>
                </c:pt>
                <c:pt idx="2282">
                  <c:v>0.9</c:v>
                </c:pt>
                <c:pt idx="2283">
                  <c:v>1.27</c:v>
                </c:pt>
                <c:pt idx="2284">
                  <c:v>0.0</c:v>
                </c:pt>
                <c:pt idx="2285">
                  <c:v>2.53</c:v>
                </c:pt>
                <c:pt idx="2286">
                  <c:v>3.47</c:v>
                </c:pt>
                <c:pt idx="2287">
                  <c:v>4.33</c:v>
                </c:pt>
                <c:pt idx="2288">
                  <c:v>1.47</c:v>
                </c:pt>
                <c:pt idx="2289">
                  <c:v>0.73</c:v>
                </c:pt>
                <c:pt idx="2290">
                  <c:v>1.83</c:v>
                </c:pt>
                <c:pt idx="2291">
                  <c:v>1.1</c:v>
                </c:pt>
                <c:pt idx="2292">
                  <c:v>0.0</c:v>
                </c:pt>
                <c:pt idx="2293">
                  <c:v>0.0</c:v>
                </c:pt>
                <c:pt idx="2294">
                  <c:v>1.23</c:v>
                </c:pt>
                <c:pt idx="2295">
                  <c:v>5.1</c:v>
                </c:pt>
                <c:pt idx="2296">
                  <c:v>4.03</c:v>
                </c:pt>
                <c:pt idx="2297">
                  <c:v>6.67</c:v>
                </c:pt>
                <c:pt idx="2298">
                  <c:v>6.93</c:v>
                </c:pt>
                <c:pt idx="2299">
                  <c:v>1.18</c:v>
                </c:pt>
                <c:pt idx="2300">
                  <c:v>3.27</c:v>
                </c:pt>
                <c:pt idx="2301">
                  <c:v>0.82</c:v>
                </c:pt>
                <c:pt idx="2302">
                  <c:v>3.92</c:v>
                </c:pt>
                <c:pt idx="2303">
                  <c:v>1.83</c:v>
                </c:pt>
                <c:pt idx="2304">
                  <c:v>3.5</c:v>
                </c:pt>
                <c:pt idx="2305">
                  <c:v>2.83</c:v>
                </c:pt>
                <c:pt idx="2306">
                  <c:v>8.05</c:v>
                </c:pt>
                <c:pt idx="2307">
                  <c:v>0.0</c:v>
                </c:pt>
                <c:pt idx="2308">
                  <c:v>1.95</c:v>
                </c:pt>
                <c:pt idx="2309">
                  <c:v>0.0</c:v>
                </c:pt>
                <c:pt idx="2310">
                  <c:v>0.0</c:v>
                </c:pt>
                <c:pt idx="2311">
                  <c:v>0.73</c:v>
                </c:pt>
                <c:pt idx="2312">
                  <c:v>0.0</c:v>
                </c:pt>
                <c:pt idx="2313">
                  <c:v>1.47</c:v>
                </c:pt>
                <c:pt idx="2314">
                  <c:v>1.1</c:v>
                </c:pt>
                <c:pt idx="2315">
                  <c:v>2.57</c:v>
                </c:pt>
                <c:pt idx="2316">
                  <c:v>0.0</c:v>
                </c:pt>
                <c:pt idx="2317">
                  <c:v>2.57</c:v>
                </c:pt>
                <c:pt idx="2318">
                  <c:v>0.0</c:v>
                </c:pt>
                <c:pt idx="2319">
                  <c:v>0.37</c:v>
                </c:pt>
                <c:pt idx="2320">
                  <c:v>2.2</c:v>
                </c:pt>
                <c:pt idx="2321">
                  <c:v>0.73</c:v>
                </c:pt>
                <c:pt idx="2322">
                  <c:v>1.83</c:v>
                </c:pt>
                <c:pt idx="2323">
                  <c:v>0.73</c:v>
                </c:pt>
                <c:pt idx="2324">
                  <c:v>3.58</c:v>
                </c:pt>
                <c:pt idx="2325">
                  <c:v>0.73</c:v>
                </c:pt>
                <c:pt idx="2326">
                  <c:v>0.0</c:v>
                </c:pt>
                <c:pt idx="2327">
                  <c:v>1.47</c:v>
                </c:pt>
                <c:pt idx="2328">
                  <c:v>4.32</c:v>
                </c:pt>
                <c:pt idx="2329">
                  <c:v>1.1</c:v>
                </c:pt>
                <c:pt idx="2330">
                  <c:v>0.73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2.07</c:v>
                </c:pt>
                <c:pt idx="2336">
                  <c:v>0.75</c:v>
                </c:pt>
                <c:pt idx="2337">
                  <c:v>1.83</c:v>
                </c:pt>
                <c:pt idx="2338">
                  <c:v>2.83</c:v>
                </c:pt>
                <c:pt idx="2339">
                  <c:v>3.47</c:v>
                </c:pt>
                <c:pt idx="2340">
                  <c:v>0.0</c:v>
                </c:pt>
                <c:pt idx="2341">
                  <c:v>0.0</c:v>
                </c:pt>
                <c:pt idx="2342">
                  <c:v>2.75</c:v>
                </c:pt>
                <c:pt idx="2343">
                  <c:v>4.47</c:v>
                </c:pt>
                <c:pt idx="2344">
                  <c:v>2.97</c:v>
                </c:pt>
                <c:pt idx="2345">
                  <c:v>2.62</c:v>
                </c:pt>
                <c:pt idx="2346">
                  <c:v>2.28</c:v>
                </c:pt>
                <c:pt idx="2347">
                  <c:v>1.37</c:v>
                </c:pt>
                <c:pt idx="2348">
                  <c:v>1.47</c:v>
                </c:pt>
                <c:pt idx="2349">
                  <c:v>1.83</c:v>
                </c:pt>
                <c:pt idx="2350">
                  <c:v>1.1</c:v>
                </c:pt>
                <c:pt idx="2351">
                  <c:v>0.37</c:v>
                </c:pt>
                <c:pt idx="2352">
                  <c:v>0.37</c:v>
                </c:pt>
                <c:pt idx="2353">
                  <c:v>0.0</c:v>
                </c:pt>
                <c:pt idx="2354">
                  <c:v>0.0</c:v>
                </c:pt>
                <c:pt idx="2355">
                  <c:v>2.57</c:v>
                </c:pt>
                <c:pt idx="2356">
                  <c:v>0.0</c:v>
                </c:pt>
                <c:pt idx="2357">
                  <c:v>0.73</c:v>
                </c:pt>
                <c:pt idx="2358">
                  <c:v>2.57</c:v>
                </c:pt>
                <c:pt idx="2359">
                  <c:v>1.47</c:v>
                </c:pt>
                <c:pt idx="2360">
                  <c:v>3.13</c:v>
                </c:pt>
                <c:pt idx="2361">
                  <c:v>0.0</c:v>
                </c:pt>
                <c:pt idx="2362">
                  <c:v>2.02</c:v>
                </c:pt>
                <c:pt idx="2363">
                  <c:v>1.67</c:v>
                </c:pt>
                <c:pt idx="2364">
                  <c:v>1.77</c:v>
                </c:pt>
                <c:pt idx="2365">
                  <c:v>5.4</c:v>
                </c:pt>
                <c:pt idx="2366">
                  <c:v>2.77</c:v>
                </c:pt>
                <c:pt idx="2367">
                  <c:v>2.2</c:v>
                </c:pt>
                <c:pt idx="2368">
                  <c:v>0.0</c:v>
                </c:pt>
                <c:pt idx="2369">
                  <c:v>5.5</c:v>
                </c:pt>
                <c:pt idx="2370">
                  <c:v>0.0</c:v>
                </c:pt>
                <c:pt idx="2371">
                  <c:v>0.0</c:v>
                </c:pt>
                <c:pt idx="2372">
                  <c:v>3.25</c:v>
                </c:pt>
                <c:pt idx="2373">
                  <c:v>1.57</c:v>
                </c:pt>
                <c:pt idx="2374">
                  <c:v>0.0</c:v>
                </c:pt>
                <c:pt idx="2375">
                  <c:v>4.65</c:v>
                </c:pt>
                <c:pt idx="2376">
                  <c:v>6.08</c:v>
                </c:pt>
                <c:pt idx="2377">
                  <c:v>4.5</c:v>
                </c:pt>
                <c:pt idx="2378">
                  <c:v>3.42</c:v>
                </c:pt>
                <c:pt idx="2379">
                  <c:v>5.87</c:v>
                </c:pt>
                <c:pt idx="2380">
                  <c:v>0.73</c:v>
                </c:pt>
                <c:pt idx="2381">
                  <c:v>1.47</c:v>
                </c:pt>
                <c:pt idx="2382">
                  <c:v>0.73</c:v>
                </c:pt>
                <c:pt idx="2383">
                  <c:v>0.73</c:v>
                </c:pt>
                <c:pt idx="2384">
                  <c:v>2.93</c:v>
                </c:pt>
                <c:pt idx="2385">
                  <c:v>5.4</c:v>
                </c:pt>
                <c:pt idx="2386">
                  <c:v>6.07</c:v>
                </c:pt>
                <c:pt idx="2387">
                  <c:v>2.53</c:v>
                </c:pt>
                <c:pt idx="2388">
                  <c:v>3.3</c:v>
                </c:pt>
                <c:pt idx="2389">
                  <c:v>7.33</c:v>
                </c:pt>
                <c:pt idx="2390">
                  <c:v>0.37</c:v>
                </c:pt>
                <c:pt idx="2391">
                  <c:v>2.93</c:v>
                </c:pt>
                <c:pt idx="2392">
                  <c:v>1.47</c:v>
                </c:pt>
                <c:pt idx="2393">
                  <c:v>4.4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1.9</c:v>
                </c:pt>
                <c:pt idx="2398">
                  <c:v>1.82</c:v>
                </c:pt>
                <c:pt idx="2399">
                  <c:v>1.53</c:v>
                </c:pt>
                <c:pt idx="2400">
                  <c:v>3.25</c:v>
                </c:pt>
                <c:pt idx="2401">
                  <c:v>0.37</c:v>
                </c:pt>
                <c:pt idx="2402">
                  <c:v>3.13</c:v>
                </c:pt>
                <c:pt idx="2403">
                  <c:v>0.0</c:v>
                </c:pt>
                <c:pt idx="2404">
                  <c:v>0.0</c:v>
                </c:pt>
                <c:pt idx="2405">
                  <c:v>1.62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4.17</c:v>
                </c:pt>
                <c:pt idx="2410">
                  <c:v>2.15</c:v>
                </c:pt>
                <c:pt idx="2411">
                  <c:v>1.43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2.15</c:v>
                </c:pt>
                <c:pt idx="2416">
                  <c:v>0.0</c:v>
                </c:pt>
                <c:pt idx="2417">
                  <c:v>2.15</c:v>
                </c:pt>
                <c:pt idx="2418">
                  <c:v>2.15</c:v>
                </c:pt>
                <c:pt idx="2419">
                  <c:v>3.58</c:v>
                </c:pt>
                <c:pt idx="2420">
                  <c:v>4.43</c:v>
                </c:pt>
                <c:pt idx="2421">
                  <c:v>6.83</c:v>
                </c:pt>
                <c:pt idx="2422">
                  <c:v>5.07</c:v>
                </c:pt>
                <c:pt idx="2423">
                  <c:v>2.87</c:v>
                </c:pt>
                <c:pt idx="2424">
                  <c:v>1.43</c:v>
                </c:pt>
                <c:pt idx="2425">
                  <c:v>0.0</c:v>
                </c:pt>
                <c:pt idx="2426">
                  <c:v>1.43</c:v>
                </c:pt>
                <c:pt idx="2427">
                  <c:v>2.15</c:v>
                </c:pt>
                <c:pt idx="2428">
                  <c:v>4.45</c:v>
                </c:pt>
                <c:pt idx="2429">
                  <c:v>2.52</c:v>
                </c:pt>
                <c:pt idx="2430">
                  <c:v>0.72</c:v>
                </c:pt>
                <c:pt idx="2431">
                  <c:v>1.43</c:v>
                </c:pt>
                <c:pt idx="2432">
                  <c:v>0.72</c:v>
                </c:pt>
                <c:pt idx="2433">
                  <c:v>0.72</c:v>
                </c:pt>
                <c:pt idx="2434">
                  <c:v>0.0</c:v>
                </c:pt>
                <c:pt idx="2435">
                  <c:v>0.0</c:v>
                </c:pt>
                <c:pt idx="2436">
                  <c:v>1.95</c:v>
                </c:pt>
                <c:pt idx="2437">
                  <c:v>1.72</c:v>
                </c:pt>
                <c:pt idx="2438">
                  <c:v>2.72</c:v>
                </c:pt>
                <c:pt idx="2439">
                  <c:v>2.2</c:v>
                </c:pt>
                <c:pt idx="2440">
                  <c:v>0.72</c:v>
                </c:pt>
                <c:pt idx="2441">
                  <c:v>2.02</c:v>
                </c:pt>
                <c:pt idx="2442">
                  <c:v>0.0</c:v>
                </c:pt>
                <c:pt idx="2443">
                  <c:v>1.43</c:v>
                </c:pt>
                <c:pt idx="2444">
                  <c:v>0.0</c:v>
                </c:pt>
                <c:pt idx="2445">
                  <c:v>2.2</c:v>
                </c:pt>
                <c:pt idx="2446">
                  <c:v>4.75</c:v>
                </c:pt>
                <c:pt idx="2447">
                  <c:v>1.43</c:v>
                </c:pt>
                <c:pt idx="2448">
                  <c:v>3.1</c:v>
                </c:pt>
                <c:pt idx="2449">
                  <c:v>2.15</c:v>
                </c:pt>
                <c:pt idx="2450">
                  <c:v>2.53</c:v>
                </c:pt>
                <c:pt idx="2451">
                  <c:v>0.0</c:v>
                </c:pt>
                <c:pt idx="2452">
                  <c:v>6.18</c:v>
                </c:pt>
                <c:pt idx="2453">
                  <c:v>0.0</c:v>
                </c:pt>
                <c:pt idx="2454">
                  <c:v>0.72</c:v>
                </c:pt>
                <c:pt idx="2455">
                  <c:v>3.43</c:v>
                </c:pt>
                <c:pt idx="2456">
                  <c:v>3.65</c:v>
                </c:pt>
                <c:pt idx="2457">
                  <c:v>2.0</c:v>
                </c:pt>
                <c:pt idx="2458">
                  <c:v>2.43</c:v>
                </c:pt>
                <c:pt idx="2459">
                  <c:v>3.92</c:v>
                </c:pt>
                <c:pt idx="2460">
                  <c:v>0.0</c:v>
                </c:pt>
                <c:pt idx="2461">
                  <c:v>0.0</c:v>
                </c:pt>
                <c:pt idx="2462">
                  <c:v>2.97</c:v>
                </c:pt>
                <c:pt idx="2463">
                  <c:v>2.18</c:v>
                </c:pt>
                <c:pt idx="2464">
                  <c:v>1.1</c:v>
                </c:pt>
                <c:pt idx="2465">
                  <c:v>0.73</c:v>
                </c:pt>
                <c:pt idx="2466">
                  <c:v>1.87</c:v>
                </c:pt>
                <c:pt idx="2467">
                  <c:v>1.1</c:v>
                </c:pt>
                <c:pt idx="2468">
                  <c:v>1.1</c:v>
                </c:pt>
                <c:pt idx="2469">
                  <c:v>5.75</c:v>
                </c:pt>
                <c:pt idx="2470">
                  <c:v>1.83</c:v>
                </c:pt>
                <c:pt idx="2471">
                  <c:v>2.2</c:v>
                </c:pt>
                <c:pt idx="2472">
                  <c:v>0.0</c:v>
                </c:pt>
                <c:pt idx="2473">
                  <c:v>2.77</c:v>
                </c:pt>
                <c:pt idx="2474">
                  <c:v>2.2</c:v>
                </c:pt>
                <c:pt idx="2475">
                  <c:v>4.7</c:v>
                </c:pt>
                <c:pt idx="2476">
                  <c:v>1.5</c:v>
                </c:pt>
                <c:pt idx="2477">
                  <c:v>1.0</c:v>
                </c:pt>
                <c:pt idx="2478">
                  <c:v>4.07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3.17</c:v>
                </c:pt>
                <c:pt idx="2483">
                  <c:v>4.12</c:v>
                </c:pt>
                <c:pt idx="2484">
                  <c:v>0.0</c:v>
                </c:pt>
                <c:pt idx="2485">
                  <c:v>2.47</c:v>
                </c:pt>
                <c:pt idx="2486">
                  <c:v>0.0</c:v>
                </c:pt>
                <c:pt idx="2487">
                  <c:v>1.5</c:v>
                </c:pt>
                <c:pt idx="2488">
                  <c:v>3.2</c:v>
                </c:pt>
                <c:pt idx="2489">
                  <c:v>0.0</c:v>
                </c:pt>
                <c:pt idx="2490">
                  <c:v>0.0</c:v>
                </c:pt>
                <c:pt idx="2491">
                  <c:v>2.73</c:v>
                </c:pt>
                <c:pt idx="2492">
                  <c:v>3.37</c:v>
                </c:pt>
                <c:pt idx="2493">
                  <c:v>6.28</c:v>
                </c:pt>
                <c:pt idx="2494">
                  <c:v>3.28</c:v>
                </c:pt>
                <c:pt idx="2495">
                  <c:v>1.1</c:v>
                </c:pt>
                <c:pt idx="2496">
                  <c:v>3.67</c:v>
                </c:pt>
                <c:pt idx="2497">
                  <c:v>2.2</c:v>
                </c:pt>
                <c:pt idx="2498">
                  <c:v>3.67</c:v>
                </c:pt>
                <c:pt idx="2499">
                  <c:v>3.67</c:v>
                </c:pt>
                <c:pt idx="2500">
                  <c:v>0.37</c:v>
                </c:pt>
                <c:pt idx="2501">
                  <c:v>0.98</c:v>
                </c:pt>
                <c:pt idx="2502">
                  <c:v>2.57</c:v>
                </c:pt>
                <c:pt idx="2503">
                  <c:v>1.35</c:v>
                </c:pt>
                <c:pt idx="2504">
                  <c:v>3.2</c:v>
                </c:pt>
                <c:pt idx="2505">
                  <c:v>3.92</c:v>
                </c:pt>
                <c:pt idx="2506">
                  <c:v>6.48</c:v>
                </c:pt>
                <c:pt idx="2507">
                  <c:v>0.37</c:v>
                </c:pt>
                <c:pt idx="2508">
                  <c:v>2.93</c:v>
                </c:pt>
                <c:pt idx="2509">
                  <c:v>1.47</c:v>
                </c:pt>
                <c:pt idx="2510">
                  <c:v>6.75</c:v>
                </c:pt>
                <c:pt idx="2511">
                  <c:v>4.18</c:v>
                </c:pt>
                <c:pt idx="2512">
                  <c:v>5.78</c:v>
                </c:pt>
                <c:pt idx="2513">
                  <c:v>5.23</c:v>
                </c:pt>
                <c:pt idx="2514">
                  <c:v>1.72</c:v>
                </c:pt>
                <c:pt idx="2515">
                  <c:v>0.02</c:v>
                </c:pt>
                <c:pt idx="2516">
                  <c:v>0.97</c:v>
                </c:pt>
                <c:pt idx="2517">
                  <c:v>2.8</c:v>
                </c:pt>
                <c:pt idx="2518">
                  <c:v>3.48</c:v>
                </c:pt>
                <c:pt idx="2519">
                  <c:v>3.52</c:v>
                </c:pt>
                <c:pt idx="2520">
                  <c:v>4.13</c:v>
                </c:pt>
                <c:pt idx="2521">
                  <c:v>2.47</c:v>
                </c:pt>
                <c:pt idx="2522">
                  <c:v>0.73</c:v>
                </c:pt>
                <c:pt idx="2523">
                  <c:v>0.5</c:v>
                </c:pt>
                <c:pt idx="2524">
                  <c:v>0.5</c:v>
                </c:pt>
                <c:pt idx="2525">
                  <c:v>2.33</c:v>
                </c:pt>
                <c:pt idx="2526">
                  <c:v>1.6</c:v>
                </c:pt>
                <c:pt idx="2527">
                  <c:v>0.5</c:v>
                </c:pt>
                <c:pt idx="2528">
                  <c:v>4.9</c:v>
                </c:pt>
                <c:pt idx="2529">
                  <c:v>3.55</c:v>
                </c:pt>
                <c:pt idx="2530">
                  <c:v>0.0</c:v>
                </c:pt>
                <c:pt idx="2531">
                  <c:v>0.0</c:v>
                </c:pt>
                <c:pt idx="2532">
                  <c:v>0.37</c:v>
                </c:pt>
                <c:pt idx="2533">
                  <c:v>3.9</c:v>
                </c:pt>
                <c:pt idx="2534">
                  <c:v>4.53</c:v>
                </c:pt>
                <c:pt idx="2535">
                  <c:v>0.37</c:v>
                </c:pt>
                <c:pt idx="2536">
                  <c:v>3.42</c:v>
                </c:pt>
                <c:pt idx="2537">
                  <c:v>3.9</c:v>
                </c:pt>
                <c:pt idx="2538">
                  <c:v>1.95</c:v>
                </c:pt>
                <c:pt idx="2539">
                  <c:v>2.32</c:v>
                </c:pt>
                <c:pt idx="2540">
                  <c:v>1.1</c:v>
                </c:pt>
                <c:pt idx="2541">
                  <c:v>1.0</c:v>
                </c:pt>
                <c:pt idx="2542">
                  <c:v>1.1</c:v>
                </c:pt>
                <c:pt idx="2543">
                  <c:v>0.0</c:v>
                </c:pt>
                <c:pt idx="2544">
                  <c:v>0.0</c:v>
                </c:pt>
                <c:pt idx="2545">
                  <c:v>2.65</c:v>
                </c:pt>
                <c:pt idx="2546">
                  <c:v>3.0</c:v>
                </c:pt>
                <c:pt idx="2547">
                  <c:v>7.45</c:v>
                </c:pt>
                <c:pt idx="2548">
                  <c:v>3.82</c:v>
                </c:pt>
                <c:pt idx="2549">
                  <c:v>1.6</c:v>
                </c:pt>
                <c:pt idx="2550">
                  <c:v>0.8</c:v>
                </c:pt>
                <c:pt idx="2551">
                  <c:v>4.97</c:v>
                </c:pt>
                <c:pt idx="2552">
                  <c:v>3.0</c:v>
                </c:pt>
                <c:pt idx="2553">
                  <c:v>0.0</c:v>
                </c:pt>
                <c:pt idx="2554">
                  <c:v>2.0</c:v>
                </c:pt>
                <c:pt idx="2555">
                  <c:v>1.17</c:v>
                </c:pt>
                <c:pt idx="2556">
                  <c:v>3.0</c:v>
                </c:pt>
                <c:pt idx="2557">
                  <c:v>0.0</c:v>
                </c:pt>
                <c:pt idx="2558">
                  <c:v>0.75</c:v>
                </c:pt>
                <c:pt idx="2559">
                  <c:v>3.75</c:v>
                </c:pt>
                <c:pt idx="2560">
                  <c:v>4.5</c:v>
                </c:pt>
                <c:pt idx="2561">
                  <c:v>4.87</c:v>
                </c:pt>
                <c:pt idx="2562">
                  <c:v>0.73</c:v>
                </c:pt>
                <c:pt idx="2563">
                  <c:v>1.5</c:v>
                </c:pt>
                <c:pt idx="2564">
                  <c:v>2.6</c:v>
                </c:pt>
                <c:pt idx="2565">
                  <c:v>0.0</c:v>
                </c:pt>
                <c:pt idx="2566">
                  <c:v>6.05</c:v>
                </c:pt>
                <c:pt idx="2567">
                  <c:v>4.37</c:v>
                </c:pt>
                <c:pt idx="2568">
                  <c:v>5.08</c:v>
                </c:pt>
                <c:pt idx="2569">
                  <c:v>2.32</c:v>
                </c:pt>
                <c:pt idx="2570">
                  <c:v>2.45</c:v>
                </c:pt>
                <c:pt idx="2571">
                  <c:v>0.0</c:v>
                </c:pt>
                <c:pt idx="2572">
                  <c:v>2.0</c:v>
                </c:pt>
                <c:pt idx="2573">
                  <c:v>1.73</c:v>
                </c:pt>
                <c:pt idx="2574">
                  <c:v>3.95</c:v>
                </c:pt>
                <c:pt idx="2575">
                  <c:v>5.25</c:v>
                </c:pt>
                <c:pt idx="2576">
                  <c:v>3.53</c:v>
                </c:pt>
                <c:pt idx="2577">
                  <c:v>1.73</c:v>
                </c:pt>
                <c:pt idx="2578">
                  <c:v>0.87</c:v>
                </c:pt>
                <c:pt idx="2579">
                  <c:v>1.1</c:v>
                </c:pt>
                <c:pt idx="2580">
                  <c:v>3.3</c:v>
                </c:pt>
                <c:pt idx="2581">
                  <c:v>1.83</c:v>
                </c:pt>
                <c:pt idx="2582">
                  <c:v>7.0</c:v>
                </c:pt>
                <c:pt idx="2583">
                  <c:v>4.58</c:v>
                </c:pt>
                <c:pt idx="2584">
                  <c:v>2.23</c:v>
                </c:pt>
                <c:pt idx="2585">
                  <c:v>0.0</c:v>
                </c:pt>
                <c:pt idx="2586">
                  <c:v>0.73</c:v>
                </c:pt>
                <c:pt idx="2587">
                  <c:v>1.1</c:v>
                </c:pt>
                <c:pt idx="2588">
                  <c:v>0.0</c:v>
                </c:pt>
                <c:pt idx="2589">
                  <c:v>1.98</c:v>
                </c:pt>
                <c:pt idx="2590">
                  <c:v>9.12</c:v>
                </c:pt>
                <c:pt idx="2591">
                  <c:v>0.0</c:v>
                </c:pt>
                <c:pt idx="2592">
                  <c:v>5.02</c:v>
                </c:pt>
                <c:pt idx="2593">
                  <c:v>1.93</c:v>
                </c:pt>
                <c:pt idx="2594">
                  <c:v>2.52</c:v>
                </c:pt>
                <c:pt idx="2595">
                  <c:v>6.55</c:v>
                </c:pt>
                <c:pt idx="2596">
                  <c:v>8.97</c:v>
                </c:pt>
                <c:pt idx="2597">
                  <c:v>5.8</c:v>
                </c:pt>
                <c:pt idx="2598">
                  <c:v>1.43</c:v>
                </c:pt>
                <c:pt idx="2599">
                  <c:v>2.55</c:v>
                </c:pt>
                <c:pt idx="2600">
                  <c:v>0.73</c:v>
                </c:pt>
                <c:pt idx="2601">
                  <c:v>0.0</c:v>
                </c:pt>
                <c:pt idx="2602">
                  <c:v>3.53</c:v>
                </c:pt>
                <c:pt idx="2603">
                  <c:v>5.0</c:v>
                </c:pt>
                <c:pt idx="2604">
                  <c:v>6.0</c:v>
                </c:pt>
                <c:pt idx="2605">
                  <c:v>2.37</c:v>
                </c:pt>
                <c:pt idx="2606">
                  <c:v>0.87</c:v>
                </c:pt>
                <c:pt idx="2607">
                  <c:v>0.0</c:v>
                </c:pt>
                <c:pt idx="2608">
                  <c:v>0.37</c:v>
                </c:pt>
                <c:pt idx="2609">
                  <c:v>0.0</c:v>
                </c:pt>
                <c:pt idx="2610">
                  <c:v>4.8</c:v>
                </c:pt>
                <c:pt idx="2611">
                  <c:v>0.37</c:v>
                </c:pt>
                <c:pt idx="2612">
                  <c:v>2.57</c:v>
                </c:pt>
                <c:pt idx="2613">
                  <c:v>3.47</c:v>
                </c:pt>
                <c:pt idx="2614">
                  <c:v>1.47</c:v>
                </c:pt>
                <c:pt idx="2615">
                  <c:v>8.35</c:v>
                </c:pt>
                <c:pt idx="2616">
                  <c:v>0.73</c:v>
                </c:pt>
                <c:pt idx="2617">
                  <c:v>6.769999999999999</c:v>
                </c:pt>
                <c:pt idx="2618">
                  <c:v>4.8</c:v>
                </c:pt>
                <c:pt idx="2619">
                  <c:v>0.0</c:v>
                </c:pt>
                <c:pt idx="2620">
                  <c:v>2.5</c:v>
                </c:pt>
                <c:pt idx="2621">
                  <c:v>1.0</c:v>
                </c:pt>
                <c:pt idx="2622">
                  <c:v>5.0</c:v>
                </c:pt>
                <c:pt idx="2623">
                  <c:v>1.83</c:v>
                </c:pt>
                <c:pt idx="2624">
                  <c:v>0.73</c:v>
                </c:pt>
                <c:pt idx="2625">
                  <c:v>5.5</c:v>
                </c:pt>
                <c:pt idx="2626">
                  <c:v>3.1</c:v>
                </c:pt>
                <c:pt idx="2627">
                  <c:v>2.73</c:v>
                </c:pt>
                <c:pt idx="2628">
                  <c:v>1.47</c:v>
                </c:pt>
                <c:pt idx="2629">
                  <c:v>0.73</c:v>
                </c:pt>
                <c:pt idx="2630">
                  <c:v>7.15</c:v>
                </c:pt>
                <c:pt idx="2631">
                  <c:v>6.0</c:v>
                </c:pt>
                <c:pt idx="2632">
                  <c:v>5.0</c:v>
                </c:pt>
                <c:pt idx="2633">
                  <c:v>3.9</c:v>
                </c:pt>
                <c:pt idx="2634">
                  <c:v>4.4</c:v>
                </c:pt>
                <c:pt idx="2635">
                  <c:v>1.9</c:v>
                </c:pt>
                <c:pt idx="2636">
                  <c:v>4.25</c:v>
                </c:pt>
                <c:pt idx="2637">
                  <c:v>1.83</c:v>
                </c:pt>
                <c:pt idx="2638">
                  <c:v>2.93</c:v>
                </c:pt>
                <c:pt idx="2639">
                  <c:v>1.1</c:v>
                </c:pt>
                <c:pt idx="2640">
                  <c:v>0.73</c:v>
                </c:pt>
                <c:pt idx="2641">
                  <c:v>0.0</c:v>
                </c:pt>
                <c:pt idx="2642">
                  <c:v>1.47</c:v>
                </c:pt>
                <c:pt idx="2643">
                  <c:v>0.73</c:v>
                </c:pt>
                <c:pt idx="2644">
                  <c:v>2.02</c:v>
                </c:pt>
                <c:pt idx="2645">
                  <c:v>1.2</c:v>
                </c:pt>
                <c:pt idx="2646">
                  <c:v>2.25</c:v>
                </c:pt>
                <c:pt idx="2647">
                  <c:v>2.33</c:v>
                </c:pt>
                <c:pt idx="2648">
                  <c:v>0.75</c:v>
                </c:pt>
                <c:pt idx="2649">
                  <c:v>1.2</c:v>
                </c:pt>
                <c:pt idx="2650">
                  <c:v>2.02</c:v>
                </c:pt>
                <c:pt idx="2651">
                  <c:v>2.42</c:v>
                </c:pt>
                <c:pt idx="2652">
                  <c:v>1.42</c:v>
                </c:pt>
                <c:pt idx="2653">
                  <c:v>2.2</c:v>
                </c:pt>
                <c:pt idx="2654">
                  <c:v>2.52</c:v>
                </c:pt>
                <c:pt idx="2655">
                  <c:v>1.62</c:v>
                </c:pt>
                <c:pt idx="2656">
                  <c:v>3.28</c:v>
                </c:pt>
                <c:pt idx="2657">
                  <c:v>0.73</c:v>
                </c:pt>
                <c:pt idx="2658">
                  <c:v>2.28</c:v>
                </c:pt>
                <c:pt idx="2659">
                  <c:v>1.57</c:v>
                </c:pt>
                <c:pt idx="2660">
                  <c:v>6.75</c:v>
                </c:pt>
                <c:pt idx="2661">
                  <c:v>1.97</c:v>
                </c:pt>
                <c:pt idx="2662">
                  <c:v>1.92</c:v>
                </c:pt>
                <c:pt idx="2663">
                  <c:v>6.58</c:v>
                </c:pt>
                <c:pt idx="2664">
                  <c:v>0.42</c:v>
                </c:pt>
                <c:pt idx="2665">
                  <c:v>0.0</c:v>
                </c:pt>
                <c:pt idx="2666">
                  <c:v>0.0</c:v>
                </c:pt>
                <c:pt idx="2667">
                  <c:v>1.35</c:v>
                </c:pt>
                <c:pt idx="2668">
                  <c:v>9.17</c:v>
                </c:pt>
                <c:pt idx="2669">
                  <c:v>5.27</c:v>
                </c:pt>
                <c:pt idx="2670">
                  <c:v>4.45</c:v>
                </c:pt>
                <c:pt idx="2671">
                  <c:v>7.4</c:v>
                </c:pt>
                <c:pt idx="2672">
                  <c:v>2.72</c:v>
                </c:pt>
                <c:pt idx="2673">
                  <c:v>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477418496"/>
        <c:axId val="-1477413968"/>
      </c:lineChart>
      <c:dateAx>
        <c:axId val="-1477418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413968"/>
        <c:crosses val="autoZero"/>
        <c:auto val="1"/>
        <c:lblOffset val="100"/>
        <c:baseTimeUnit val="days"/>
      </c:dateAx>
      <c:valAx>
        <c:axId val="-147741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4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Hours Watched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'Weekly Time Series'!$F$4:$F$385</c:f>
              <c:strCache>
                <c:ptCount val="382"/>
                <c:pt idx="0">
                  <c:v>9/6/09</c:v>
                </c:pt>
                <c:pt idx="1">
                  <c:v>9/13/09</c:v>
                </c:pt>
                <c:pt idx="2">
                  <c:v>9/20/09</c:v>
                </c:pt>
                <c:pt idx="3">
                  <c:v>9/27/09</c:v>
                </c:pt>
                <c:pt idx="4">
                  <c:v>10/4/09</c:v>
                </c:pt>
                <c:pt idx="5">
                  <c:v>10/11/09</c:v>
                </c:pt>
                <c:pt idx="6">
                  <c:v>10/18/09</c:v>
                </c:pt>
                <c:pt idx="7">
                  <c:v>10/25/09</c:v>
                </c:pt>
                <c:pt idx="8">
                  <c:v>11/1/09</c:v>
                </c:pt>
                <c:pt idx="9">
                  <c:v>11/8/09</c:v>
                </c:pt>
                <c:pt idx="10">
                  <c:v>11/15/09</c:v>
                </c:pt>
                <c:pt idx="11">
                  <c:v>11/22/09</c:v>
                </c:pt>
                <c:pt idx="12">
                  <c:v>11/29/09</c:v>
                </c:pt>
                <c:pt idx="13">
                  <c:v>12/6/09</c:v>
                </c:pt>
                <c:pt idx="14">
                  <c:v>12/13/09</c:v>
                </c:pt>
                <c:pt idx="15">
                  <c:v>12/20/09</c:v>
                </c:pt>
                <c:pt idx="16">
                  <c:v>12/27/09</c:v>
                </c:pt>
                <c:pt idx="17">
                  <c:v>1/3/10</c:v>
                </c:pt>
                <c:pt idx="18">
                  <c:v>1/10/10</c:v>
                </c:pt>
                <c:pt idx="19">
                  <c:v>1/17/10</c:v>
                </c:pt>
                <c:pt idx="20">
                  <c:v>1/24/10</c:v>
                </c:pt>
                <c:pt idx="21">
                  <c:v>1/31/10</c:v>
                </c:pt>
                <c:pt idx="22">
                  <c:v>2/7/10</c:v>
                </c:pt>
                <c:pt idx="23">
                  <c:v>2/14/10</c:v>
                </c:pt>
                <c:pt idx="24">
                  <c:v>2/21/10</c:v>
                </c:pt>
                <c:pt idx="25">
                  <c:v>2/28/10</c:v>
                </c:pt>
                <c:pt idx="26">
                  <c:v>3/7/10</c:v>
                </c:pt>
                <c:pt idx="27">
                  <c:v>3/14/10</c:v>
                </c:pt>
                <c:pt idx="28">
                  <c:v>3/21/10</c:v>
                </c:pt>
                <c:pt idx="29">
                  <c:v>3/28/10</c:v>
                </c:pt>
                <c:pt idx="30">
                  <c:v>4/4/10</c:v>
                </c:pt>
                <c:pt idx="31">
                  <c:v>4/11/10</c:v>
                </c:pt>
                <c:pt idx="32">
                  <c:v>4/18/10</c:v>
                </c:pt>
                <c:pt idx="33">
                  <c:v>4/25/10</c:v>
                </c:pt>
                <c:pt idx="34">
                  <c:v>5/2/10</c:v>
                </c:pt>
                <c:pt idx="35">
                  <c:v>5/9/10</c:v>
                </c:pt>
                <c:pt idx="36">
                  <c:v>5/16/10</c:v>
                </c:pt>
                <c:pt idx="37">
                  <c:v>5/23/10</c:v>
                </c:pt>
                <c:pt idx="38">
                  <c:v>5/30/10</c:v>
                </c:pt>
                <c:pt idx="39">
                  <c:v>6/6/10</c:v>
                </c:pt>
                <c:pt idx="40">
                  <c:v>6/13/10</c:v>
                </c:pt>
                <c:pt idx="41">
                  <c:v>6/20/10</c:v>
                </c:pt>
                <c:pt idx="42">
                  <c:v>6/27/10</c:v>
                </c:pt>
                <c:pt idx="43">
                  <c:v>7/4/10</c:v>
                </c:pt>
                <c:pt idx="44">
                  <c:v>7/11/10</c:v>
                </c:pt>
                <c:pt idx="45">
                  <c:v>7/18/10</c:v>
                </c:pt>
                <c:pt idx="46">
                  <c:v>7/25/10</c:v>
                </c:pt>
                <c:pt idx="47">
                  <c:v>8/1/10</c:v>
                </c:pt>
                <c:pt idx="48">
                  <c:v>8/8/10</c:v>
                </c:pt>
                <c:pt idx="49">
                  <c:v>8/15/10</c:v>
                </c:pt>
                <c:pt idx="50">
                  <c:v>8/22/10</c:v>
                </c:pt>
                <c:pt idx="51">
                  <c:v>8/29/10</c:v>
                </c:pt>
                <c:pt idx="52">
                  <c:v>9/5/10</c:v>
                </c:pt>
                <c:pt idx="53">
                  <c:v>9/12/10</c:v>
                </c:pt>
                <c:pt idx="54">
                  <c:v>9/19/10</c:v>
                </c:pt>
                <c:pt idx="55">
                  <c:v>9/26/10</c:v>
                </c:pt>
                <c:pt idx="56">
                  <c:v>10/3/10</c:v>
                </c:pt>
                <c:pt idx="57">
                  <c:v>10/10/10</c:v>
                </c:pt>
                <c:pt idx="58">
                  <c:v>10/17/10</c:v>
                </c:pt>
                <c:pt idx="59">
                  <c:v>10/24/10</c:v>
                </c:pt>
                <c:pt idx="60">
                  <c:v>10/31/10</c:v>
                </c:pt>
                <c:pt idx="61">
                  <c:v>11/7/10</c:v>
                </c:pt>
                <c:pt idx="62">
                  <c:v>11/14/10</c:v>
                </c:pt>
                <c:pt idx="63">
                  <c:v>11/21/10</c:v>
                </c:pt>
                <c:pt idx="64">
                  <c:v>11/28/10</c:v>
                </c:pt>
                <c:pt idx="65">
                  <c:v>12/5/10</c:v>
                </c:pt>
                <c:pt idx="66">
                  <c:v>12/12/10</c:v>
                </c:pt>
                <c:pt idx="67">
                  <c:v>12/19/10</c:v>
                </c:pt>
                <c:pt idx="68">
                  <c:v>12/26/10</c:v>
                </c:pt>
                <c:pt idx="69">
                  <c:v>1/2/11</c:v>
                </c:pt>
                <c:pt idx="70">
                  <c:v>1/9/11</c:v>
                </c:pt>
                <c:pt idx="71">
                  <c:v>1/16/11</c:v>
                </c:pt>
                <c:pt idx="72">
                  <c:v>1/23/11</c:v>
                </c:pt>
                <c:pt idx="73">
                  <c:v>1/30/11</c:v>
                </c:pt>
                <c:pt idx="74">
                  <c:v>2/6/11</c:v>
                </c:pt>
                <c:pt idx="75">
                  <c:v>2/13/11</c:v>
                </c:pt>
                <c:pt idx="76">
                  <c:v>2/20/11</c:v>
                </c:pt>
                <c:pt idx="77">
                  <c:v>2/27/11</c:v>
                </c:pt>
                <c:pt idx="78">
                  <c:v>3/6/11</c:v>
                </c:pt>
                <c:pt idx="79">
                  <c:v>3/13/11</c:v>
                </c:pt>
                <c:pt idx="80">
                  <c:v>3/20/11</c:v>
                </c:pt>
                <c:pt idx="81">
                  <c:v>3/27/11</c:v>
                </c:pt>
                <c:pt idx="82">
                  <c:v>4/3/11</c:v>
                </c:pt>
                <c:pt idx="83">
                  <c:v>4/10/11</c:v>
                </c:pt>
                <c:pt idx="84">
                  <c:v>4/17/11</c:v>
                </c:pt>
                <c:pt idx="85">
                  <c:v>4/24/11</c:v>
                </c:pt>
                <c:pt idx="86">
                  <c:v>5/1/11</c:v>
                </c:pt>
                <c:pt idx="87">
                  <c:v>5/8/11</c:v>
                </c:pt>
                <c:pt idx="88">
                  <c:v>5/15/11</c:v>
                </c:pt>
                <c:pt idx="89">
                  <c:v>5/22/11</c:v>
                </c:pt>
                <c:pt idx="90">
                  <c:v>5/29/11</c:v>
                </c:pt>
                <c:pt idx="91">
                  <c:v>6/5/11</c:v>
                </c:pt>
                <c:pt idx="92">
                  <c:v>6/12/11</c:v>
                </c:pt>
                <c:pt idx="93">
                  <c:v>6/19/11</c:v>
                </c:pt>
                <c:pt idx="94">
                  <c:v>6/26/11</c:v>
                </c:pt>
                <c:pt idx="95">
                  <c:v>7/3/11</c:v>
                </c:pt>
                <c:pt idx="96">
                  <c:v>7/10/11</c:v>
                </c:pt>
                <c:pt idx="97">
                  <c:v>7/17/11</c:v>
                </c:pt>
                <c:pt idx="98">
                  <c:v>7/24/11</c:v>
                </c:pt>
                <c:pt idx="99">
                  <c:v>7/31/11</c:v>
                </c:pt>
                <c:pt idx="100">
                  <c:v>8/7/11</c:v>
                </c:pt>
                <c:pt idx="101">
                  <c:v>8/14/11</c:v>
                </c:pt>
                <c:pt idx="102">
                  <c:v>8/21/11</c:v>
                </c:pt>
                <c:pt idx="103">
                  <c:v>8/28/11</c:v>
                </c:pt>
                <c:pt idx="104">
                  <c:v>9/4/11</c:v>
                </c:pt>
                <c:pt idx="105">
                  <c:v>9/11/11</c:v>
                </c:pt>
                <c:pt idx="106">
                  <c:v>9/18/11</c:v>
                </c:pt>
                <c:pt idx="107">
                  <c:v>9/25/11</c:v>
                </c:pt>
                <c:pt idx="108">
                  <c:v>10/2/11</c:v>
                </c:pt>
                <c:pt idx="109">
                  <c:v>10/9/11</c:v>
                </c:pt>
                <c:pt idx="110">
                  <c:v>10/16/11</c:v>
                </c:pt>
                <c:pt idx="111">
                  <c:v>10/23/11</c:v>
                </c:pt>
                <c:pt idx="112">
                  <c:v>10/30/11</c:v>
                </c:pt>
                <c:pt idx="113">
                  <c:v>11/6/11</c:v>
                </c:pt>
                <c:pt idx="114">
                  <c:v>11/13/11</c:v>
                </c:pt>
                <c:pt idx="115">
                  <c:v>11/20/11</c:v>
                </c:pt>
                <c:pt idx="116">
                  <c:v>11/27/11</c:v>
                </c:pt>
                <c:pt idx="117">
                  <c:v>12/4/11</c:v>
                </c:pt>
                <c:pt idx="118">
                  <c:v>12/11/11</c:v>
                </c:pt>
                <c:pt idx="119">
                  <c:v>12/18/11</c:v>
                </c:pt>
                <c:pt idx="120">
                  <c:v>12/25/11</c:v>
                </c:pt>
                <c:pt idx="121">
                  <c:v>1/1/12</c:v>
                </c:pt>
                <c:pt idx="122">
                  <c:v>1/8/12</c:v>
                </c:pt>
                <c:pt idx="123">
                  <c:v>1/15/12</c:v>
                </c:pt>
                <c:pt idx="124">
                  <c:v>1/22/12</c:v>
                </c:pt>
                <c:pt idx="125">
                  <c:v>1/29/12</c:v>
                </c:pt>
                <c:pt idx="126">
                  <c:v>2/5/12</c:v>
                </c:pt>
                <c:pt idx="127">
                  <c:v>2/12/12</c:v>
                </c:pt>
                <c:pt idx="128">
                  <c:v>2/19/12</c:v>
                </c:pt>
                <c:pt idx="129">
                  <c:v>2/26/12</c:v>
                </c:pt>
                <c:pt idx="130">
                  <c:v>3/4/12</c:v>
                </c:pt>
                <c:pt idx="131">
                  <c:v>3/11/12</c:v>
                </c:pt>
                <c:pt idx="132">
                  <c:v>3/18/12</c:v>
                </c:pt>
                <c:pt idx="133">
                  <c:v>3/25/12</c:v>
                </c:pt>
                <c:pt idx="134">
                  <c:v>4/1/12</c:v>
                </c:pt>
                <c:pt idx="135">
                  <c:v>4/8/12</c:v>
                </c:pt>
                <c:pt idx="136">
                  <c:v>4/15/12</c:v>
                </c:pt>
                <c:pt idx="137">
                  <c:v>4/22/12</c:v>
                </c:pt>
                <c:pt idx="138">
                  <c:v>4/29/12</c:v>
                </c:pt>
                <c:pt idx="139">
                  <c:v>5/6/12</c:v>
                </c:pt>
                <c:pt idx="140">
                  <c:v>5/13/12</c:v>
                </c:pt>
                <c:pt idx="141">
                  <c:v>5/20/12</c:v>
                </c:pt>
                <c:pt idx="142">
                  <c:v>5/27/12</c:v>
                </c:pt>
                <c:pt idx="143">
                  <c:v>6/3/12</c:v>
                </c:pt>
                <c:pt idx="144">
                  <c:v>6/10/12</c:v>
                </c:pt>
                <c:pt idx="145">
                  <c:v>6/17/12</c:v>
                </c:pt>
                <c:pt idx="146">
                  <c:v>6/24/12</c:v>
                </c:pt>
                <c:pt idx="147">
                  <c:v>7/1/12</c:v>
                </c:pt>
                <c:pt idx="148">
                  <c:v>7/8/12</c:v>
                </c:pt>
                <c:pt idx="149">
                  <c:v>7/15/12</c:v>
                </c:pt>
                <c:pt idx="150">
                  <c:v>7/22/12</c:v>
                </c:pt>
                <c:pt idx="151">
                  <c:v>7/29/12</c:v>
                </c:pt>
                <c:pt idx="152">
                  <c:v>8/5/12</c:v>
                </c:pt>
                <c:pt idx="153">
                  <c:v>8/12/12</c:v>
                </c:pt>
                <c:pt idx="154">
                  <c:v>8/19/12</c:v>
                </c:pt>
                <c:pt idx="155">
                  <c:v>8/26/12</c:v>
                </c:pt>
                <c:pt idx="156">
                  <c:v>9/2/12</c:v>
                </c:pt>
                <c:pt idx="157">
                  <c:v>9/9/12</c:v>
                </c:pt>
                <c:pt idx="158">
                  <c:v>9/16/12</c:v>
                </c:pt>
                <c:pt idx="159">
                  <c:v>9/23/12</c:v>
                </c:pt>
                <c:pt idx="160">
                  <c:v>9/30/12</c:v>
                </c:pt>
                <c:pt idx="161">
                  <c:v>10/7/12</c:v>
                </c:pt>
                <c:pt idx="162">
                  <c:v>10/14/12</c:v>
                </c:pt>
                <c:pt idx="163">
                  <c:v>10/21/12</c:v>
                </c:pt>
                <c:pt idx="164">
                  <c:v>10/28/12</c:v>
                </c:pt>
                <c:pt idx="165">
                  <c:v>11/4/12</c:v>
                </c:pt>
                <c:pt idx="166">
                  <c:v>11/11/12</c:v>
                </c:pt>
                <c:pt idx="167">
                  <c:v>11/18/12</c:v>
                </c:pt>
                <c:pt idx="168">
                  <c:v>11/25/12</c:v>
                </c:pt>
                <c:pt idx="169">
                  <c:v>12/2/12</c:v>
                </c:pt>
                <c:pt idx="170">
                  <c:v>12/9/12</c:v>
                </c:pt>
                <c:pt idx="171">
                  <c:v>12/16/12</c:v>
                </c:pt>
                <c:pt idx="172">
                  <c:v>12/23/12</c:v>
                </c:pt>
                <c:pt idx="173">
                  <c:v>12/30/12</c:v>
                </c:pt>
                <c:pt idx="174">
                  <c:v>1/6/13</c:v>
                </c:pt>
                <c:pt idx="175">
                  <c:v>1/13/13</c:v>
                </c:pt>
                <c:pt idx="176">
                  <c:v>1/20/13</c:v>
                </c:pt>
                <c:pt idx="177">
                  <c:v>1/27/13</c:v>
                </c:pt>
                <c:pt idx="178">
                  <c:v>2/3/13</c:v>
                </c:pt>
                <c:pt idx="179">
                  <c:v>2/10/13</c:v>
                </c:pt>
                <c:pt idx="180">
                  <c:v>2/17/13</c:v>
                </c:pt>
                <c:pt idx="181">
                  <c:v>2/24/13</c:v>
                </c:pt>
                <c:pt idx="182">
                  <c:v>3/3/13</c:v>
                </c:pt>
                <c:pt idx="183">
                  <c:v>3/10/13</c:v>
                </c:pt>
                <c:pt idx="184">
                  <c:v>3/17/13</c:v>
                </c:pt>
                <c:pt idx="185">
                  <c:v>3/24/13</c:v>
                </c:pt>
                <c:pt idx="186">
                  <c:v>3/31/13</c:v>
                </c:pt>
                <c:pt idx="187">
                  <c:v>4/7/13</c:v>
                </c:pt>
                <c:pt idx="188">
                  <c:v>4/14/13</c:v>
                </c:pt>
                <c:pt idx="189">
                  <c:v>4/21/13</c:v>
                </c:pt>
                <c:pt idx="190">
                  <c:v>4/28/13</c:v>
                </c:pt>
                <c:pt idx="191">
                  <c:v>5/5/13</c:v>
                </c:pt>
                <c:pt idx="192">
                  <c:v>5/12/13</c:v>
                </c:pt>
                <c:pt idx="193">
                  <c:v>5/19/13</c:v>
                </c:pt>
                <c:pt idx="194">
                  <c:v>5/26/13</c:v>
                </c:pt>
                <c:pt idx="195">
                  <c:v>6/2/13</c:v>
                </c:pt>
                <c:pt idx="196">
                  <c:v>6/9/13</c:v>
                </c:pt>
                <c:pt idx="197">
                  <c:v>6/16/13</c:v>
                </c:pt>
                <c:pt idx="198">
                  <c:v>6/23/13</c:v>
                </c:pt>
                <c:pt idx="199">
                  <c:v>6/30/13</c:v>
                </c:pt>
                <c:pt idx="200">
                  <c:v>7/7/13</c:v>
                </c:pt>
                <c:pt idx="201">
                  <c:v>7/14/13</c:v>
                </c:pt>
                <c:pt idx="202">
                  <c:v>7/21/13</c:v>
                </c:pt>
                <c:pt idx="203">
                  <c:v>7/28/13</c:v>
                </c:pt>
                <c:pt idx="204">
                  <c:v>8/4/13</c:v>
                </c:pt>
                <c:pt idx="205">
                  <c:v>8/11/13</c:v>
                </c:pt>
                <c:pt idx="206">
                  <c:v>8/18/13</c:v>
                </c:pt>
                <c:pt idx="207">
                  <c:v>8/25/13</c:v>
                </c:pt>
                <c:pt idx="208">
                  <c:v>9/1/13</c:v>
                </c:pt>
                <c:pt idx="209">
                  <c:v>9/8/13</c:v>
                </c:pt>
                <c:pt idx="210">
                  <c:v>9/15/13</c:v>
                </c:pt>
                <c:pt idx="211">
                  <c:v>9/22/13</c:v>
                </c:pt>
                <c:pt idx="212">
                  <c:v>9/29/13</c:v>
                </c:pt>
                <c:pt idx="213">
                  <c:v>10/6/13</c:v>
                </c:pt>
                <c:pt idx="214">
                  <c:v>10/13/13</c:v>
                </c:pt>
                <c:pt idx="215">
                  <c:v>10/20/13</c:v>
                </c:pt>
                <c:pt idx="216">
                  <c:v>10/27/13</c:v>
                </c:pt>
                <c:pt idx="217">
                  <c:v>11/3/13</c:v>
                </c:pt>
                <c:pt idx="218">
                  <c:v>11/10/13</c:v>
                </c:pt>
                <c:pt idx="219">
                  <c:v>11/17/13</c:v>
                </c:pt>
                <c:pt idx="220">
                  <c:v>11/24/13</c:v>
                </c:pt>
                <c:pt idx="221">
                  <c:v>12/1/13</c:v>
                </c:pt>
                <c:pt idx="222">
                  <c:v>12/8/13</c:v>
                </c:pt>
                <c:pt idx="223">
                  <c:v>12/15/13</c:v>
                </c:pt>
                <c:pt idx="224">
                  <c:v>12/22/13</c:v>
                </c:pt>
                <c:pt idx="225">
                  <c:v>12/29/13</c:v>
                </c:pt>
                <c:pt idx="226">
                  <c:v>1/5/14</c:v>
                </c:pt>
                <c:pt idx="227">
                  <c:v>1/12/14</c:v>
                </c:pt>
                <c:pt idx="228">
                  <c:v>1/19/14</c:v>
                </c:pt>
                <c:pt idx="229">
                  <c:v>1/26/14</c:v>
                </c:pt>
                <c:pt idx="230">
                  <c:v>2/2/14</c:v>
                </c:pt>
                <c:pt idx="231">
                  <c:v>2/9/14</c:v>
                </c:pt>
                <c:pt idx="232">
                  <c:v>2/16/14</c:v>
                </c:pt>
                <c:pt idx="233">
                  <c:v>2/23/14</c:v>
                </c:pt>
                <c:pt idx="234">
                  <c:v>3/2/14</c:v>
                </c:pt>
                <c:pt idx="235">
                  <c:v>3/9/14</c:v>
                </c:pt>
                <c:pt idx="236">
                  <c:v>3/16/14</c:v>
                </c:pt>
                <c:pt idx="237">
                  <c:v>3/23/14</c:v>
                </c:pt>
                <c:pt idx="238">
                  <c:v>3/30/14</c:v>
                </c:pt>
                <c:pt idx="239">
                  <c:v>4/6/14</c:v>
                </c:pt>
                <c:pt idx="240">
                  <c:v>4/13/14</c:v>
                </c:pt>
                <c:pt idx="241">
                  <c:v>4/20/14</c:v>
                </c:pt>
                <c:pt idx="242">
                  <c:v>4/27/14</c:v>
                </c:pt>
                <c:pt idx="243">
                  <c:v>5/4/14</c:v>
                </c:pt>
                <c:pt idx="244">
                  <c:v>5/11/14</c:v>
                </c:pt>
                <c:pt idx="245">
                  <c:v>5/18/14</c:v>
                </c:pt>
                <c:pt idx="246">
                  <c:v>5/25/14</c:v>
                </c:pt>
                <c:pt idx="247">
                  <c:v>6/1/14</c:v>
                </c:pt>
                <c:pt idx="248">
                  <c:v>6/8/14</c:v>
                </c:pt>
                <c:pt idx="249">
                  <c:v>6/15/14</c:v>
                </c:pt>
                <c:pt idx="250">
                  <c:v>6/22/14</c:v>
                </c:pt>
                <c:pt idx="251">
                  <c:v>6/29/14</c:v>
                </c:pt>
                <c:pt idx="252">
                  <c:v>7/6/14</c:v>
                </c:pt>
                <c:pt idx="253">
                  <c:v>7/13/14</c:v>
                </c:pt>
                <c:pt idx="254">
                  <c:v>7/20/14</c:v>
                </c:pt>
                <c:pt idx="255">
                  <c:v>7/27/14</c:v>
                </c:pt>
                <c:pt idx="256">
                  <c:v>8/3/14</c:v>
                </c:pt>
                <c:pt idx="257">
                  <c:v>8/10/14</c:v>
                </c:pt>
                <c:pt idx="258">
                  <c:v>8/17/14</c:v>
                </c:pt>
                <c:pt idx="259">
                  <c:v>8/24/14</c:v>
                </c:pt>
                <c:pt idx="260">
                  <c:v>8/31/14</c:v>
                </c:pt>
                <c:pt idx="261">
                  <c:v>9/7/14</c:v>
                </c:pt>
                <c:pt idx="262">
                  <c:v>9/14/14</c:v>
                </c:pt>
                <c:pt idx="263">
                  <c:v>9/21/14</c:v>
                </c:pt>
                <c:pt idx="264">
                  <c:v>9/28/14</c:v>
                </c:pt>
                <c:pt idx="265">
                  <c:v>10/5/14</c:v>
                </c:pt>
                <c:pt idx="266">
                  <c:v>10/12/14</c:v>
                </c:pt>
                <c:pt idx="267">
                  <c:v>10/19/14</c:v>
                </c:pt>
                <c:pt idx="268">
                  <c:v>10/26/14</c:v>
                </c:pt>
                <c:pt idx="269">
                  <c:v>11/2/14</c:v>
                </c:pt>
                <c:pt idx="270">
                  <c:v>11/9/14</c:v>
                </c:pt>
                <c:pt idx="271">
                  <c:v>11/16/14</c:v>
                </c:pt>
                <c:pt idx="272">
                  <c:v>11/23/14</c:v>
                </c:pt>
                <c:pt idx="273">
                  <c:v>11/30/14</c:v>
                </c:pt>
                <c:pt idx="274">
                  <c:v>12/7/14</c:v>
                </c:pt>
                <c:pt idx="275">
                  <c:v>12/14/14</c:v>
                </c:pt>
                <c:pt idx="276">
                  <c:v>12/21/14</c:v>
                </c:pt>
                <c:pt idx="277">
                  <c:v>12/28/14</c:v>
                </c:pt>
                <c:pt idx="278">
                  <c:v>1/4/15</c:v>
                </c:pt>
                <c:pt idx="279">
                  <c:v>1/11/15</c:v>
                </c:pt>
                <c:pt idx="280">
                  <c:v>1/18/15</c:v>
                </c:pt>
                <c:pt idx="281">
                  <c:v>1/25/15</c:v>
                </c:pt>
                <c:pt idx="282">
                  <c:v>2/1/15</c:v>
                </c:pt>
                <c:pt idx="283">
                  <c:v>2/8/15</c:v>
                </c:pt>
                <c:pt idx="284">
                  <c:v>2/15/15</c:v>
                </c:pt>
                <c:pt idx="285">
                  <c:v>2/22/15</c:v>
                </c:pt>
                <c:pt idx="286">
                  <c:v>3/1/15</c:v>
                </c:pt>
                <c:pt idx="287">
                  <c:v>3/8/15</c:v>
                </c:pt>
                <c:pt idx="288">
                  <c:v>3/15/15</c:v>
                </c:pt>
                <c:pt idx="289">
                  <c:v>3/22/15</c:v>
                </c:pt>
                <c:pt idx="290">
                  <c:v>3/29/15</c:v>
                </c:pt>
                <c:pt idx="291">
                  <c:v>4/5/15</c:v>
                </c:pt>
                <c:pt idx="292">
                  <c:v>4/12/15</c:v>
                </c:pt>
                <c:pt idx="293">
                  <c:v>4/19/15</c:v>
                </c:pt>
                <c:pt idx="294">
                  <c:v>4/26/15</c:v>
                </c:pt>
                <c:pt idx="295">
                  <c:v>5/3/15</c:v>
                </c:pt>
                <c:pt idx="296">
                  <c:v>5/10/15</c:v>
                </c:pt>
                <c:pt idx="297">
                  <c:v>5/17/15</c:v>
                </c:pt>
                <c:pt idx="298">
                  <c:v>5/24/15</c:v>
                </c:pt>
                <c:pt idx="299">
                  <c:v>5/31/15</c:v>
                </c:pt>
                <c:pt idx="300">
                  <c:v>6/7/15</c:v>
                </c:pt>
                <c:pt idx="301">
                  <c:v>6/14/15</c:v>
                </c:pt>
                <c:pt idx="302">
                  <c:v>6/21/15</c:v>
                </c:pt>
                <c:pt idx="303">
                  <c:v>6/28/15</c:v>
                </c:pt>
                <c:pt idx="304">
                  <c:v>7/5/15</c:v>
                </c:pt>
                <c:pt idx="305">
                  <c:v>7/12/15</c:v>
                </c:pt>
                <c:pt idx="306">
                  <c:v>7/19/15</c:v>
                </c:pt>
                <c:pt idx="307">
                  <c:v>7/26/15</c:v>
                </c:pt>
                <c:pt idx="308">
                  <c:v>8/2/15</c:v>
                </c:pt>
                <c:pt idx="309">
                  <c:v>8/9/15</c:v>
                </c:pt>
                <c:pt idx="310">
                  <c:v>8/16/15</c:v>
                </c:pt>
                <c:pt idx="311">
                  <c:v>8/23/15</c:v>
                </c:pt>
                <c:pt idx="312">
                  <c:v>8/30/15</c:v>
                </c:pt>
                <c:pt idx="313">
                  <c:v>9/6/15</c:v>
                </c:pt>
                <c:pt idx="314">
                  <c:v>9/13/15</c:v>
                </c:pt>
                <c:pt idx="315">
                  <c:v>9/20/15</c:v>
                </c:pt>
                <c:pt idx="316">
                  <c:v>9/27/15</c:v>
                </c:pt>
                <c:pt idx="317">
                  <c:v>10/4/15</c:v>
                </c:pt>
                <c:pt idx="318">
                  <c:v>10/11/15</c:v>
                </c:pt>
                <c:pt idx="319">
                  <c:v>10/18/15</c:v>
                </c:pt>
                <c:pt idx="320">
                  <c:v>10/25/15</c:v>
                </c:pt>
                <c:pt idx="321">
                  <c:v>11/1/15</c:v>
                </c:pt>
                <c:pt idx="322">
                  <c:v>11/8/15</c:v>
                </c:pt>
                <c:pt idx="323">
                  <c:v>11/15/15</c:v>
                </c:pt>
                <c:pt idx="324">
                  <c:v>11/22/15</c:v>
                </c:pt>
                <c:pt idx="325">
                  <c:v>11/29/15</c:v>
                </c:pt>
                <c:pt idx="326">
                  <c:v>12/6/15</c:v>
                </c:pt>
                <c:pt idx="327">
                  <c:v>12/13/15</c:v>
                </c:pt>
                <c:pt idx="328">
                  <c:v>12/20/15</c:v>
                </c:pt>
                <c:pt idx="329">
                  <c:v>12/27/15</c:v>
                </c:pt>
                <c:pt idx="330">
                  <c:v>1/3/16</c:v>
                </c:pt>
                <c:pt idx="331">
                  <c:v>1/10/16</c:v>
                </c:pt>
                <c:pt idx="332">
                  <c:v>1/17/16</c:v>
                </c:pt>
                <c:pt idx="333">
                  <c:v>1/24/16</c:v>
                </c:pt>
                <c:pt idx="334">
                  <c:v>1/31/16</c:v>
                </c:pt>
                <c:pt idx="335">
                  <c:v>2/7/16</c:v>
                </c:pt>
                <c:pt idx="336">
                  <c:v>2/14/16</c:v>
                </c:pt>
                <c:pt idx="337">
                  <c:v>2/21/16</c:v>
                </c:pt>
                <c:pt idx="338">
                  <c:v>2/28/16</c:v>
                </c:pt>
                <c:pt idx="339">
                  <c:v>3/6/16</c:v>
                </c:pt>
                <c:pt idx="340">
                  <c:v>3/13/16</c:v>
                </c:pt>
                <c:pt idx="341">
                  <c:v>3/20/16</c:v>
                </c:pt>
                <c:pt idx="342">
                  <c:v>3/27/16</c:v>
                </c:pt>
                <c:pt idx="343">
                  <c:v>4/3/16</c:v>
                </c:pt>
                <c:pt idx="344">
                  <c:v>4/10/16</c:v>
                </c:pt>
                <c:pt idx="345">
                  <c:v>4/17/16</c:v>
                </c:pt>
                <c:pt idx="346">
                  <c:v>4/24/16</c:v>
                </c:pt>
                <c:pt idx="347">
                  <c:v>5/1/16</c:v>
                </c:pt>
                <c:pt idx="348">
                  <c:v>5/8/16</c:v>
                </c:pt>
                <c:pt idx="349">
                  <c:v>5/15/16</c:v>
                </c:pt>
                <c:pt idx="350">
                  <c:v>5/22/16</c:v>
                </c:pt>
                <c:pt idx="351">
                  <c:v>5/29/16</c:v>
                </c:pt>
                <c:pt idx="352">
                  <c:v>6/5/16</c:v>
                </c:pt>
                <c:pt idx="353">
                  <c:v>6/12/16</c:v>
                </c:pt>
                <c:pt idx="354">
                  <c:v>6/19/16</c:v>
                </c:pt>
                <c:pt idx="355">
                  <c:v>6/26/16</c:v>
                </c:pt>
                <c:pt idx="356">
                  <c:v>7/3/16</c:v>
                </c:pt>
                <c:pt idx="357">
                  <c:v>7/10/16</c:v>
                </c:pt>
                <c:pt idx="358">
                  <c:v>7/17/16</c:v>
                </c:pt>
                <c:pt idx="359">
                  <c:v>7/24/16</c:v>
                </c:pt>
                <c:pt idx="360">
                  <c:v>7/31/16</c:v>
                </c:pt>
                <c:pt idx="361">
                  <c:v>8/7/16</c:v>
                </c:pt>
                <c:pt idx="362">
                  <c:v>8/14/16</c:v>
                </c:pt>
                <c:pt idx="363">
                  <c:v>8/21/16</c:v>
                </c:pt>
                <c:pt idx="364">
                  <c:v>8/28/16</c:v>
                </c:pt>
                <c:pt idx="365">
                  <c:v>9/4/16</c:v>
                </c:pt>
                <c:pt idx="366">
                  <c:v>9/11/16</c:v>
                </c:pt>
                <c:pt idx="367">
                  <c:v>9/18/16</c:v>
                </c:pt>
                <c:pt idx="368">
                  <c:v>9/25/16</c:v>
                </c:pt>
                <c:pt idx="369">
                  <c:v>10/2/16</c:v>
                </c:pt>
                <c:pt idx="370">
                  <c:v>10/9/16</c:v>
                </c:pt>
                <c:pt idx="371">
                  <c:v>10/16/16</c:v>
                </c:pt>
                <c:pt idx="372">
                  <c:v>10/23/16</c:v>
                </c:pt>
                <c:pt idx="373">
                  <c:v>10/30/16</c:v>
                </c:pt>
                <c:pt idx="374">
                  <c:v>11/6/16</c:v>
                </c:pt>
                <c:pt idx="375">
                  <c:v>11/13/16</c:v>
                </c:pt>
                <c:pt idx="376">
                  <c:v>11/20/16</c:v>
                </c:pt>
                <c:pt idx="377">
                  <c:v>11/27/16</c:v>
                </c:pt>
                <c:pt idx="378">
                  <c:v>12/4/16</c:v>
                </c:pt>
                <c:pt idx="379">
                  <c:v>12/11/16</c:v>
                </c:pt>
                <c:pt idx="380">
                  <c:v>12/18/16</c:v>
                </c:pt>
                <c:pt idx="381">
                  <c:v>12/25/16</c:v>
                </c:pt>
              </c:strCache>
            </c:strRef>
          </c:cat>
          <c:val>
            <c:numRef>
              <c:f>'Weekly Time Series'!$B$4:$B$385</c:f>
              <c:numCache>
                <c:formatCode>General</c:formatCode>
                <c:ptCount val="382"/>
                <c:pt idx="0">
                  <c:v>11.78</c:v>
                </c:pt>
                <c:pt idx="1">
                  <c:v>21.99</c:v>
                </c:pt>
                <c:pt idx="2">
                  <c:v>7.25</c:v>
                </c:pt>
                <c:pt idx="3">
                  <c:v>24.55</c:v>
                </c:pt>
                <c:pt idx="4">
                  <c:v>1.8</c:v>
                </c:pt>
                <c:pt idx="5">
                  <c:v>3.82</c:v>
                </c:pt>
                <c:pt idx="6">
                  <c:v>0.0</c:v>
                </c:pt>
                <c:pt idx="7">
                  <c:v>5.59</c:v>
                </c:pt>
                <c:pt idx="8">
                  <c:v>8.32</c:v>
                </c:pt>
                <c:pt idx="9">
                  <c:v>3.13</c:v>
                </c:pt>
                <c:pt idx="10">
                  <c:v>2.72</c:v>
                </c:pt>
                <c:pt idx="11">
                  <c:v>5.55</c:v>
                </c:pt>
                <c:pt idx="12">
                  <c:v>0.0</c:v>
                </c:pt>
                <c:pt idx="13">
                  <c:v>3.63</c:v>
                </c:pt>
                <c:pt idx="14">
                  <c:v>0.0</c:v>
                </c:pt>
                <c:pt idx="15">
                  <c:v>5.92</c:v>
                </c:pt>
                <c:pt idx="16">
                  <c:v>3.14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2.28</c:v>
                </c:pt>
                <c:pt idx="21">
                  <c:v>3.18</c:v>
                </c:pt>
                <c:pt idx="22">
                  <c:v>0.0</c:v>
                </c:pt>
                <c:pt idx="23">
                  <c:v>9.79</c:v>
                </c:pt>
                <c:pt idx="24">
                  <c:v>3.65</c:v>
                </c:pt>
                <c:pt idx="25">
                  <c:v>0.0</c:v>
                </c:pt>
                <c:pt idx="26">
                  <c:v>12.4</c:v>
                </c:pt>
                <c:pt idx="27">
                  <c:v>0.0</c:v>
                </c:pt>
                <c:pt idx="28">
                  <c:v>1.42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2.15</c:v>
                </c:pt>
                <c:pt idx="33">
                  <c:v>0.73</c:v>
                </c:pt>
                <c:pt idx="34">
                  <c:v>13.03</c:v>
                </c:pt>
                <c:pt idx="35">
                  <c:v>10.27</c:v>
                </c:pt>
                <c:pt idx="36">
                  <c:v>41.72</c:v>
                </c:pt>
                <c:pt idx="37">
                  <c:v>31.6</c:v>
                </c:pt>
                <c:pt idx="38">
                  <c:v>39.42</c:v>
                </c:pt>
                <c:pt idx="39">
                  <c:v>1.5</c:v>
                </c:pt>
                <c:pt idx="40">
                  <c:v>9.89</c:v>
                </c:pt>
                <c:pt idx="41">
                  <c:v>1.92</c:v>
                </c:pt>
                <c:pt idx="42">
                  <c:v>0.0</c:v>
                </c:pt>
                <c:pt idx="43">
                  <c:v>6.84</c:v>
                </c:pt>
                <c:pt idx="44">
                  <c:v>7.1</c:v>
                </c:pt>
                <c:pt idx="45">
                  <c:v>0.0</c:v>
                </c:pt>
                <c:pt idx="46">
                  <c:v>4.84</c:v>
                </c:pt>
                <c:pt idx="47">
                  <c:v>3.57</c:v>
                </c:pt>
                <c:pt idx="48">
                  <c:v>6.75</c:v>
                </c:pt>
                <c:pt idx="49">
                  <c:v>1.0</c:v>
                </c:pt>
                <c:pt idx="50">
                  <c:v>4.0</c:v>
                </c:pt>
                <c:pt idx="51">
                  <c:v>0.37</c:v>
                </c:pt>
                <c:pt idx="52">
                  <c:v>13.3</c:v>
                </c:pt>
                <c:pt idx="53">
                  <c:v>9.95</c:v>
                </c:pt>
                <c:pt idx="54">
                  <c:v>5.130000000000001</c:v>
                </c:pt>
                <c:pt idx="55">
                  <c:v>0.0</c:v>
                </c:pt>
                <c:pt idx="56">
                  <c:v>1.1</c:v>
                </c:pt>
                <c:pt idx="57">
                  <c:v>5.32</c:v>
                </c:pt>
                <c:pt idx="58">
                  <c:v>3.37</c:v>
                </c:pt>
                <c:pt idx="59">
                  <c:v>0.0</c:v>
                </c:pt>
                <c:pt idx="60">
                  <c:v>3.0</c:v>
                </c:pt>
                <c:pt idx="61">
                  <c:v>9.27</c:v>
                </c:pt>
                <c:pt idx="62">
                  <c:v>1.73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2.23</c:v>
                </c:pt>
                <c:pt idx="69">
                  <c:v>7.67</c:v>
                </c:pt>
                <c:pt idx="70">
                  <c:v>2.08</c:v>
                </c:pt>
                <c:pt idx="71">
                  <c:v>0.0</c:v>
                </c:pt>
                <c:pt idx="72">
                  <c:v>1.75</c:v>
                </c:pt>
                <c:pt idx="73">
                  <c:v>26.78</c:v>
                </c:pt>
                <c:pt idx="74">
                  <c:v>21.57</c:v>
                </c:pt>
                <c:pt idx="75">
                  <c:v>9.26</c:v>
                </c:pt>
                <c:pt idx="76">
                  <c:v>1.25</c:v>
                </c:pt>
                <c:pt idx="77">
                  <c:v>1.3</c:v>
                </c:pt>
                <c:pt idx="78">
                  <c:v>1.45</c:v>
                </c:pt>
                <c:pt idx="79">
                  <c:v>0.0</c:v>
                </c:pt>
                <c:pt idx="80">
                  <c:v>1.62</c:v>
                </c:pt>
                <c:pt idx="81">
                  <c:v>10.83</c:v>
                </c:pt>
                <c:pt idx="82">
                  <c:v>1.83</c:v>
                </c:pt>
                <c:pt idx="83">
                  <c:v>4.03</c:v>
                </c:pt>
                <c:pt idx="84">
                  <c:v>0.0</c:v>
                </c:pt>
                <c:pt idx="85">
                  <c:v>1.67</c:v>
                </c:pt>
                <c:pt idx="86">
                  <c:v>0.68</c:v>
                </c:pt>
                <c:pt idx="87">
                  <c:v>1.95</c:v>
                </c:pt>
                <c:pt idx="88">
                  <c:v>1.78</c:v>
                </c:pt>
                <c:pt idx="89">
                  <c:v>0.0</c:v>
                </c:pt>
                <c:pt idx="90">
                  <c:v>3.72</c:v>
                </c:pt>
                <c:pt idx="91">
                  <c:v>2.08</c:v>
                </c:pt>
                <c:pt idx="92">
                  <c:v>2.48</c:v>
                </c:pt>
                <c:pt idx="93">
                  <c:v>6.5</c:v>
                </c:pt>
                <c:pt idx="94">
                  <c:v>8.23</c:v>
                </c:pt>
                <c:pt idx="95">
                  <c:v>4.3</c:v>
                </c:pt>
                <c:pt idx="96">
                  <c:v>4.02</c:v>
                </c:pt>
                <c:pt idx="97">
                  <c:v>0.74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0.37</c:v>
                </c:pt>
                <c:pt idx="102">
                  <c:v>11.07</c:v>
                </c:pt>
                <c:pt idx="103">
                  <c:v>11.42</c:v>
                </c:pt>
                <c:pt idx="104">
                  <c:v>5.23</c:v>
                </c:pt>
                <c:pt idx="105">
                  <c:v>10.5</c:v>
                </c:pt>
                <c:pt idx="106">
                  <c:v>9.3</c:v>
                </c:pt>
                <c:pt idx="107">
                  <c:v>4.62</c:v>
                </c:pt>
                <c:pt idx="108">
                  <c:v>16.57</c:v>
                </c:pt>
                <c:pt idx="109">
                  <c:v>11.15</c:v>
                </c:pt>
                <c:pt idx="110">
                  <c:v>12.87</c:v>
                </c:pt>
                <c:pt idx="111">
                  <c:v>3.76</c:v>
                </c:pt>
                <c:pt idx="112">
                  <c:v>17.48</c:v>
                </c:pt>
                <c:pt idx="113">
                  <c:v>5.68</c:v>
                </c:pt>
                <c:pt idx="114">
                  <c:v>1.83</c:v>
                </c:pt>
                <c:pt idx="115">
                  <c:v>0.8</c:v>
                </c:pt>
                <c:pt idx="116">
                  <c:v>13.96</c:v>
                </c:pt>
                <c:pt idx="117">
                  <c:v>10.6</c:v>
                </c:pt>
                <c:pt idx="118">
                  <c:v>2.59</c:v>
                </c:pt>
                <c:pt idx="119">
                  <c:v>27.72</c:v>
                </c:pt>
                <c:pt idx="120">
                  <c:v>16.47</c:v>
                </c:pt>
                <c:pt idx="121">
                  <c:v>20.24</c:v>
                </c:pt>
                <c:pt idx="122">
                  <c:v>10.67</c:v>
                </c:pt>
                <c:pt idx="123">
                  <c:v>25.66</c:v>
                </c:pt>
                <c:pt idx="124">
                  <c:v>14.65</c:v>
                </c:pt>
                <c:pt idx="125">
                  <c:v>21.5</c:v>
                </c:pt>
                <c:pt idx="126">
                  <c:v>7.77</c:v>
                </c:pt>
                <c:pt idx="127">
                  <c:v>7.56</c:v>
                </c:pt>
                <c:pt idx="128">
                  <c:v>9.42</c:v>
                </c:pt>
                <c:pt idx="129">
                  <c:v>3.69</c:v>
                </c:pt>
                <c:pt idx="130">
                  <c:v>1.72</c:v>
                </c:pt>
                <c:pt idx="131">
                  <c:v>0.0</c:v>
                </c:pt>
                <c:pt idx="132">
                  <c:v>5.050000000000001</c:v>
                </c:pt>
                <c:pt idx="133">
                  <c:v>6.41</c:v>
                </c:pt>
                <c:pt idx="134">
                  <c:v>21.22</c:v>
                </c:pt>
                <c:pt idx="135">
                  <c:v>3.29</c:v>
                </c:pt>
                <c:pt idx="136">
                  <c:v>20.77</c:v>
                </c:pt>
                <c:pt idx="137">
                  <c:v>30.07</c:v>
                </c:pt>
                <c:pt idx="138">
                  <c:v>12.63</c:v>
                </c:pt>
                <c:pt idx="139">
                  <c:v>11.39</c:v>
                </c:pt>
                <c:pt idx="140">
                  <c:v>17.14</c:v>
                </c:pt>
                <c:pt idx="141">
                  <c:v>23.45</c:v>
                </c:pt>
                <c:pt idx="142">
                  <c:v>22.26</c:v>
                </c:pt>
                <c:pt idx="143">
                  <c:v>16.45</c:v>
                </c:pt>
                <c:pt idx="144">
                  <c:v>7.69</c:v>
                </c:pt>
                <c:pt idx="145">
                  <c:v>8.48</c:v>
                </c:pt>
                <c:pt idx="146">
                  <c:v>1.99</c:v>
                </c:pt>
                <c:pt idx="147">
                  <c:v>18.5</c:v>
                </c:pt>
                <c:pt idx="148">
                  <c:v>19.61</c:v>
                </c:pt>
                <c:pt idx="149">
                  <c:v>13.29</c:v>
                </c:pt>
                <c:pt idx="150">
                  <c:v>17.53</c:v>
                </c:pt>
                <c:pt idx="151">
                  <c:v>14.03</c:v>
                </c:pt>
                <c:pt idx="152">
                  <c:v>1.42</c:v>
                </c:pt>
                <c:pt idx="153">
                  <c:v>0.0</c:v>
                </c:pt>
                <c:pt idx="154">
                  <c:v>2.81</c:v>
                </c:pt>
                <c:pt idx="155">
                  <c:v>25.25</c:v>
                </c:pt>
                <c:pt idx="156">
                  <c:v>11.18</c:v>
                </c:pt>
                <c:pt idx="157">
                  <c:v>0.0</c:v>
                </c:pt>
                <c:pt idx="158">
                  <c:v>7.4</c:v>
                </c:pt>
                <c:pt idx="159">
                  <c:v>7.21</c:v>
                </c:pt>
                <c:pt idx="160">
                  <c:v>10.81</c:v>
                </c:pt>
                <c:pt idx="161">
                  <c:v>3.72</c:v>
                </c:pt>
                <c:pt idx="162">
                  <c:v>4.77</c:v>
                </c:pt>
                <c:pt idx="163">
                  <c:v>3.0</c:v>
                </c:pt>
                <c:pt idx="164">
                  <c:v>13.29</c:v>
                </c:pt>
                <c:pt idx="165">
                  <c:v>5.33</c:v>
                </c:pt>
                <c:pt idx="166">
                  <c:v>3.5</c:v>
                </c:pt>
                <c:pt idx="167">
                  <c:v>16.61</c:v>
                </c:pt>
                <c:pt idx="168">
                  <c:v>2.25</c:v>
                </c:pt>
                <c:pt idx="169">
                  <c:v>1.37</c:v>
                </c:pt>
                <c:pt idx="170">
                  <c:v>15.39</c:v>
                </c:pt>
                <c:pt idx="171">
                  <c:v>11.19</c:v>
                </c:pt>
                <c:pt idx="172">
                  <c:v>14.4</c:v>
                </c:pt>
                <c:pt idx="173">
                  <c:v>21.7</c:v>
                </c:pt>
                <c:pt idx="174">
                  <c:v>9.33</c:v>
                </c:pt>
                <c:pt idx="175">
                  <c:v>10.69</c:v>
                </c:pt>
                <c:pt idx="176">
                  <c:v>12.49</c:v>
                </c:pt>
                <c:pt idx="177">
                  <c:v>9.91</c:v>
                </c:pt>
                <c:pt idx="178">
                  <c:v>5.62</c:v>
                </c:pt>
                <c:pt idx="179">
                  <c:v>1.13</c:v>
                </c:pt>
                <c:pt idx="180">
                  <c:v>1.5</c:v>
                </c:pt>
                <c:pt idx="181">
                  <c:v>0.0</c:v>
                </c:pt>
                <c:pt idx="182">
                  <c:v>0.0</c:v>
                </c:pt>
                <c:pt idx="183">
                  <c:v>9.55</c:v>
                </c:pt>
                <c:pt idx="184">
                  <c:v>22.45</c:v>
                </c:pt>
                <c:pt idx="185">
                  <c:v>6.15</c:v>
                </c:pt>
                <c:pt idx="186">
                  <c:v>17.51</c:v>
                </c:pt>
                <c:pt idx="187">
                  <c:v>0.0</c:v>
                </c:pt>
                <c:pt idx="188">
                  <c:v>0.0</c:v>
                </c:pt>
                <c:pt idx="189">
                  <c:v>2.95</c:v>
                </c:pt>
                <c:pt idx="190">
                  <c:v>0.0</c:v>
                </c:pt>
                <c:pt idx="191">
                  <c:v>1.35</c:v>
                </c:pt>
                <c:pt idx="192">
                  <c:v>4.91</c:v>
                </c:pt>
                <c:pt idx="193">
                  <c:v>22.53</c:v>
                </c:pt>
                <c:pt idx="194">
                  <c:v>6.9</c:v>
                </c:pt>
                <c:pt idx="195">
                  <c:v>0.82</c:v>
                </c:pt>
                <c:pt idx="196">
                  <c:v>7.03</c:v>
                </c:pt>
                <c:pt idx="197">
                  <c:v>5.07</c:v>
                </c:pt>
                <c:pt idx="198">
                  <c:v>7.769999999999999</c:v>
                </c:pt>
                <c:pt idx="199">
                  <c:v>4.78</c:v>
                </c:pt>
                <c:pt idx="200">
                  <c:v>5.46</c:v>
                </c:pt>
                <c:pt idx="201">
                  <c:v>3.67</c:v>
                </c:pt>
                <c:pt idx="202">
                  <c:v>7.16</c:v>
                </c:pt>
                <c:pt idx="203">
                  <c:v>16.3</c:v>
                </c:pt>
                <c:pt idx="204">
                  <c:v>14.58</c:v>
                </c:pt>
                <c:pt idx="205">
                  <c:v>7.21</c:v>
                </c:pt>
                <c:pt idx="206">
                  <c:v>8.64</c:v>
                </c:pt>
                <c:pt idx="207">
                  <c:v>17.24</c:v>
                </c:pt>
                <c:pt idx="208">
                  <c:v>11.2</c:v>
                </c:pt>
                <c:pt idx="209">
                  <c:v>7.71</c:v>
                </c:pt>
                <c:pt idx="210">
                  <c:v>12.58</c:v>
                </c:pt>
                <c:pt idx="211">
                  <c:v>12.93</c:v>
                </c:pt>
                <c:pt idx="212">
                  <c:v>5.27</c:v>
                </c:pt>
                <c:pt idx="213">
                  <c:v>4.74</c:v>
                </c:pt>
                <c:pt idx="214">
                  <c:v>8.33</c:v>
                </c:pt>
                <c:pt idx="215">
                  <c:v>7.3</c:v>
                </c:pt>
                <c:pt idx="216">
                  <c:v>10.57</c:v>
                </c:pt>
                <c:pt idx="217">
                  <c:v>15.48</c:v>
                </c:pt>
                <c:pt idx="218">
                  <c:v>4.729999999999999</c:v>
                </c:pt>
                <c:pt idx="219">
                  <c:v>6.07</c:v>
                </c:pt>
                <c:pt idx="220">
                  <c:v>17.54</c:v>
                </c:pt>
                <c:pt idx="221">
                  <c:v>5.53</c:v>
                </c:pt>
                <c:pt idx="222">
                  <c:v>4.1</c:v>
                </c:pt>
                <c:pt idx="223">
                  <c:v>16.76</c:v>
                </c:pt>
                <c:pt idx="224">
                  <c:v>8.399999999999998</c:v>
                </c:pt>
                <c:pt idx="225">
                  <c:v>16.32</c:v>
                </c:pt>
                <c:pt idx="226">
                  <c:v>24.68</c:v>
                </c:pt>
                <c:pt idx="227">
                  <c:v>9.41</c:v>
                </c:pt>
                <c:pt idx="228">
                  <c:v>28.6</c:v>
                </c:pt>
                <c:pt idx="229">
                  <c:v>26.76</c:v>
                </c:pt>
                <c:pt idx="230">
                  <c:v>28.66</c:v>
                </c:pt>
                <c:pt idx="231">
                  <c:v>16.09</c:v>
                </c:pt>
                <c:pt idx="232">
                  <c:v>3.83</c:v>
                </c:pt>
                <c:pt idx="233">
                  <c:v>11.9</c:v>
                </c:pt>
                <c:pt idx="234">
                  <c:v>27.4</c:v>
                </c:pt>
                <c:pt idx="235">
                  <c:v>20.17</c:v>
                </c:pt>
                <c:pt idx="236">
                  <c:v>10.53</c:v>
                </c:pt>
                <c:pt idx="237">
                  <c:v>6.699999999999999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4.78</c:v>
                </c:pt>
                <c:pt idx="246">
                  <c:v>0.73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1.97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4.06</c:v>
                </c:pt>
                <c:pt idx="259">
                  <c:v>0.0</c:v>
                </c:pt>
                <c:pt idx="260">
                  <c:v>0.0</c:v>
                </c:pt>
                <c:pt idx="261">
                  <c:v>13.6</c:v>
                </c:pt>
                <c:pt idx="262">
                  <c:v>7.17</c:v>
                </c:pt>
                <c:pt idx="263">
                  <c:v>0.0</c:v>
                </c:pt>
                <c:pt idx="264">
                  <c:v>3.1</c:v>
                </c:pt>
                <c:pt idx="265">
                  <c:v>2.61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1.5</c:v>
                </c:pt>
                <c:pt idx="273">
                  <c:v>2.25</c:v>
                </c:pt>
                <c:pt idx="274">
                  <c:v>0.0</c:v>
                </c:pt>
                <c:pt idx="275">
                  <c:v>0.0</c:v>
                </c:pt>
                <c:pt idx="276">
                  <c:v>7.359999999999999</c:v>
                </c:pt>
                <c:pt idx="277">
                  <c:v>2.02</c:v>
                </c:pt>
                <c:pt idx="278">
                  <c:v>1.0</c:v>
                </c:pt>
                <c:pt idx="279">
                  <c:v>1.5</c:v>
                </c:pt>
                <c:pt idx="280">
                  <c:v>1.93</c:v>
                </c:pt>
                <c:pt idx="281">
                  <c:v>5.75</c:v>
                </c:pt>
                <c:pt idx="282">
                  <c:v>3.97</c:v>
                </c:pt>
                <c:pt idx="283">
                  <c:v>12.9</c:v>
                </c:pt>
                <c:pt idx="284">
                  <c:v>0.37</c:v>
                </c:pt>
                <c:pt idx="285">
                  <c:v>0.73</c:v>
                </c:pt>
                <c:pt idx="286">
                  <c:v>3.4</c:v>
                </c:pt>
                <c:pt idx="287">
                  <c:v>6.8</c:v>
                </c:pt>
                <c:pt idx="288">
                  <c:v>5.0</c:v>
                </c:pt>
                <c:pt idx="289">
                  <c:v>1.46</c:v>
                </c:pt>
                <c:pt idx="290">
                  <c:v>21.03</c:v>
                </c:pt>
                <c:pt idx="291">
                  <c:v>11.93</c:v>
                </c:pt>
                <c:pt idx="292">
                  <c:v>2.2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1.47</c:v>
                </c:pt>
                <c:pt idx="297">
                  <c:v>0.0</c:v>
                </c:pt>
                <c:pt idx="298">
                  <c:v>4.4</c:v>
                </c:pt>
                <c:pt idx="299">
                  <c:v>4.029999999999999</c:v>
                </c:pt>
                <c:pt idx="300">
                  <c:v>3.3</c:v>
                </c:pt>
                <c:pt idx="301">
                  <c:v>27.16</c:v>
                </c:pt>
                <c:pt idx="302">
                  <c:v>15.57</c:v>
                </c:pt>
                <c:pt idx="303">
                  <c:v>16.78</c:v>
                </c:pt>
                <c:pt idx="304">
                  <c:v>6.89</c:v>
                </c:pt>
                <c:pt idx="305">
                  <c:v>1.97</c:v>
                </c:pt>
                <c:pt idx="306">
                  <c:v>15.02</c:v>
                </c:pt>
                <c:pt idx="307">
                  <c:v>22.32</c:v>
                </c:pt>
                <c:pt idx="308">
                  <c:v>6.48</c:v>
                </c:pt>
                <c:pt idx="309">
                  <c:v>2.86</c:v>
                </c:pt>
                <c:pt idx="310">
                  <c:v>3.12</c:v>
                </c:pt>
                <c:pt idx="311">
                  <c:v>13.94</c:v>
                </c:pt>
                <c:pt idx="312">
                  <c:v>1.94</c:v>
                </c:pt>
                <c:pt idx="313">
                  <c:v>4.25</c:v>
                </c:pt>
                <c:pt idx="314">
                  <c:v>5.5</c:v>
                </c:pt>
                <c:pt idx="315">
                  <c:v>4.69</c:v>
                </c:pt>
                <c:pt idx="316">
                  <c:v>15.82</c:v>
                </c:pt>
                <c:pt idx="317">
                  <c:v>8.84</c:v>
                </c:pt>
                <c:pt idx="318">
                  <c:v>0.0</c:v>
                </c:pt>
                <c:pt idx="319">
                  <c:v>12.1</c:v>
                </c:pt>
                <c:pt idx="320">
                  <c:v>7.18</c:v>
                </c:pt>
                <c:pt idx="321">
                  <c:v>2.85</c:v>
                </c:pt>
                <c:pt idx="322">
                  <c:v>2.93</c:v>
                </c:pt>
                <c:pt idx="323">
                  <c:v>9.17</c:v>
                </c:pt>
                <c:pt idx="324">
                  <c:v>14.94</c:v>
                </c:pt>
                <c:pt idx="325">
                  <c:v>8.51</c:v>
                </c:pt>
                <c:pt idx="326">
                  <c:v>13.97</c:v>
                </c:pt>
                <c:pt idx="327">
                  <c:v>9.99</c:v>
                </c:pt>
                <c:pt idx="328">
                  <c:v>26.82</c:v>
                </c:pt>
                <c:pt idx="329">
                  <c:v>18.16</c:v>
                </c:pt>
                <c:pt idx="330">
                  <c:v>5.87</c:v>
                </c:pt>
                <c:pt idx="331">
                  <c:v>8.430000000000001</c:v>
                </c:pt>
                <c:pt idx="332">
                  <c:v>11.93</c:v>
                </c:pt>
                <c:pt idx="333">
                  <c:v>4.65</c:v>
                </c:pt>
                <c:pt idx="334">
                  <c:v>16.49</c:v>
                </c:pt>
                <c:pt idx="335">
                  <c:v>11.04</c:v>
                </c:pt>
                <c:pt idx="336">
                  <c:v>6.24</c:v>
                </c:pt>
                <c:pt idx="337">
                  <c:v>15.46</c:v>
                </c:pt>
                <c:pt idx="338">
                  <c:v>13.72</c:v>
                </c:pt>
                <c:pt idx="339">
                  <c:v>26.09</c:v>
                </c:pt>
                <c:pt idx="340">
                  <c:v>18.06</c:v>
                </c:pt>
                <c:pt idx="341">
                  <c:v>22.33</c:v>
                </c:pt>
                <c:pt idx="342">
                  <c:v>8.5</c:v>
                </c:pt>
                <c:pt idx="343">
                  <c:v>5.12</c:v>
                </c:pt>
                <c:pt idx="344">
                  <c:v>7.75</c:v>
                </c:pt>
                <c:pt idx="345">
                  <c:v>21.29</c:v>
                </c:pt>
                <c:pt idx="346">
                  <c:v>17.4</c:v>
                </c:pt>
                <c:pt idx="347">
                  <c:v>6.109999999999999</c:v>
                </c:pt>
                <c:pt idx="348">
                  <c:v>11.33</c:v>
                </c:pt>
                <c:pt idx="349">
                  <c:v>15.06</c:v>
                </c:pt>
                <c:pt idx="350">
                  <c:v>16.51</c:v>
                </c:pt>
                <c:pt idx="351">
                  <c:v>13.5</c:v>
                </c:pt>
                <c:pt idx="352">
                  <c:v>13.48</c:v>
                </c:pt>
                <c:pt idx="353">
                  <c:v>14.37</c:v>
                </c:pt>
                <c:pt idx="354">
                  <c:v>11.36</c:v>
                </c:pt>
                <c:pt idx="355">
                  <c:v>9.9</c:v>
                </c:pt>
                <c:pt idx="356">
                  <c:v>23.57</c:v>
                </c:pt>
                <c:pt idx="357">
                  <c:v>16.06</c:v>
                </c:pt>
                <c:pt idx="358">
                  <c:v>27.96</c:v>
                </c:pt>
                <c:pt idx="359">
                  <c:v>17.74</c:v>
                </c:pt>
                <c:pt idx="360">
                  <c:v>12.26</c:v>
                </c:pt>
                <c:pt idx="361">
                  <c:v>13.22</c:v>
                </c:pt>
                <c:pt idx="362">
                  <c:v>17.59</c:v>
                </c:pt>
                <c:pt idx="363">
                  <c:v>15.2</c:v>
                </c:pt>
                <c:pt idx="364">
                  <c:v>16.19</c:v>
                </c:pt>
                <c:pt idx="365">
                  <c:v>18.04</c:v>
                </c:pt>
                <c:pt idx="366">
                  <c:v>20.33</c:v>
                </c:pt>
                <c:pt idx="367">
                  <c:v>17.7</c:v>
                </c:pt>
                <c:pt idx="368">
                  <c:v>19.36</c:v>
                </c:pt>
                <c:pt idx="369">
                  <c:v>10.62</c:v>
                </c:pt>
                <c:pt idx="370">
                  <c:v>34.11</c:v>
                </c:pt>
                <c:pt idx="371">
                  <c:v>19.04</c:v>
                </c:pt>
                <c:pt idx="372">
                  <c:v>14.41</c:v>
                </c:pt>
                <c:pt idx="373">
                  <c:v>23.73</c:v>
                </c:pt>
                <c:pt idx="374">
                  <c:v>15.86</c:v>
                </c:pt>
                <c:pt idx="375">
                  <c:v>26.68</c:v>
                </c:pt>
                <c:pt idx="376">
                  <c:v>24.21</c:v>
                </c:pt>
                <c:pt idx="377">
                  <c:v>7.25</c:v>
                </c:pt>
                <c:pt idx="378">
                  <c:v>12.39</c:v>
                </c:pt>
                <c:pt idx="379">
                  <c:v>14.2</c:v>
                </c:pt>
                <c:pt idx="380">
                  <c:v>17.64</c:v>
                </c:pt>
                <c:pt idx="381">
                  <c:v>30.36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477214048"/>
        <c:axId val="-1477209552"/>
      </c:lineChart>
      <c:catAx>
        <c:axId val="-1477214048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209552"/>
        <c:crosses val="autoZero"/>
        <c:auto val="1"/>
        <c:lblAlgn val="ctr"/>
        <c:lblOffset val="100"/>
        <c:tickMarkSkip val="10"/>
        <c:noMultiLvlLbl val="0"/>
      </c:catAx>
      <c:valAx>
        <c:axId val="-1477209552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21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Stats!$D$1</c:f>
              <c:strCache>
                <c:ptCount val="1"/>
                <c:pt idx="0">
                  <c:v>Daily Distribution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>
                  <a:tint val="77000"/>
                </a:schemeClr>
              </a:outerShdw>
            </a:effectLst>
          </c:spPr>
          <c:marker>
            <c:symbol val="none"/>
          </c:marker>
          <c:cat>
            <c:multiLvlStrRef>
              <c:f>Stats!$A$2:$B$8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</c:lvl>
              </c:multiLvlStrCache>
            </c:multiLvlStrRef>
          </c:cat>
          <c:val>
            <c:numRef>
              <c:f>Stats!$D$2:$D$8</c:f>
              <c:numCache>
                <c:formatCode>0%</c:formatCode>
                <c:ptCount val="7"/>
                <c:pt idx="0">
                  <c:v>0.202366175450385</c:v>
                </c:pt>
                <c:pt idx="1">
                  <c:v>0.115197839768298</c:v>
                </c:pt>
                <c:pt idx="2">
                  <c:v>0.126023885741662</c:v>
                </c:pt>
                <c:pt idx="3">
                  <c:v>0.119288716335819</c:v>
                </c:pt>
                <c:pt idx="4">
                  <c:v>0.119998009003039</c:v>
                </c:pt>
                <c:pt idx="5">
                  <c:v>0.117820356077363</c:v>
                </c:pt>
                <c:pt idx="6">
                  <c:v>0.199305017623434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347870096"/>
        <c:axId val="-1836827328"/>
      </c:lineChart>
      <c:catAx>
        <c:axId val="-13478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6827328"/>
        <c:crosses val="autoZero"/>
        <c:auto val="1"/>
        <c:lblAlgn val="ctr"/>
        <c:lblOffset val="100"/>
        <c:noMultiLvlLbl val="0"/>
      </c:catAx>
      <c:valAx>
        <c:axId val="-18368273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Days where something was watched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multiLvlStrRef>
              <c:f>Stats!$A$2:$B$8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</c:lvl>
              </c:multiLvlStrCache>
            </c:multiLvlStrRef>
          </c:cat>
          <c:val>
            <c:numRef>
              <c:f>Stats!$H$2:$H$8</c:f>
              <c:numCache>
                <c:formatCode>0%</c:formatCode>
                <c:ptCount val="7"/>
                <c:pt idx="0">
                  <c:v>0.528795811518325</c:v>
                </c:pt>
                <c:pt idx="1">
                  <c:v>0.400523560209424</c:v>
                </c:pt>
                <c:pt idx="2">
                  <c:v>0.43979057591623</c:v>
                </c:pt>
                <c:pt idx="3">
                  <c:v>0.43979057591623</c:v>
                </c:pt>
                <c:pt idx="4">
                  <c:v>0.431937172774869</c:v>
                </c:pt>
                <c:pt idx="5">
                  <c:v>0.37696335078534</c:v>
                </c:pt>
                <c:pt idx="6">
                  <c:v>0.494764397905759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743011456"/>
        <c:axId val="-1814898592"/>
      </c:lineChart>
      <c:catAx>
        <c:axId val="-17430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898592"/>
        <c:crosses val="autoZero"/>
        <c:auto val="1"/>
        <c:lblAlgn val="ctr"/>
        <c:lblOffset val="100"/>
        <c:noMultiLvlLbl val="0"/>
      </c:catAx>
      <c:valAx>
        <c:axId val="-181489859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30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13229</xdr:rowOff>
    </xdr:from>
    <xdr:to>
      <xdr:col>9</xdr:col>
      <xdr:colOff>154916</xdr:colOff>
      <xdr:row>23</xdr:row>
      <xdr:rowOff>92604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330728</xdr:colOff>
      <xdr:row>0</xdr:row>
      <xdr:rowOff>182561</xdr:rowOff>
    </xdr:from>
    <xdr:to>
      <xdr:col>20</xdr:col>
      <xdr:colOff>573264</xdr:colOff>
      <xdr:row>28</xdr:row>
      <xdr:rowOff>185208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79374</xdr:rowOff>
    </xdr:from>
    <xdr:to>
      <xdr:col>9</xdr:col>
      <xdr:colOff>202847</xdr:colOff>
      <xdr:row>52</xdr:row>
      <xdr:rowOff>66145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330729</xdr:colOff>
      <xdr:row>29</xdr:row>
      <xdr:rowOff>66145</xdr:rowOff>
    </xdr:from>
    <xdr:to>
      <xdr:col>18</xdr:col>
      <xdr:colOff>533576</xdr:colOff>
      <xdr:row>52</xdr:row>
      <xdr:rowOff>52916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35.600928240739" createdVersion="4" refreshedVersion="4" minRefreshableVersion="3" recordCount="2673">
  <cacheSource type="worksheet">
    <worksheetSource ref="A1:F2674" sheet="Daily Time Series"/>
  </cacheSource>
  <cacheFields count="7">
    <cacheField name="Date" numFmtId="14">
      <sharedItems containsSemiMixedTypes="0" containsNonDate="0" containsDate="1" containsString="0" minDate="2009-09-06T00:00:00" maxDate="2016-12-31T00:00:00" count="2673"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</sharedItems>
      <fieldGroup base="0">
        <rangePr groupBy="days" startDate="2009-09-06T00:00:00" endDate="2016-12-31T00:00:00" groupInterval="7"/>
        <groupItems count="384">
          <s v="&lt;9/6/09"/>
          <s v="9/6/09 - 9/12/09"/>
          <s v="9/13/09 - 9/19/09"/>
          <s v="9/20/09 - 9/26/09"/>
          <s v="9/27/09 - 10/3/09"/>
          <s v="10/4/09 - 10/10/09"/>
          <s v="10/11/09 - 10/17/09"/>
          <s v="10/18/09 - 10/24/09"/>
          <s v="10/25/09 - 10/31/09"/>
          <s v="11/1/09 - 11/7/09"/>
          <s v="11/8/09 - 11/14/09"/>
          <s v="11/15/09 - 11/21/09"/>
          <s v="11/22/09 - 11/28/09"/>
          <s v="11/29/09 - 12/5/09"/>
          <s v="12/6/09 - 12/12/09"/>
          <s v="12/13/09 - 12/19/09"/>
          <s v="12/20/09 - 12/26/09"/>
          <s v="12/27/09 - 1/2/10"/>
          <s v="1/3/10 - 1/9/10"/>
          <s v="1/10/10 - 1/16/10"/>
          <s v="1/17/10 - 1/23/10"/>
          <s v="1/24/10 - 1/30/10"/>
          <s v="1/31/10 - 2/6/10"/>
          <s v="2/7/10 - 2/13/10"/>
          <s v="2/14/10 - 2/20/10"/>
          <s v="2/21/10 - 2/27/10"/>
          <s v="2/28/10 - 3/6/10"/>
          <s v="3/7/10 - 3/13/10"/>
          <s v="3/14/10 - 3/20/10"/>
          <s v="3/21/10 - 3/27/10"/>
          <s v="3/28/10 - 4/3/10"/>
          <s v="4/4/10 - 4/10/10"/>
          <s v="4/11/10 - 4/17/10"/>
          <s v="4/18/10 - 4/24/10"/>
          <s v="4/25/10 - 5/1/10"/>
          <s v="5/2/10 - 5/8/10"/>
          <s v="5/9/10 - 5/15/10"/>
          <s v="5/16/10 - 5/22/10"/>
          <s v="5/23/10 - 5/29/10"/>
          <s v="5/30/10 - 6/5/10"/>
          <s v="6/6/10 - 6/12/10"/>
          <s v="6/13/10 - 6/19/10"/>
          <s v="6/20/10 - 6/26/10"/>
          <s v="6/27/10 - 7/3/10"/>
          <s v="7/4/10 - 7/10/10"/>
          <s v="7/11/10 - 7/17/10"/>
          <s v="7/18/10 - 7/24/10"/>
          <s v="7/25/10 - 7/31/10"/>
          <s v="8/1/10 - 8/7/10"/>
          <s v="8/8/10 - 8/14/10"/>
          <s v="8/15/10 - 8/21/10"/>
          <s v="8/22/10 - 8/28/10"/>
          <s v="8/29/10 - 9/4/10"/>
          <s v="9/5/10 - 9/11/10"/>
          <s v="9/12/10 - 9/18/10"/>
          <s v="9/19/10 - 9/25/10"/>
          <s v="9/26/10 - 10/2/10"/>
          <s v="10/3/10 - 10/9/10"/>
          <s v="10/10/10 - 10/16/10"/>
          <s v="10/17/10 - 10/23/10"/>
          <s v="10/24/10 - 10/30/10"/>
          <s v="10/31/10 - 11/6/10"/>
          <s v="11/7/10 - 11/13/10"/>
          <s v="11/14/10 - 11/20/10"/>
          <s v="11/21/10 - 11/27/10"/>
          <s v="11/28/10 - 12/4/10"/>
          <s v="12/5/10 - 12/11/10"/>
          <s v="12/12/10 - 12/18/10"/>
          <s v="12/19/10 - 12/25/10"/>
          <s v="12/26/10 - 1/1/11"/>
          <s v="1/2/11 - 1/8/11"/>
          <s v="1/9/11 - 1/15/11"/>
          <s v="1/16/11 - 1/22/11"/>
          <s v="1/23/11 - 1/29/11"/>
          <s v="1/30/11 - 2/5/11"/>
          <s v="2/6/11 - 2/12/11"/>
          <s v="2/13/11 - 2/19/11"/>
          <s v="2/20/11 - 2/26/11"/>
          <s v="2/27/11 - 3/5/11"/>
          <s v="3/6/11 - 3/12/11"/>
          <s v="3/13/11 - 3/19/11"/>
          <s v="3/20/11 - 3/26/11"/>
          <s v="3/27/11 - 4/2/11"/>
          <s v="4/3/11 - 4/9/11"/>
          <s v="4/10/11 - 4/16/11"/>
          <s v="4/17/11 - 4/23/11"/>
          <s v="4/24/11 - 4/30/11"/>
          <s v="5/1/11 - 5/7/11"/>
          <s v="5/8/11 - 5/14/11"/>
          <s v="5/15/11 - 5/21/11"/>
          <s v="5/22/11 - 5/28/11"/>
          <s v="5/29/11 - 6/4/11"/>
          <s v="6/5/11 - 6/11/11"/>
          <s v="6/12/11 - 6/18/11"/>
          <s v="6/19/11 - 6/25/11"/>
          <s v="6/26/11 - 7/2/11"/>
          <s v="7/3/11 - 7/9/11"/>
          <s v="7/10/11 - 7/16/11"/>
          <s v="7/17/11 - 7/23/11"/>
          <s v="7/24/11 - 7/30/11"/>
          <s v="7/31/11 - 8/6/11"/>
          <s v="8/7/11 - 8/13/11"/>
          <s v="8/14/11 - 8/20/11"/>
          <s v="8/21/11 - 8/27/11"/>
          <s v="8/28/11 - 9/3/11"/>
          <s v="9/4/11 - 9/10/11"/>
          <s v="9/11/11 - 9/17/11"/>
          <s v="9/18/11 - 9/24/11"/>
          <s v="9/25/11 - 10/1/11"/>
          <s v="10/2/11 - 10/8/11"/>
          <s v="10/9/11 - 10/15/11"/>
          <s v="10/16/11 - 10/22/11"/>
          <s v="10/23/11 - 10/29/11"/>
          <s v="10/30/11 - 11/5/11"/>
          <s v="11/6/11 - 11/12/11"/>
          <s v="11/13/11 - 11/19/11"/>
          <s v="11/20/11 - 11/26/11"/>
          <s v="11/27/11 - 12/3/11"/>
          <s v="12/4/11 - 12/10/11"/>
          <s v="12/11/11 - 12/17/11"/>
          <s v="12/18/11 - 12/24/11"/>
          <s v="12/25/11 - 12/31/11"/>
          <s v="1/1/12 - 1/7/12"/>
          <s v="1/8/12 - 1/14/12"/>
          <s v="1/15/12 - 1/21/12"/>
          <s v="1/22/12 - 1/28/12"/>
          <s v="1/29/12 - 2/4/12"/>
          <s v="2/5/12 - 2/11/12"/>
          <s v="2/12/12 - 2/18/12"/>
          <s v="2/19/12 - 2/25/12"/>
          <s v="2/26/12 - 3/3/12"/>
          <s v="3/4/12 - 3/10/12"/>
          <s v="3/11/12 - 3/17/12"/>
          <s v="3/18/12 - 3/24/12"/>
          <s v="3/25/12 - 3/31/12"/>
          <s v="4/1/12 - 4/7/12"/>
          <s v="4/8/12 - 4/14/12"/>
          <s v="4/15/12 - 4/21/12"/>
          <s v="4/22/12 - 4/28/12"/>
          <s v="4/29/12 - 5/5/12"/>
          <s v="5/6/12 - 5/12/12"/>
          <s v="5/13/12 - 5/19/12"/>
          <s v="5/20/12 - 5/26/12"/>
          <s v="5/27/12 - 6/2/12"/>
          <s v="6/3/12 - 6/9/12"/>
          <s v="6/10/12 - 6/16/12"/>
          <s v="6/17/12 - 6/23/12"/>
          <s v="6/24/12 - 6/30/12"/>
          <s v="7/1/12 - 7/7/12"/>
          <s v="7/8/12 - 7/14/12"/>
          <s v="7/15/12 - 7/21/12"/>
          <s v="7/22/12 - 7/28/12"/>
          <s v="7/29/12 - 8/4/12"/>
          <s v="8/5/12 - 8/11/12"/>
          <s v="8/12/12 - 8/18/12"/>
          <s v="8/19/12 - 8/25/12"/>
          <s v="8/26/12 - 9/1/12"/>
          <s v="9/2/12 - 9/8/12"/>
          <s v="9/9/12 - 9/15/12"/>
          <s v="9/16/12 - 9/22/12"/>
          <s v="9/23/12 - 9/29/12"/>
          <s v="9/30/12 - 10/6/12"/>
          <s v="10/7/12 - 10/13/12"/>
          <s v="10/14/12 - 10/20/12"/>
          <s v="10/21/12 - 10/27/12"/>
          <s v="10/28/12 - 11/3/12"/>
          <s v="11/4/12 - 11/10/12"/>
          <s v="11/11/12 - 11/17/12"/>
          <s v="11/18/12 - 11/24/12"/>
          <s v="11/25/12 - 12/1/12"/>
          <s v="12/2/12 - 12/8/12"/>
          <s v="12/9/12 - 12/15/12"/>
          <s v="12/16/12 - 12/22/12"/>
          <s v="12/23/12 - 12/29/12"/>
          <s v="12/30/12 - 1/5/13"/>
          <s v="1/6/13 - 1/12/13"/>
          <s v="1/13/13 - 1/19/13"/>
          <s v="1/20/13 - 1/26/13"/>
          <s v="1/27/13 - 2/2/13"/>
          <s v="2/3/13 - 2/9/13"/>
          <s v="2/10/13 - 2/16/13"/>
          <s v="2/17/13 - 2/23/13"/>
          <s v="2/24/13 - 3/2/13"/>
          <s v="3/3/13 - 3/9/13"/>
          <s v="3/10/13 - 3/16/13"/>
          <s v="3/17/13 - 3/23/13"/>
          <s v="3/24/13 - 3/30/13"/>
          <s v="3/31/13 - 4/6/13"/>
          <s v="4/7/13 - 4/13/13"/>
          <s v="4/14/13 - 4/20/13"/>
          <s v="4/21/13 - 4/27/13"/>
          <s v="4/28/13 - 5/4/13"/>
          <s v="5/5/13 - 5/11/13"/>
          <s v="5/12/13 - 5/18/13"/>
          <s v="5/19/13 - 5/25/13"/>
          <s v="5/26/13 - 6/1/13"/>
          <s v="6/2/13 - 6/8/13"/>
          <s v="6/9/13 - 6/15/13"/>
          <s v="6/16/13 - 6/22/13"/>
          <s v="6/23/13 - 6/29/13"/>
          <s v="6/30/13 - 7/6/13"/>
          <s v="7/7/13 - 7/13/13"/>
          <s v="7/14/13 - 7/20/13"/>
          <s v="7/21/13 - 7/27/13"/>
          <s v="7/28/13 - 8/3/13"/>
          <s v="8/4/13 - 8/10/13"/>
          <s v="8/11/13 - 8/17/13"/>
          <s v="8/18/13 - 8/24/13"/>
          <s v="8/25/13 - 8/31/13"/>
          <s v="9/1/13 - 9/7/13"/>
          <s v="9/8/13 - 9/14/13"/>
          <s v="9/15/13 - 9/21/13"/>
          <s v="9/22/13 - 9/28/13"/>
          <s v="9/29/13 - 10/5/13"/>
          <s v="10/6/13 - 10/12/13"/>
          <s v="10/13/13 - 10/19/13"/>
          <s v="10/20/13 - 10/26/13"/>
          <s v="10/27/13 - 11/2/13"/>
          <s v="11/3/13 - 11/9/13"/>
          <s v="11/10/13 - 11/16/13"/>
          <s v="11/17/13 - 11/23/13"/>
          <s v="11/24/13 - 11/30/13"/>
          <s v="12/1/13 - 12/7/13"/>
          <s v="12/8/13 - 12/14/13"/>
          <s v="12/15/13 - 12/21/13"/>
          <s v="12/22/13 - 12/28/13"/>
          <s v="12/29/13 - 1/4/14"/>
          <s v="1/5/14 - 1/11/14"/>
          <s v="1/12/14 - 1/18/14"/>
          <s v="1/19/14 - 1/25/14"/>
          <s v="1/26/14 - 2/1/14"/>
          <s v="2/2/14 - 2/8/14"/>
          <s v="2/9/14 - 2/15/14"/>
          <s v="2/16/14 - 2/22/14"/>
          <s v="2/23/14 - 3/1/14"/>
          <s v="3/2/14 - 3/8/14"/>
          <s v="3/9/14 - 3/15/14"/>
          <s v="3/16/14 - 3/22/14"/>
          <s v="3/23/14 - 3/29/14"/>
          <s v="3/30/14 - 4/5/14"/>
          <s v="4/6/14 - 4/12/14"/>
          <s v="4/13/14 - 4/19/14"/>
          <s v="4/20/14 - 4/26/14"/>
          <s v="4/27/14 - 5/3/14"/>
          <s v="5/4/14 - 5/10/14"/>
          <s v="5/11/14 - 5/17/14"/>
          <s v="5/18/14 - 5/24/14"/>
          <s v="5/25/14 - 5/31/14"/>
          <s v="6/1/14 - 6/7/14"/>
          <s v="6/8/14 - 6/14/14"/>
          <s v="6/15/14 - 6/21/14"/>
          <s v="6/22/14 - 6/28/14"/>
          <s v="6/29/14 - 7/5/14"/>
          <s v="7/6/14 - 7/12/14"/>
          <s v="7/13/14 - 7/19/14"/>
          <s v="7/20/14 - 7/26/14"/>
          <s v="7/27/14 - 8/2/14"/>
          <s v="8/3/14 - 8/9/14"/>
          <s v="8/10/14 - 8/16/14"/>
          <s v="8/17/14 - 8/23/14"/>
          <s v="8/24/14 - 8/30/14"/>
          <s v="8/31/14 - 9/6/14"/>
          <s v="9/7/14 - 9/13/14"/>
          <s v="9/14/14 - 9/20/14"/>
          <s v="9/21/14 - 9/27/14"/>
          <s v="9/28/14 - 10/4/14"/>
          <s v="10/5/14 - 10/11/14"/>
          <s v="10/12/14 - 10/18/14"/>
          <s v="10/19/14 - 10/25/14"/>
          <s v="10/26/14 - 11/1/14"/>
          <s v="11/2/14 - 11/8/14"/>
          <s v="11/9/14 - 11/15/14"/>
          <s v="11/16/14 - 11/22/14"/>
          <s v="11/23/14 - 11/29/14"/>
          <s v="11/30/14 - 12/6/14"/>
          <s v="12/7/14 - 12/13/14"/>
          <s v="12/14/14 - 12/20/14"/>
          <s v="12/21/14 - 12/27/14"/>
          <s v="12/28/14 - 1/3/15"/>
          <s v="1/4/15 - 1/10/15"/>
          <s v="1/11/15 - 1/17/15"/>
          <s v="1/18/15 - 1/24/15"/>
          <s v="1/25/15 - 1/31/15"/>
          <s v="2/1/15 - 2/7/15"/>
          <s v="2/8/15 - 2/14/15"/>
          <s v="2/15/15 - 2/21/15"/>
          <s v="2/22/15 - 2/28/15"/>
          <s v="3/1/15 - 3/7/15"/>
          <s v="3/8/15 - 3/14/15"/>
          <s v="3/15/15 - 3/21/15"/>
          <s v="3/22/15 - 3/28/15"/>
          <s v="3/29/15 - 4/4/15"/>
          <s v="4/5/15 - 4/11/15"/>
          <s v="4/12/15 - 4/18/15"/>
          <s v="4/19/15 - 4/25/15"/>
          <s v="4/26/15 - 5/2/15"/>
          <s v="5/3/15 - 5/9/15"/>
          <s v="5/10/15 - 5/16/15"/>
          <s v="5/17/15 - 5/23/15"/>
          <s v="5/24/15 - 5/30/15"/>
          <s v="5/31/15 - 6/6/15"/>
          <s v="6/7/15 - 6/13/15"/>
          <s v="6/14/15 - 6/20/15"/>
          <s v="6/21/15 - 6/27/15"/>
          <s v="6/28/15 - 7/4/15"/>
          <s v="7/5/15 - 7/11/15"/>
          <s v="7/12/15 - 7/18/15"/>
          <s v="7/19/15 - 7/25/15"/>
          <s v="7/26/15 - 8/1/15"/>
          <s v="8/2/15 - 8/8/15"/>
          <s v="8/9/15 - 8/15/15"/>
          <s v="8/16/15 - 8/22/15"/>
          <s v="8/23/15 - 8/29/15"/>
          <s v="8/30/15 - 9/5/15"/>
          <s v="9/6/15 - 9/12/15"/>
          <s v="9/13/15 - 9/19/15"/>
          <s v="9/20/15 - 9/26/15"/>
          <s v="9/27/15 - 10/3/15"/>
          <s v="10/4/15 - 10/10/15"/>
          <s v="10/11/15 - 10/17/15"/>
          <s v="10/18/15 - 10/24/15"/>
          <s v="10/25/15 - 10/31/15"/>
          <s v="11/1/15 - 11/7/15"/>
          <s v="11/8/15 - 11/14/15"/>
          <s v="11/15/15 - 11/21/15"/>
          <s v="11/22/15 - 11/28/15"/>
          <s v="11/29/15 - 12/5/15"/>
          <s v="12/6/15 - 12/12/15"/>
          <s v="12/13/15 - 12/19/15"/>
          <s v="12/20/15 - 12/26/15"/>
          <s v="12/27/15 - 1/2/16"/>
          <s v="1/3/16 - 1/9/16"/>
          <s v="1/10/16 - 1/16/16"/>
          <s v="1/17/16 - 1/23/16"/>
          <s v="1/24/16 - 1/30/16"/>
          <s v="1/31/16 - 2/6/16"/>
          <s v="2/7/16 - 2/13/16"/>
          <s v="2/14/16 - 2/20/16"/>
          <s v="2/21/16 - 2/27/16"/>
          <s v="2/28/16 - 3/5/16"/>
          <s v="3/6/16 - 3/12/16"/>
          <s v="3/13/16 - 3/19/16"/>
          <s v="3/20/16 - 3/26/16"/>
          <s v="3/27/16 - 4/2/16"/>
          <s v="4/3/16 - 4/9/16"/>
          <s v="4/10/16 - 4/16/16"/>
          <s v="4/17/16 - 4/23/16"/>
          <s v="4/24/16 - 4/30/16"/>
          <s v="5/1/16 - 5/7/16"/>
          <s v="5/8/16 - 5/14/16"/>
          <s v="5/15/16 - 5/21/16"/>
          <s v="5/22/16 - 5/28/16"/>
          <s v="5/29/16 - 6/4/16"/>
          <s v="6/5/16 - 6/11/16"/>
          <s v="6/12/16 - 6/18/16"/>
          <s v="6/19/16 - 6/25/16"/>
          <s v="6/26/16 - 7/2/16"/>
          <s v="7/3/16 - 7/9/16"/>
          <s v="7/10/16 - 7/16/16"/>
          <s v="7/17/16 - 7/23/16"/>
          <s v="7/24/16 - 7/30/16"/>
          <s v="7/31/16 - 8/6/16"/>
          <s v="8/7/16 - 8/13/16"/>
          <s v="8/14/16 - 8/20/16"/>
          <s v="8/21/16 - 8/27/16"/>
          <s v="8/28/16 - 9/3/16"/>
          <s v="9/4/16 - 9/10/16"/>
          <s v="9/11/16 - 9/17/16"/>
          <s v="9/18/16 - 9/24/16"/>
          <s v="9/25/16 - 10/1/16"/>
          <s v="10/2/16 - 10/8/16"/>
          <s v="10/9/16 - 10/15/16"/>
          <s v="10/16/16 - 10/22/16"/>
          <s v="10/23/16 - 10/29/16"/>
          <s v="10/30/16 - 11/5/16"/>
          <s v="11/6/16 - 11/12/16"/>
          <s v="11/13/16 - 11/19/16"/>
          <s v="11/20/16 - 11/26/16"/>
          <s v="11/27/16 - 12/3/16"/>
          <s v="12/4/16 - 12/10/16"/>
          <s v="12/11/16 - 12/17/16"/>
          <s v="12/18/16 - 12/24/16"/>
          <s v="12/25/16 - 12/31/16"/>
          <s v="&gt;12/31/16"/>
        </groupItems>
      </fieldGroup>
    </cacheField>
    <cacheField name="Minutes Watched" numFmtId="0">
      <sharedItems containsSemiMixedTypes="0" containsString="0" containsNumber="1" containsInteger="1" minValue="0" maxValue="955"/>
    </cacheField>
    <cacheField name="Hours Watched" numFmtId="0">
      <sharedItems containsSemiMixedTypes="0" containsString="0" containsNumber="1" minValue="0" maxValue="15.92"/>
    </cacheField>
    <cacheField name="Total Watch Count" numFmtId="0">
      <sharedItems containsSemiMixedTypes="0" containsString="0" containsNumber="1" containsInteger="1" minValue="0" maxValue="20"/>
    </cacheField>
    <cacheField name="Series Watch Count" numFmtId="0">
      <sharedItems containsSemiMixedTypes="0" containsString="0" containsNumber="1" containsInteger="1" minValue="0" maxValue="20"/>
    </cacheField>
    <cacheField name="Movie Watch Count" numFmtId="0">
      <sharedItems containsSemiMixedTypes="0" containsString="0" containsNumber="1" containsInteger="1" minValue="0" maxValue="9"/>
    </cacheField>
    <cacheField name="Week" numFmtId="0" formula="LEFT(Date, SEARCH(&quot;-&quot;,Date,1)-1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3">
  <r>
    <x v="0"/>
    <n v="71"/>
    <n v="1.18"/>
    <n v="1"/>
    <n v="0"/>
    <n v="1"/>
  </r>
  <r>
    <x v="1"/>
    <n v="0"/>
    <n v="0"/>
    <n v="0"/>
    <n v="0"/>
    <n v="0"/>
  </r>
  <r>
    <x v="2"/>
    <n v="215"/>
    <n v="3.58"/>
    <n v="2"/>
    <n v="0"/>
    <n v="2"/>
  </r>
  <r>
    <x v="3"/>
    <n v="117"/>
    <n v="1.95"/>
    <n v="1"/>
    <n v="0"/>
    <n v="1"/>
  </r>
  <r>
    <x v="4"/>
    <n v="115"/>
    <n v="1.92"/>
    <n v="1"/>
    <n v="0"/>
    <n v="1"/>
  </r>
  <r>
    <x v="5"/>
    <n v="0"/>
    <n v="0"/>
    <n v="0"/>
    <n v="0"/>
    <n v="0"/>
  </r>
  <r>
    <x v="6"/>
    <n v="189"/>
    <n v="3.15"/>
    <n v="2"/>
    <n v="0"/>
    <n v="2"/>
  </r>
  <r>
    <x v="7"/>
    <n v="467"/>
    <n v="7.78"/>
    <n v="6"/>
    <n v="0"/>
    <n v="5"/>
  </r>
  <r>
    <x v="8"/>
    <n v="93"/>
    <n v="1.55"/>
    <n v="1"/>
    <n v="0"/>
    <n v="1"/>
  </r>
  <r>
    <x v="9"/>
    <n v="317"/>
    <n v="5.28"/>
    <n v="3"/>
    <n v="0"/>
    <n v="3"/>
  </r>
  <r>
    <x v="10"/>
    <n v="353"/>
    <n v="5.88"/>
    <n v="4"/>
    <n v="1"/>
    <n v="3"/>
  </r>
  <r>
    <x v="11"/>
    <n v="0"/>
    <n v="0"/>
    <n v="0"/>
    <n v="0"/>
    <n v="0"/>
  </r>
  <r>
    <x v="12"/>
    <n v="0"/>
    <n v="0"/>
    <n v="1"/>
    <n v="0"/>
    <n v="0"/>
  </r>
  <r>
    <x v="13"/>
    <n v="90"/>
    <n v="1.5"/>
    <n v="1"/>
    <n v="0"/>
    <n v="1"/>
  </r>
  <r>
    <x v="14"/>
    <n v="330"/>
    <n v="5.5"/>
    <n v="5"/>
    <n v="4"/>
    <n v="1"/>
  </r>
  <r>
    <x v="15"/>
    <n v="0"/>
    <n v="0"/>
    <n v="0"/>
    <n v="0"/>
    <n v="0"/>
  </r>
  <r>
    <x v="16"/>
    <n v="0"/>
    <n v="0"/>
    <n v="0"/>
    <n v="0"/>
    <n v="0"/>
  </r>
  <r>
    <x v="17"/>
    <n v="0"/>
    <n v="0"/>
    <n v="0"/>
    <n v="0"/>
    <n v="0"/>
  </r>
  <r>
    <x v="18"/>
    <n v="0"/>
    <n v="0"/>
    <n v="0"/>
    <n v="0"/>
    <n v="0"/>
  </r>
  <r>
    <x v="19"/>
    <n v="105"/>
    <n v="1.75"/>
    <n v="1"/>
    <n v="0"/>
    <n v="1"/>
  </r>
  <r>
    <x v="20"/>
    <n v="0"/>
    <n v="0"/>
    <n v="0"/>
    <n v="0"/>
    <n v="0"/>
  </r>
  <r>
    <x v="21"/>
    <n v="141"/>
    <n v="2.35"/>
    <n v="2"/>
    <n v="1"/>
    <n v="1"/>
  </r>
  <r>
    <x v="22"/>
    <n v="0"/>
    <n v="0"/>
    <n v="0"/>
    <n v="0"/>
    <n v="0"/>
  </r>
  <r>
    <x v="23"/>
    <n v="53"/>
    <n v="0.88"/>
    <n v="1"/>
    <n v="1"/>
    <n v="0"/>
  </r>
  <r>
    <x v="24"/>
    <n v="265"/>
    <n v="4.42"/>
    <n v="5"/>
    <n v="5"/>
    <n v="0"/>
  </r>
  <r>
    <x v="25"/>
    <n v="318"/>
    <n v="5.3"/>
    <n v="6"/>
    <n v="6"/>
    <n v="0"/>
  </r>
  <r>
    <x v="26"/>
    <n v="404"/>
    <n v="6.73"/>
    <n v="7"/>
    <n v="6"/>
    <n v="1"/>
  </r>
  <r>
    <x v="27"/>
    <n v="292"/>
    <n v="4.87"/>
    <n v="3"/>
    <n v="0"/>
    <n v="3"/>
  </r>
  <r>
    <x v="28"/>
    <n v="0"/>
    <n v="0"/>
    <n v="0"/>
    <n v="0"/>
    <n v="0"/>
  </r>
  <r>
    <x v="29"/>
    <n v="0"/>
    <n v="0"/>
    <n v="0"/>
    <n v="0"/>
    <n v="0"/>
  </r>
  <r>
    <x v="30"/>
    <n v="0"/>
    <n v="0"/>
    <n v="0"/>
    <n v="0"/>
    <n v="0"/>
  </r>
  <r>
    <x v="31"/>
    <n v="0"/>
    <n v="0"/>
    <n v="0"/>
    <n v="0"/>
    <n v="0"/>
  </r>
  <r>
    <x v="32"/>
    <n v="0"/>
    <n v="0"/>
    <n v="0"/>
    <n v="0"/>
    <n v="0"/>
  </r>
  <r>
    <x v="33"/>
    <n v="0"/>
    <n v="0"/>
    <n v="0"/>
    <n v="0"/>
    <n v="0"/>
  </r>
  <r>
    <x v="34"/>
    <n v="108"/>
    <n v="1.8"/>
    <n v="1"/>
    <n v="0"/>
    <n v="1"/>
  </r>
  <r>
    <x v="35"/>
    <n v="130"/>
    <n v="2.17"/>
    <n v="2"/>
    <n v="0"/>
    <n v="1"/>
  </r>
  <r>
    <x v="36"/>
    <n v="0"/>
    <n v="0"/>
    <n v="0"/>
    <n v="0"/>
    <n v="0"/>
  </r>
  <r>
    <x v="37"/>
    <n v="99"/>
    <n v="1.65"/>
    <n v="1"/>
    <n v="0"/>
    <n v="1"/>
  </r>
  <r>
    <x v="38"/>
    <n v="0"/>
    <n v="0"/>
    <n v="0"/>
    <n v="0"/>
    <n v="0"/>
  </r>
  <r>
    <x v="39"/>
    <n v="0"/>
    <n v="0"/>
    <n v="0"/>
    <n v="0"/>
    <n v="0"/>
  </r>
  <r>
    <x v="40"/>
    <n v="0"/>
    <n v="0"/>
    <n v="0"/>
    <n v="0"/>
    <n v="0"/>
  </r>
  <r>
    <x v="41"/>
    <n v="0"/>
    <n v="0"/>
    <n v="0"/>
    <n v="0"/>
    <n v="0"/>
  </r>
  <r>
    <x v="42"/>
    <n v="0"/>
    <n v="0"/>
    <n v="0"/>
    <n v="0"/>
    <n v="0"/>
  </r>
  <r>
    <x v="43"/>
    <n v="0"/>
    <n v="0"/>
    <n v="0"/>
    <n v="0"/>
    <n v="0"/>
  </r>
  <r>
    <x v="44"/>
    <n v="0"/>
    <n v="0"/>
    <n v="0"/>
    <n v="0"/>
    <n v="0"/>
  </r>
  <r>
    <x v="45"/>
    <n v="0"/>
    <n v="0"/>
    <n v="0"/>
    <n v="0"/>
    <n v="0"/>
  </r>
  <r>
    <x v="46"/>
    <n v="0"/>
    <n v="0"/>
    <n v="0"/>
    <n v="0"/>
    <n v="0"/>
  </r>
  <r>
    <x v="47"/>
    <n v="0"/>
    <n v="0"/>
    <n v="0"/>
    <n v="0"/>
    <n v="0"/>
  </r>
  <r>
    <x v="48"/>
    <n v="0"/>
    <n v="0"/>
    <n v="0"/>
    <n v="0"/>
    <n v="0"/>
  </r>
  <r>
    <x v="49"/>
    <n v="100"/>
    <n v="1.67"/>
    <n v="1"/>
    <n v="0"/>
    <n v="1"/>
  </r>
  <r>
    <x v="50"/>
    <n v="0"/>
    <n v="0"/>
    <n v="0"/>
    <n v="0"/>
    <n v="0"/>
  </r>
  <r>
    <x v="51"/>
    <n v="0"/>
    <n v="0"/>
    <n v="0"/>
    <n v="0"/>
    <n v="0"/>
  </r>
  <r>
    <x v="52"/>
    <n v="0"/>
    <n v="0"/>
    <n v="0"/>
    <n v="0"/>
    <n v="0"/>
  </r>
  <r>
    <x v="53"/>
    <n v="0"/>
    <n v="0"/>
    <n v="0"/>
    <n v="0"/>
    <n v="0"/>
  </r>
  <r>
    <x v="54"/>
    <n v="0"/>
    <n v="0"/>
    <n v="0"/>
    <n v="0"/>
    <n v="0"/>
  </r>
  <r>
    <x v="55"/>
    <n v="235"/>
    <n v="3.92"/>
    <n v="2"/>
    <n v="0"/>
    <n v="2"/>
  </r>
  <r>
    <x v="56"/>
    <n v="0"/>
    <n v="0"/>
    <n v="0"/>
    <n v="0"/>
    <n v="0"/>
  </r>
  <r>
    <x v="57"/>
    <n v="0"/>
    <n v="0"/>
    <n v="0"/>
    <n v="0"/>
    <n v="0"/>
  </r>
  <r>
    <x v="58"/>
    <n v="212"/>
    <n v="3.53"/>
    <n v="2"/>
    <n v="0"/>
    <n v="2"/>
  </r>
  <r>
    <x v="59"/>
    <n v="99"/>
    <n v="1.65"/>
    <n v="1"/>
    <n v="0"/>
    <n v="1"/>
  </r>
  <r>
    <x v="60"/>
    <n v="88"/>
    <n v="1.47"/>
    <n v="1"/>
    <n v="0"/>
    <n v="1"/>
  </r>
  <r>
    <x v="61"/>
    <n v="100"/>
    <n v="1.67"/>
    <n v="1"/>
    <n v="0"/>
    <n v="1"/>
  </r>
  <r>
    <x v="62"/>
    <n v="0"/>
    <n v="0"/>
    <n v="0"/>
    <n v="0"/>
    <n v="0"/>
  </r>
  <r>
    <x v="63"/>
    <n v="0"/>
    <n v="0"/>
    <n v="0"/>
    <n v="0"/>
    <n v="0"/>
  </r>
  <r>
    <x v="64"/>
    <n v="0"/>
    <n v="0"/>
    <n v="0"/>
    <n v="0"/>
    <n v="0"/>
  </r>
  <r>
    <x v="65"/>
    <n v="0"/>
    <n v="0"/>
    <n v="0"/>
    <n v="0"/>
    <n v="0"/>
  </r>
  <r>
    <x v="66"/>
    <n v="0"/>
    <n v="0"/>
    <n v="0"/>
    <n v="0"/>
    <n v="0"/>
  </r>
  <r>
    <x v="67"/>
    <n v="0"/>
    <n v="0"/>
    <n v="0"/>
    <n v="0"/>
    <n v="0"/>
  </r>
  <r>
    <x v="68"/>
    <n v="0"/>
    <n v="0"/>
    <n v="0"/>
    <n v="0"/>
    <n v="0"/>
  </r>
  <r>
    <x v="69"/>
    <n v="188"/>
    <n v="3.13"/>
    <n v="5"/>
    <n v="4"/>
    <n v="1"/>
  </r>
  <r>
    <x v="70"/>
    <n v="22"/>
    <n v="0.37"/>
    <n v="1"/>
    <n v="1"/>
    <n v="0"/>
  </r>
  <r>
    <x v="71"/>
    <n v="0"/>
    <n v="0"/>
    <n v="0"/>
    <n v="0"/>
    <n v="0"/>
  </r>
  <r>
    <x v="72"/>
    <n v="0"/>
    <n v="0"/>
    <n v="0"/>
    <n v="0"/>
    <n v="0"/>
  </r>
  <r>
    <x v="73"/>
    <n v="44"/>
    <n v="0.73"/>
    <n v="2"/>
    <n v="2"/>
    <n v="0"/>
  </r>
  <r>
    <x v="74"/>
    <n v="97"/>
    <n v="1.62"/>
    <n v="1"/>
    <n v="0"/>
    <n v="1"/>
  </r>
  <r>
    <x v="75"/>
    <n v="0"/>
    <n v="0"/>
    <n v="0"/>
    <n v="0"/>
    <n v="0"/>
  </r>
  <r>
    <x v="76"/>
    <n v="0"/>
    <n v="0"/>
    <n v="0"/>
    <n v="0"/>
    <n v="0"/>
  </r>
  <r>
    <x v="77"/>
    <n v="80"/>
    <n v="1.33"/>
    <n v="2"/>
    <n v="1"/>
    <n v="1"/>
  </r>
  <r>
    <x v="78"/>
    <n v="123"/>
    <n v="2.0499999999999998"/>
    <n v="1"/>
    <n v="0"/>
    <n v="1"/>
  </r>
  <r>
    <x v="79"/>
    <n v="0"/>
    <n v="0"/>
    <n v="0"/>
    <n v="0"/>
    <n v="0"/>
  </r>
  <r>
    <x v="80"/>
    <n v="130"/>
    <n v="2.17"/>
    <n v="2"/>
    <n v="1"/>
    <n v="1"/>
  </r>
  <r>
    <x v="81"/>
    <n v="0"/>
    <n v="0"/>
    <n v="0"/>
    <n v="0"/>
    <n v="0"/>
  </r>
  <r>
    <x v="82"/>
    <n v="0"/>
    <n v="0"/>
    <n v="0"/>
    <n v="0"/>
    <n v="0"/>
  </r>
  <r>
    <x v="83"/>
    <n v="0"/>
    <n v="0"/>
    <n v="0"/>
    <n v="0"/>
    <n v="0"/>
  </r>
  <r>
    <x v="84"/>
    <n v="0"/>
    <n v="0"/>
    <n v="0"/>
    <n v="0"/>
    <n v="0"/>
  </r>
  <r>
    <x v="85"/>
    <n v="0"/>
    <n v="0"/>
    <n v="0"/>
    <n v="0"/>
    <n v="0"/>
  </r>
  <r>
    <x v="86"/>
    <n v="0"/>
    <n v="0"/>
    <n v="0"/>
    <n v="0"/>
    <n v="0"/>
  </r>
  <r>
    <x v="87"/>
    <n v="0"/>
    <n v="0"/>
    <n v="0"/>
    <n v="0"/>
    <n v="0"/>
  </r>
  <r>
    <x v="88"/>
    <n v="0"/>
    <n v="0"/>
    <n v="0"/>
    <n v="0"/>
    <n v="0"/>
  </r>
  <r>
    <x v="89"/>
    <n v="0"/>
    <n v="0"/>
    <n v="0"/>
    <n v="0"/>
    <n v="0"/>
  </r>
  <r>
    <x v="90"/>
    <n v="0"/>
    <n v="0"/>
    <n v="0"/>
    <n v="0"/>
    <n v="0"/>
  </r>
  <r>
    <x v="91"/>
    <n v="0"/>
    <n v="0"/>
    <n v="0"/>
    <n v="0"/>
    <n v="0"/>
  </r>
  <r>
    <x v="92"/>
    <n v="0"/>
    <n v="0"/>
    <n v="0"/>
    <n v="0"/>
    <n v="0"/>
  </r>
  <r>
    <x v="93"/>
    <n v="125"/>
    <n v="2.08"/>
    <n v="1"/>
    <n v="0"/>
    <n v="1"/>
  </r>
  <r>
    <x v="94"/>
    <n v="93"/>
    <n v="1.55"/>
    <n v="1"/>
    <n v="0"/>
    <n v="1"/>
  </r>
  <r>
    <x v="95"/>
    <n v="0"/>
    <n v="0"/>
    <n v="0"/>
    <n v="0"/>
    <n v="0"/>
  </r>
  <r>
    <x v="96"/>
    <n v="0"/>
    <n v="0"/>
    <n v="0"/>
    <n v="0"/>
    <n v="0"/>
  </r>
  <r>
    <x v="97"/>
    <n v="0"/>
    <n v="0"/>
    <n v="0"/>
    <n v="0"/>
    <n v="0"/>
  </r>
  <r>
    <x v="98"/>
    <n v="0"/>
    <n v="0"/>
    <n v="0"/>
    <n v="0"/>
    <n v="0"/>
  </r>
  <r>
    <x v="99"/>
    <n v="0"/>
    <n v="0"/>
    <n v="0"/>
    <n v="0"/>
    <n v="0"/>
  </r>
  <r>
    <x v="100"/>
    <n v="0"/>
    <n v="0"/>
    <n v="0"/>
    <n v="0"/>
    <n v="0"/>
  </r>
  <r>
    <x v="101"/>
    <n v="0"/>
    <n v="0"/>
    <n v="0"/>
    <n v="0"/>
    <n v="0"/>
  </r>
  <r>
    <x v="102"/>
    <n v="0"/>
    <n v="0"/>
    <n v="0"/>
    <n v="0"/>
    <n v="0"/>
  </r>
  <r>
    <x v="103"/>
    <n v="0"/>
    <n v="0"/>
    <n v="0"/>
    <n v="0"/>
    <n v="0"/>
  </r>
  <r>
    <x v="104"/>
    <n v="0"/>
    <n v="0"/>
    <n v="0"/>
    <n v="0"/>
    <n v="0"/>
  </r>
  <r>
    <x v="105"/>
    <n v="180"/>
    <n v="3"/>
    <n v="2"/>
    <n v="2"/>
    <n v="0"/>
  </r>
  <r>
    <x v="106"/>
    <n v="0"/>
    <n v="0"/>
    <n v="0"/>
    <n v="0"/>
    <n v="0"/>
  </r>
  <r>
    <x v="107"/>
    <n v="0"/>
    <n v="0"/>
    <n v="0"/>
    <n v="0"/>
    <n v="0"/>
  </r>
  <r>
    <x v="108"/>
    <n v="0"/>
    <n v="0"/>
    <n v="0"/>
    <n v="0"/>
    <n v="0"/>
  </r>
  <r>
    <x v="109"/>
    <n v="0"/>
    <n v="0"/>
    <n v="0"/>
    <n v="0"/>
    <n v="0"/>
  </r>
  <r>
    <x v="110"/>
    <n v="175"/>
    <n v="2.92"/>
    <n v="2"/>
    <n v="0"/>
    <n v="2"/>
  </r>
  <r>
    <x v="111"/>
    <n v="0"/>
    <n v="0"/>
    <n v="0"/>
    <n v="0"/>
    <n v="0"/>
  </r>
  <r>
    <x v="112"/>
    <n v="88"/>
    <n v="1.47"/>
    <n v="1"/>
    <n v="0"/>
    <n v="1"/>
  </r>
  <r>
    <x v="113"/>
    <n v="0"/>
    <n v="0"/>
    <n v="0"/>
    <n v="0"/>
    <n v="0"/>
  </r>
  <r>
    <x v="114"/>
    <n v="0"/>
    <n v="0"/>
    <n v="0"/>
    <n v="0"/>
    <n v="0"/>
  </r>
  <r>
    <x v="115"/>
    <n v="0"/>
    <n v="0"/>
    <n v="0"/>
    <n v="0"/>
    <n v="0"/>
  </r>
  <r>
    <x v="116"/>
    <n v="0"/>
    <n v="0"/>
    <n v="0"/>
    <n v="0"/>
    <n v="0"/>
  </r>
  <r>
    <x v="117"/>
    <n v="100"/>
    <n v="1.67"/>
    <n v="2"/>
    <n v="0"/>
    <n v="2"/>
  </r>
  <r>
    <x v="118"/>
    <n v="0"/>
    <n v="0"/>
    <n v="0"/>
    <n v="0"/>
    <n v="0"/>
  </r>
  <r>
    <x v="119"/>
    <n v="0"/>
    <n v="0"/>
    <n v="0"/>
    <n v="0"/>
    <n v="0"/>
  </r>
  <r>
    <x v="120"/>
    <n v="0"/>
    <n v="0"/>
    <n v="0"/>
    <n v="0"/>
    <n v="0"/>
  </r>
  <r>
    <x v="121"/>
    <n v="0"/>
    <n v="0"/>
    <n v="0"/>
    <n v="0"/>
    <n v="0"/>
  </r>
  <r>
    <x v="122"/>
    <n v="0"/>
    <n v="0"/>
    <n v="0"/>
    <n v="0"/>
    <n v="0"/>
  </r>
  <r>
    <x v="123"/>
    <n v="0"/>
    <n v="0"/>
    <n v="0"/>
    <n v="0"/>
    <n v="0"/>
  </r>
  <r>
    <x v="124"/>
    <n v="0"/>
    <n v="0"/>
    <n v="0"/>
    <n v="0"/>
    <n v="0"/>
  </r>
  <r>
    <x v="125"/>
    <n v="0"/>
    <n v="0"/>
    <n v="0"/>
    <n v="0"/>
    <n v="0"/>
  </r>
  <r>
    <x v="126"/>
    <n v="0"/>
    <n v="0"/>
    <n v="0"/>
    <n v="0"/>
    <n v="0"/>
  </r>
  <r>
    <x v="127"/>
    <n v="0"/>
    <n v="0"/>
    <n v="0"/>
    <n v="0"/>
    <n v="0"/>
  </r>
  <r>
    <x v="128"/>
    <n v="0"/>
    <n v="0"/>
    <n v="0"/>
    <n v="0"/>
    <n v="0"/>
  </r>
  <r>
    <x v="129"/>
    <n v="0"/>
    <n v="0"/>
    <n v="0"/>
    <n v="0"/>
    <n v="0"/>
  </r>
  <r>
    <x v="130"/>
    <n v="0"/>
    <n v="0"/>
    <n v="0"/>
    <n v="0"/>
    <n v="0"/>
  </r>
  <r>
    <x v="131"/>
    <n v="0"/>
    <n v="0"/>
    <n v="0"/>
    <n v="0"/>
    <n v="0"/>
  </r>
  <r>
    <x v="132"/>
    <n v="0"/>
    <n v="0"/>
    <n v="0"/>
    <n v="0"/>
    <n v="0"/>
  </r>
  <r>
    <x v="133"/>
    <n v="0"/>
    <n v="0"/>
    <n v="0"/>
    <n v="0"/>
    <n v="0"/>
  </r>
  <r>
    <x v="134"/>
    <n v="0"/>
    <n v="0"/>
    <n v="0"/>
    <n v="0"/>
    <n v="0"/>
  </r>
  <r>
    <x v="135"/>
    <n v="0"/>
    <n v="0"/>
    <n v="0"/>
    <n v="0"/>
    <n v="0"/>
  </r>
  <r>
    <x v="136"/>
    <n v="0"/>
    <n v="0"/>
    <n v="0"/>
    <n v="0"/>
    <n v="0"/>
  </r>
  <r>
    <x v="137"/>
    <n v="0"/>
    <n v="0"/>
    <n v="0"/>
    <n v="0"/>
    <n v="0"/>
  </r>
  <r>
    <x v="138"/>
    <n v="0"/>
    <n v="0"/>
    <n v="0"/>
    <n v="0"/>
    <n v="0"/>
  </r>
  <r>
    <x v="139"/>
    <n v="0"/>
    <n v="0"/>
    <n v="0"/>
    <n v="0"/>
    <n v="0"/>
  </r>
  <r>
    <x v="140"/>
    <n v="0"/>
    <n v="0"/>
    <n v="0"/>
    <n v="0"/>
    <n v="0"/>
  </r>
  <r>
    <x v="141"/>
    <n v="0"/>
    <n v="0"/>
    <n v="0"/>
    <n v="0"/>
    <n v="0"/>
  </r>
  <r>
    <x v="142"/>
    <n v="0"/>
    <n v="0"/>
    <n v="0"/>
    <n v="0"/>
    <n v="0"/>
  </r>
  <r>
    <x v="143"/>
    <n v="0"/>
    <n v="0"/>
    <n v="0"/>
    <n v="0"/>
    <n v="0"/>
  </r>
  <r>
    <x v="144"/>
    <n v="0"/>
    <n v="0"/>
    <n v="0"/>
    <n v="0"/>
    <n v="0"/>
  </r>
  <r>
    <x v="145"/>
    <n v="0"/>
    <n v="0"/>
    <n v="0"/>
    <n v="0"/>
    <n v="0"/>
  </r>
  <r>
    <x v="146"/>
    <n v="137"/>
    <n v="2.2799999999999998"/>
    <n v="2"/>
    <n v="1"/>
    <n v="1"/>
  </r>
  <r>
    <x v="147"/>
    <n v="0"/>
    <n v="0"/>
    <n v="0"/>
    <n v="0"/>
    <n v="0"/>
  </r>
  <r>
    <x v="148"/>
    <n v="0"/>
    <n v="0"/>
    <n v="0"/>
    <n v="0"/>
    <n v="0"/>
  </r>
  <r>
    <x v="149"/>
    <n v="0"/>
    <n v="0"/>
    <n v="0"/>
    <n v="0"/>
    <n v="0"/>
  </r>
  <r>
    <x v="150"/>
    <n v="191"/>
    <n v="3.18"/>
    <n v="2"/>
    <n v="0"/>
    <n v="2"/>
  </r>
  <r>
    <x v="151"/>
    <n v="0"/>
    <n v="0"/>
    <n v="0"/>
    <n v="0"/>
    <n v="0"/>
  </r>
  <r>
    <x v="152"/>
    <n v="0"/>
    <n v="0"/>
    <n v="0"/>
    <n v="0"/>
    <n v="0"/>
  </r>
  <r>
    <x v="153"/>
    <n v="0"/>
    <n v="0"/>
    <n v="0"/>
    <n v="0"/>
    <n v="0"/>
  </r>
  <r>
    <x v="154"/>
    <n v="0"/>
    <n v="0"/>
    <n v="0"/>
    <n v="0"/>
    <n v="0"/>
  </r>
  <r>
    <x v="155"/>
    <n v="0"/>
    <n v="0"/>
    <n v="0"/>
    <n v="0"/>
    <n v="0"/>
  </r>
  <r>
    <x v="156"/>
    <n v="0"/>
    <n v="0"/>
    <n v="0"/>
    <n v="0"/>
    <n v="0"/>
  </r>
  <r>
    <x v="157"/>
    <n v="0"/>
    <n v="0"/>
    <n v="0"/>
    <n v="0"/>
    <n v="0"/>
  </r>
  <r>
    <x v="158"/>
    <n v="0"/>
    <n v="0"/>
    <n v="0"/>
    <n v="0"/>
    <n v="0"/>
  </r>
  <r>
    <x v="159"/>
    <n v="0"/>
    <n v="0"/>
    <n v="0"/>
    <n v="0"/>
    <n v="0"/>
  </r>
  <r>
    <x v="160"/>
    <n v="0"/>
    <n v="0"/>
    <n v="0"/>
    <n v="0"/>
    <n v="0"/>
  </r>
  <r>
    <x v="161"/>
    <n v="0"/>
    <n v="0"/>
    <n v="0"/>
    <n v="0"/>
    <n v="0"/>
  </r>
  <r>
    <x v="162"/>
    <n v="0"/>
    <n v="0"/>
    <n v="0"/>
    <n v="0"/>
    <n v="0"/>
  </r>
  <r>
    <x v="163"/>
    <n v="0"/>
    <n v="0"/>
    <n v="0"/>
    <n v="0"/>
    <n v="0"/>
  </r>
  <r>
    <x v="164"/>
    <n v="0"/>
    <n v="0"/>
    <n v="0"/>
    <n v="0"/>
    <n v="0"/>
  </r>
  <r>
    <x v="165"/>
    <n v="0"/>
    <n v="0"/>
    <n v="0"/>
    <n v="0"/>
    <n v="0"/>
  </r>
  <r>
    <x v="166"/>
    <n v="496"/>
    <n v="8.27"/>
    <n v="2"/>
    <n v="0"/>
    <n v="2"/>
  </r>
  <r>
    <x v="167"/>
    <n v="91"/>
    <n v="1.52"/>
    <n v="1"/>
    <n v="0"/>
    <n v="1"/>
  </r>
  <r>
    <x v="168"/>
    <n v="0"/>
    <n v="0"/>
    <n v="0"/>
    <n v="0"/>
    <n v="0"/>
  </r>
  <r>
    <x v="169"/>
    <n v="0"/>
    <n v="0"/>
    <n v="0"/>
    <n v="0"/>
    <n v="0"/>
  </r>
  <r>
    <x v="170"/>
    <n v="0"/>
    <n v="0"/>
    <n v="0"/>
    <n v="0"/>
    <n v="0"/>
  </r>
  <r>
    <x v="171"/>
    <n v="91"/>
    <n v="1.52"/>
    <n v="1"/>
    <n v="0"/>
    <n v="1"/>
  </r>
  <r>
    <x v="172"/>
    <n v="0"/>
    <n v="0"/>
    <n v="0"/>
    <n v="0"/>
    <n v="0"/>
  </r>
  <r>
    <x v="173"/>
    <n v="128"/>
    <n v="2.13"/>
    <n v="1"/>
    <n v="0"/>
    <n v="1"/>
  </r>
  <r>
    <x v="174"/>
    <n v="0"/>
    <n v="0"/>
    <n v="0"/>
    <n v="0"/>
    <n v="0"/>
  </r>
  <r>
    <x v="175"/>
    <n v="0"/>
    <n v="0"/>
    <n v="0"/>
    <n v="0"/>
    <n v="0"/>
  </r>
  <r>
    <x v="176"/>
    <n v="0"/>
    <n v="0"/>
    <n v="0"/>
    <n v="0"/>
    <n v="0"/>
  </r>
  <r>
    <x v="177"/>
    <n v="0"/>
    <n v="0"/>
    <n v="0"/>
    <n v="0"/>
    <n v="0"/>
  </r>
  <r>
    <x v="178"/>
    <n v="0"/>
    <n v="0"/>
    <n v="0"/>
    <n v="0"/>
    <n v="0"/>
  </r>
  <r>
    <x v="179"/>
    <n v="0"/>
    <n v="0"/>
    <n v="0"/>
    <n v="0"/>
    <n v="0"/>
  </r>
  <r>
    <x v="180"/>
    <n v="0"/>
    <n v="0"/>
    <n v="0"/>
    <n v="0"/>
    <n v="0"/>
  </r>
  <r>
    <x v="181"/>
    <n v="0"/>
    <n v="0"/>
    <n v="0"/>
    <n v="0"/>
    <n v="0"/>
  </r>
  <r>
    <x v="182"/>
    <n v="744"/>
    <n v="12.4"/>
    <n v="3"/>
    <n v="0"/>
    <n v="3"/>
  </r>
  <r>
    <x v="183"/>
    <n v="0"/>
    <n v="0"/>
    <n v="0"/>
    <n v="0"/>
    <n v="0"/>
  </r>
  <r>
    <x v="184"/>
    <n v="0"/>
    <n v="0"/>
    <n v="0"/>
    <n v="0"/>
    <n v="0"/>
  </r>
  <r>
    <x v="185"/>
    <n v="0"/>
    <n v="0"/>
    <n v="0"/>
    <n v="0"/>
    <n v="0"/>
  </r>
  <r>
    <x v="186"/>
    <n v="0"/>
    <n v="0"/>
    <n v="0"/>
    <n v="0"/>
    <n v="0"/>
  </r>
  <r>
    <x v="187"/>
    <n v="0"/>
    <n v="0"/>
    <n v="0"/>
    <n v="0"/>
    <n v="0"/>
  </r>
  <r>
    <x v="188"/>
    <n v="0"/>
    <n v="0"/>
    <n v="0"/>
    <n v="0"/>
    <n v="0"/>
  </r>
  <r>
    <x v="189"/>
    <n v="0"/>
    <n v="0"/>
    <n v="0"/>
    <n v="0"/>
    <n v="0"/>
  </r>
  <r>
    <x v="190"/>
    <n v="0"/>
    <n v="0"/>
    <n v="0"/>
    <n v="0"/>
    <n v="0"/>
  </r>
  <r>
    <x v="191"/>
    <n v="0"/>
    <n v="0"/>
    <n v="0"/>
    <n v="0"/>
    <n v="0"/>
  </r>
  <r>
    <x v="192"/>
    <n v="0"/>
    <n v="0"/>
    <n v="0"/>
    <n v="0"/>
    <n v="0"/>
  </r>
  <r>
    <x v="193"/>
    <n v="0"/>
    <n v="0"/>
    <n v="0"/>
    <n v="0"/>
    <n v="0"/>
  </r>
  <r>
    <x v="194"/>
    <n v="0"/>
    <n v="0"/>
    <n v="0"/>
    <n v="0"/>
    <n v="0"/>
  </r>
  <r>
    <x v="195"/>
    <n v="0"/>
    <n v="0"/>
    <n v="0"/>
    <n v="0"/>
    <n v="0"/>
  </r>
  <r>
    <x v="196"/>
    <n v="0"/>
    <n v="0"/>
    <n v="0"/>
    <n v="0"/>
    <n v="0"/>
  </r>
  <r>
    <x v="197"/>
    <n v="0"/>
    <n v="0"/>
    <n v="0"/>
    <n v="0"/>
    <n v="0"/>
  </r>
  <r>
    <x v="198"/>
    <n v="0"/>
    <n v="0"/>
    <n v="0"/>
    <n v="0"/>
    <n v="0"/>
  </r>
  <r>
    <x v="199"/>
    <n v="0"/>
    <n v="0"/>
    <n v="0"/>
    <n v="0"/>
    <n v="0"/>
  </r>
  <r>
    <x v="200"/>
    <n v="0"/>
    <n v="0"/>
    <n v="0"/>
    <n v="0"/>
    <n v="0"/>
  </r>
  <r>
    <x v="201"/>
    <n v="0"/>
    <n v="0"/>
    <n v="0"/>
    <n v="0"/>
    <n v="0"/>
  </r>
  <r>
    <x v="202"/>
    <n v="85"/>
    <n v="1.42"/>
    <n v="1"/>
    <n v="0"/>
    <n v="1"/>
  </r>
  <r>
    <x v="203"/>
    <n v="0"/>
    <n v="0"/>
    <n v="0"/>
    <n v="0"/>
    <n v="0"/>
  </r>
  <r>
    <x v="204"/>
    <n v="0"/>
    <n v="0"/>
    <n v="0"/>
    <n v="0"/>
    <n v="0"/>
  </r>
  <r>
    <x v="205"/>
    <n v="0"/>
    <n v="0"/>
    <n v="0"/>
    <n v="0"/>
    <n v="0"/>
  </r>
  <r>
    <x v="206"/>
    <n v="0"/>
    <n v="0"/>
    <n v="0"/>
    <n v="0"/>
    <n v="0"/>
  </r>
  <r>
    <x v="207"/>
    <n v="0"/>
    <n v="0"/>
    <n v="0"/>
    <n v="0"/>
    <n v="0"/>
  </r>
  <r>
    <x v="208"/>
    <n v="0"/>
    <n v="0"/>
    <n v="0"/>
    <n v="0"/>
    <n v="0"/>
  </r>
  <r>
    <x v="209"/>
    <n v="0"/>
    <n v="0"/>
    <n v="0"/>
    <n v="0"/>
    <n v="0"/>
  </r>
  <r>
    <x v="210"/>
    <n v="0"/>
    <n v="0"/>
    <n v="0"/>
    <n v="0"/>
    <n v="0"/>
  </r>
  <r>
    <x v="211"/>
    <n v="0"/>
    <n v="0"/>
    <n v="0"/>
    <n v="0"/>
    <n v="0"/>
  </r>
  <r>
    <x v="212"/>
    <n v="0"/>
    <n v="0"/>
    <n v="0"/>
    <n v="0"/>
    <n v="0"/>
  </r>
  <r>
    <x v="213"/>
    <n v="0"/>
    <n v="0"/>
    <n v="0"/>
    <n v="0"/>
    <n v="0"/>
  </r>
  <r>
    <x v="214"/>
    <n v="0"/>
    <n v="0"/>
    <n v="0"/>
    <n v="0"/>
    <n v="0"/>
  </r>
  <r>
    <x v="215"/>
    <n v="0"/>
    <n v="0"/>
    <n v="0"/>
    <n v="0"/>
    <n v="0"/>
  </r>
  <r>
    <x v="216"/>
    <n v="0"/>
    <n v="0"/>
    <n v="0"/>
    <n v="0"/>
    <n v="0"/>
  </r>
  <r>
    <x v="217"/>
    <n v="0"/>
    <n v="0"/>
    <n v="0"/>
    <n v="0"/>
    <n v="0"/>
  </r>
  <r>
    <x v="218"/>
    <n v="0"/>
    <n v="0"/>
    <n v="0"/>
    <n v="0"/>
    <n v="0"/>
  </r>
  <r>
    <x v="219"/>
    <n v="0"/>
    <n v="0"/>
    <n v="0"/>
    <n v="0"/>
    <n v="0"/>
  </r>
  <r>
    <x v="220"/>
    <n v="0"/>
    <n v="0"/>
    <n v="0"/>
    <n v="0"/>
    <n v="0"/>
  </r>
  <r>
    <x v="221"/>
    <n v="0"/>
    <n v="0"/>
    <n v="0"/>
    <n v="0"/>
    <n v="0"/>
  </r>
  <r>
    <x v="222"/>
    <n v="0"/>
    <n v="0"/>
    <n v="0"/>
    <n v="0"/>
    <n v="0"/>
  </r>
  <r>
    <x v="223"/>
    <n v="0"/>
    <n v="0"/>
    <n v="0"/>
    <n v="0"/>
    <n v="0"/>
  </r>
  <r>
    <x v="224"/>
    <n v="0"/>
    <n v="0"/>
    <n v="0"/>
    <n v="0"/>
    <n v="0"/>
  </r>
  <r>
    <x v="225"/>
    <n v="0"/>
    <n v="0"/>
    <n v="0"/>
    <n v="0"/>
    <n v="0"/>
  </r>
  <r>
    <x v="226"/>
    <n v="0"/>
    <n v="0"/>
    <n v="0"/>
    <n v="0"/>
    <n v="0"/>
  </r>
  <r>
    <x v="227"/>
    <n v="0"/>
    <n v="0"/>
    <n v="0"/>
    <n v="0"/>
    <n v="0"/>
  </r>
  <r>
    <x v="228"/>
    <n v="0"/>
    <n v="0"/>
    <n v="0"/>
    <n v="0"/>
    <n v="0"/>
  </r>
  <r>
    <x v="229"/>
    <n v="129"/>
    <n v="2.15"/>
    <n v="1"/>
    <n v="0"/>
    <n v="1"/>
  </r>
  <r>
    <x v="230"/>
    <n v="0"/>
    <n v="0"/>
    <n v="0"/>
    <n v="0"/>
    <n v="0"/>
  </r>
  <r>
    <x v="231"/>
    <n v="0"/>
    <n v="0"/>
    <n v="0"/>
    <n v="0"/>
    <n v="0"/>
  </r>
  <r>
    <x v="232"/>
    <n v="0"/>
    <n v="0"/>
    <n v="0"/>
    <n v="0"/>
    <n v="0"/>
  </r>
  <r>
    <x v="233"/>
    <n v="0"/>
    <n v="0"/>
    <n v="0"/>
    <n v="0"/>
    <n v="0"/>
  </r>
  <r>
    <x v="234"/>
    <n v="0"/>
    <n v="0"/>
    <n v="0"/>
    <n v="0"/>
    <n v="0"/>
  </r>
  <r>
    <x v="235"/>
    <n v="0"/>
    <n v="0"/>
    <n v="0"/>
    <n v="0"/>
    <n v="0"/>
  </r>
  <r>
    <x v="236"/>
    <n v="0"/>
    <n v="0"/>
    <n v="0"/>
    <n v="0"/>
    <n v="0"/>
  </r>
  <r>
    <x v="237"/>
    <n v="44"/>
    <n v="0.73"/>
    <n v="1"/>
    <n v="1"/>
    <n v="0"/>
  </r>
  <r>
    <x v="238"/>
    <n v="308"/>
    <n v="5.13"/>
    <n v="7"/>
    <n v="7"/>
    <n v="0"/>
  </r>
  <r>
    <x v="239"/>
    <n v="264"/>
    <n v="4.4000000000000004"/>
    <n v="6"/>
    <n v="6"/>
    <n v="0"/>
  </r>
  <r>
    <x v="240"/>
    <n v="144"/>
    <n v="2.4"/>
    <n v="1"/>
    <n v="0"/>
    <n v="1"/>
  </r>
  <r>
    <x v="241"/>
    <n v="66"/>
    <n v="1.1000000000000001"/>
    <n v="2"/>
    <n v="2"/>
    <n v="0"/>
  </r>
  <r>
    <x v="242"/>
    <n v="0"/>
    <n v="0"/>
    <n v="0"/>
    <n v="0"/>
    <n v="0"/>
  </r>
  <r>
    <x v="243"/>
    <n v="0"/>
    <n v="0"/>
    <n v="0"/>
    <n v="0"/>
    <n v="0"/>
  </r>
  <r>
    <x v="244"/>
    <n v="0"/>
    <n v="0"/>
    <n v="0"/>
    <n v="0"/>
    <n v="0"/>
  </r>
  <r>
    <x v="245"/>
    <n v="0"/>
    <n v="0"/>
    <n v="0"/>
    <n v="0"/>
    <n v="0"/>
  </r>
  <r>
    <x v="246"/>
    <n v="0"/>
    <n v="0"/>
    <n v="0"/>
    <n v="0"/>
    <n v="0"/>
  </r>
  <r>
    <x v="247"/>
    <n v="0"/>
    <n v="0"/>
    <n v="0"/>
    <n v="0"/>
    <n v="0"/>
  </r>
  <r>
    <x v="248"/>
    <n v="0"/>
    <n v="0"/>
    <n v="0"/>
    <n v="0"/>
    <n v="0"/>
  </r>
  <r>
    <x v="249"/>
    <n v="352"/>
    <n v="5.87"/>
    <n v="8"/>
    <n v="8"/>
    <n v="0"/>
  </r>
  <r>
    <x v="250"/>
    <n v="264"/>
    <n v="4.4000000000000004"/>
    <n v="6"/>
    <n v="6"/>
    <n v="0"/>
  </r>
  <r>
    <x v="251"/>
    <n v="0"/>
    <n v="0"/>
    <n v="0"/>
    <n v="0"/>
    <n v="0"/>
  </r>
  <r>
    <x v="252"/>
    <n v="308"/>
    <n v="5.13"/>
    <n v="7"/>
    <n v="7"/>
    <n v="0"/>
  </r>
  <r>
    <x v="253"/>
    <n v="616"/>
    <n v="10.27"/>
    <n v="14"/>
    <n v="14"/>
    <n v="0"/>
  </r>
  <r>
    <x v="254"/>
    <n v="220"/>
    <n v="3.67"/>
    <n v="5"/>
    <n v="5"/>
    <n v="0"/>
  </r>
  <r>
    <x v="255"/>
    <n v="528"/>
    <n v="8.8000000000000007"/>
    <n v="12"/>
    <n v="12"/>
    <n v="0"/>
  </r>
  <r>
    <x v="256"/>
    <n v="362"/>
    <n v="6.03"/>
    <n v="7"/>
    <n v="6"/>
    <n v="1"/>
  </r>
  <r>
    <x v="257"/>
    <n v="309"/>
    <n v="5.15"/>
    <n v="4"/>
    <n v="1"/>
    <n v="3"/>
  </r>
  <r>
    <x v="258"/>
    <n v="160"/>
    <n v="2.67"/>
    <n v="3"/>
    <n v="1"/>
    <n v="2"/>
  </r>
  <r>
    <x v="259"/>
    <n v="0"/>
    <n v="0"/>
    <n v="0"/>
    <n v="0"/>
    <n v="0"/>
  </r>
  <r>
    <x v="260"/>
    <n v="0"/>
    <n v="0"/>
    <n v="0"/>
    <n v="0"/>
    <n v="0"/>
  </r>
  <r>
    <x v="261"/>
    <n v="74"/>
    <n v="1.23"/>
    <n v="3"/>
    <n v="3"/>
    <n v="0"/>
  </r>
  <r>
    <x v="262"/>
    <n v="210"/>
    <n v="3.5"/>
    <n v="7"/>
    <n v="7"/>
    <n v="0"/>
  </r>
  <r>
    <x v="263"/>
    <n v="321"/>
    <n v="5.35"/>
    <n v="5"/>
    <n v="3"/>
    <n v="2"/>
  </r>
  <r>
    <x v="264"/>
    <n v="900"/>
    <n v="15"/>
    <n v="6"/>
    <n v="1"/>
    <n v="5"/>
  </r>
  <r>
    <x v="265"/>
    <n v="391"/>
    <n v="6.52"/>
    <n v="11"/>
    <n v="10"/>
    <n v="1"/>
  </r>
  <r>
    <x v="266"/>
    <n v="505"/>
    <n v="8.42"/>
    <n v="13"/>
    <n v="12"/>
    <n v="1"/>
  </r>
  <r>
    <x v="267"/>
    <n v="854"/>
    <n v="14.23"/>
    <n v="20"/>
    <n v="20"/>
    <n v="0"/>
  </r>
  <r>
    <x v="268"/>
    <n v="688"/>
    <n v="11.47"/>
    <n v="16"/>
    <n v="16"/>
    <n v="0"/>
  </r>
  <r>
    <x v="269"/>
    <n v="318"/>
    <n v="5.3"/>
    <n v="6"/>
    <n v="5"/>
    <n v="1"/>
  </r>
  <r>
    <x v="270"/>
    <n v="0"/>
    <n v="0"/>
    <n v="0"/>
    <n v="0"/>
    <n v="0"/>
  </r>
  <r>
    <x v="271"/>
    <n v="0"/>
    <n v="0"/>
    <n v="0"/>
    <n v="0"/>
    <n v="0"/>
  </r>
  <r>
    <x v="272"/>
    <n v="0"/>
    <n v="0"/>
    <n v="0"/>
    <n v="0"/>
    <n v="0"/>
  </r>
  <r>
    <x v="273"/>
    <n v="0"/>
    <n v="0"/>
    <n v="0"/>
    <n v="0"/>
    <n v="0"/>
  </r>
  <r>
    <x v="274"/>
    <n v="0"/>
    <n v="0"/>
    <n v="0"/>
    <n v="0"/>
    <n v="0"/>
  </r>
  <r>
    <x v="275"/>
    <n v="0"/>
    <n v="0"/>
    <n v="0"/>
    <n v="0"/>
    <n v="0"/>
  </r>
  <r>
    <x v="276"/>
    <n v="0"/>
    <n v="0"/>
    <n v="0"/>
    <n v="0"/>
    <n v="0"/>
  </r>
  <r>
    <x v="277"/>
    <n v="0"/>
    <n v="0"/>
    <n v="0"/>
    <n v="0"/>
    <n v="0"/>
  </r>
  <r>
    <x v="278"/>
    <n v="0"/>
    <n v="0"/>
    <n v="0"/>
    <n v="0"/>
    <n v="0"/>
  </r>
  <r>
    <x v="279"/>
    <n v="90"/>
    <n v="1.5"/>
    <n v="1"/>
    <n v="1"/>
    <n v="0"/>
  </r>
  <r>
    <x v="280"/>
    <n v="0"/>
    <n v="0"/>
    <n v="0"/>
    <n v="0"/>
    <n v="0"/>
  </r>
  <r>
    <x v="281"/>
    <n v="0"/>
    <n v="0"/>
    <n v="0"/>
    <n v="0"/>
    <n v="0"/>
  </r>
  <r>
    <x v="282"/>
    <n v="0"/>
    <n v="0"/>
    <n v="0"/>
    <n v="0"/>
    <n v="0"/>
  </r>
  <r>
    <x v="283"/>
    <n v="496"/>
    <n v="8.27"/>
    <n v="9"/>
    <n v="5"/>
    <n v="4"/>
  </r>
  <r>
    <x v="284"/>
    <n v="0"/>
    <n v="0"/>
    <n v="0"/>
    <n v="0"/>
    <n v="0"/>
  </r>
  <r>
    <x v="285"/>
    <n v="97"/>
    <n v="1.62"/>
    <n v="1"/>
    <n v="0"/>
    <n v="1"/>
  </r>
  <r>
    <x v="286"/>
    <n v="0"/>
    <n v="0"/>
    <n v="0"/>
    <n v="0"/>
    <n v="0"/>
  </r>
  <r>
    <x v="287"/>
    <n v="0"/>
    <n v="0"/>
    <n v="0"/>
    <n v="0"/>
    <n v="0"/>
  </r>
  <r>
    <x v="288"/>
    <n v="115"/>
    <n v="1.92"/>
    <n v="1"/>
    <n v="0"/>
    <n v="1"/>
  </r>
  <r>
    <x v="289"/>
    <n v="0"/>
    <n v="0"/>
    <n v="0"/>
    <n v="0"/>
    <n v="0"/>
  </r>
  <r>
    <x v="290"/>
    <n v="0"/>
    <n v="0"/>
    <n v="0"/>
    <n v="0"/>
    <n v="0"/>
  </r>
  <r>
    <x v="291"/>
    <n v="0"/>
    <n v="0"/>
    <n v="0"/>
    <n v="0"/>
    <n v="0"/>
  </r>
  <r>
    <x v="292"/>
    <n v="0"/>
    <n v="0"/>
    <n v="0"/>
    <n v="0"/>
    <n v="0"/>
  </r>
  <r>
    <x v="293"/>
    <n v="0"/>
    <n v="0"/>
    <n v="0"/>
    <n v="0"/>
    <n v="0"/>
  </r>
  <r>
    <x v="294"/>
    <n v="0"/>
    <n v="0"/>
    <n v="0"/>
    <n v="0"/>
    <n v="0"/>
  </r>
  <r>
    <x v="295"/>
    <n v="0"/>
    <n v="0"/>
    <n v="0"/>
    <n v="0"/>
    <n v="0"/>
  </r>
  <r>
    <x v="296"/>
    <n v="0"/>
    <n v="0"/>
    <n v="0"/>
    <n v="0"/>
    <n v="0"/>
  </r>
  <r>
    <x v="297"/>
    <n v="0"/>
    <n v="0"/>
    <n v="0"/>
    <n v="0"/>
    <n v="0"/>
  </r>
  <r>
    <x v="298"/>
    <n v="0"/>
    <n v="0"/>
    <n v="0"/>
    <n v="0"/>
    <n v="0"/>
  </r>
  <r>
    <x v="299"/>
    <n v="0"/>
    <n v="0"/>
    <n v="0"/>
    <n v="0"/>
    <n v="0"/>
  </r>
  <r>
    <x v="300"/>
    <n v="0"/>
    <n v="0"/>
    <n v="0"/>
    <n v="0"/>
    <n v="0"/>
  </r>
  <r>
    <x v="301"/>
    <n v="0"/>
    <n v="0"/>
    <n v="0"/>
    <n v="0"/>
    <n v="0"/>
  </r>
  <r>
    <x v="302"/>
    <n v="0"/>
    <n v="0"/>
    <n v="0"/>
    <n v="0"/>
    <n v="0"/>
  </r>
  <r>
    <x v="303"/>
    <n v="0"/>
    <n v="0"/>
    <n v="0"/>
    <n v="0"/>
    <n v="0"/>
  </r>
  <r>
    <x v="304"/>
    <n v="88"/>
    <n v="1.47"/>
    <n v="1"/>
    <n v="0"/>
    <n v="1"/>
  </r>
  <r>
    <x v="305"/>
    <n v="322"/>
    <n v="5.37"/>
    <n v="8"/>
    <n v="7"/>
    <n v="1"/>
  </r>
  <r>
    <x v="306"/>
    <n v="0"/>
    <n v="0"/>
    <n v="0"/>
    <n v="0"/>
    <n v="0"/>
  </r>
  <r>
    <x v="307"/>
    <n v="0"/>
    <n v="0"/>
    <n v="0"/>
    <n v="0"/>
    <n v="0"/>
  </r>
  <r>
    <x v="308"/>
    <n v="44"/>
    <n v="0.73"/>
    <n v="2"/>
    <n v="2"/>
    <n v="0"/>
  </r>
  <r>
    <x v="309"/>
    <n v="184"/>
    <n v="3.07"/>
    <n v="9"/>
    <n v="9"/>
    <n v="0"/>
  </r>
  <r>
    <x v="310"/>
    <n v="198"/>
    <n v="3.3"/>
    <n v="2"/>
    <n v="0"/>
    <n v="2"/>
  </r>
  <r>
    <x v="311"/>
    <n v="0"/>
    <n v="0"/>
    <n v="0"/>
    <n v="0"/>
    <n v="0"/>
  </r>
  <r>
    <x v="312"/>
    <n v="0"/>
    <n v="0"/>
    <n v="0"/>
    <n v="0"/>
    <n v="0"/>
  </r>
  <r>
    <x v="313"/>
    <n v="0"/>
    <n v="0"/>
    <n v="0"/>
    <n v="0"/>
    <n v="0"/>
  </r>
  <r>
    <x v="314"/>
    <n v="0"/>
    <n v="0"/>
    <n v="0"/>
    <n v="0"/>
    <n v="0"/>
  </r>
  <r>
    <x v="315"/>
    <n v="0"/>
    <n v="0"/>
    <n v="0"/>
    <n v="0"/>
    <n v="0"/>
  </r>
  <r>
    <x v="316"/>
    <n v="0"/>
    <n v="0"/>
    <n v="0"/>
    <n v="0"/>
    <n v="0"/>
  </r>
  <r>
    <x v="317"/>
    <n v="0"/>
    <n v="0"/>
    <n v="0"/>
    <n v="0"/>
    <n v="0"/>
  </r>
  <r>
    <x v="318"/>
    <n v="0"/>
    <n v="0"/>
    <n v="0"/>
    <n v="0"/>
    <n v="0"/>
  </r>
  <r>
    <x v="319"/>
    <n v="0"/>
    <n v="0"/>
    <n v="0"/>
    <n v="0"/>
    <n v="0"/>
  </r>
  <r>
    <x v="320"/>
    <n v="0"/>
    <n v="0"/>
    <n v="0"/>
    <n v="0"/>
    <n v="0"/>
  </r>
  <r>
    <x v="321"/>
    <n v="0"/>
    <n v="0"/>
    <n v="0"/>
    <n v="0"/>
    <n v="0"/>
  </r>
  <r>
    <x v="322"/>
    <n v="202"/>
    <n v="3.37"/>
    <n v="3"/>
    <n v="2"/>
    <n v="1"/>
  </r>
  <r>
    <x v="323"/>
    <n v="44"/>
    <n v="0.73"/>
    <n v="2"/>
    <n v="2"/>
    <n v="0"/>
  </r>
  <r>
    <x v="324"/>
    <n v="22"/>
    <n v="0.37"/>
    <n v="1"/>
    <n v="1"/>
    <n v="0"/>
  </r>
  <r>
    <x v="325"/>
    <n v="22"/>
    <n v="0.37"/>
    <n v="1"/>
    <n v="1"/>
    <n v="0"/>
  </r>
  <r>
    <x v="326"/>
    <n v="0"/>
    <n v="0"/>
    <n v="0"/>
    <n v="0"/>
    <n v="0"/>
  </r>
  <r>
    <x v="327"/>
    <n v="0"/>
    <n v="0"/>
    <n v="0"/>
    <n v="0"/>
    <n v="0"/>
  </r>
  <r>
    <x v="328"/>
    <n v="0"/>
    <n v="0"/>
    <n v="0"/>
    <n v="0"/>
    <n v="0"/>
  </r>
  <r>
    <x v="329"/>
    <n v="0"/>
    <n v="0"/>
    <n v="0"/>
    <n v="0"/>
    <n v="0"/>
  </r>
  <r>
    <x v="330"/>
    <n v="0"/>
    <n v="0"/>
    <n v="0"/>
    <n v="0"/>
    <n v="0"/>
  </r>
  <r>
    <x v="331"/>
    <n v="60"/>
    <n v="1"/>
    <n v="1"/>
    <n v="0"/>
    <n v="1"/>
  </r>
  <r>
    <x v="332"/>
    <n v="154"/>
    <n v="2.57"/>
    <n v="7"/>
    <n v="7"/>
    <n v="0"/>
  </r>
  <r>
    <x v="333"/>
    <n v="0"/>
    <n v="0"/>
    <n v="0"/>
    <n v="0"/>
    <n v="0"/>
  </r>
  <r>
    <x v="334"/>
    <n v="0"/>
    <n v="0"/>
    <n v="0"/>
    <n v="0"/>
    <n v="0"/>
  </r>
  <r>
    <x v="335"/>
    <n v="0"/>
    <n v="0"/>
    <n v="0"/>
    <n v="0"/>
    <n v="0"/>
  </r>
  <r>
    <x v="336"/>
    <n v="0"/>
    <n v="0"/>
    <n v="1"/>
    <n v="0"/>
    <n v="0"/>
  </r>
  <r>
    <x v="337"/>
    <n v="22"/>
    <n v="0.37"/>
    <n v="1"/>
    <n v="1"/>
    <n v="0"/>
  </r>
  <r>
    <x v="338"/>
    <n v="198"/>
    <n v="3.3"/>
    <n v="9"/>
    <n v="9"/>
    <n v="0"/>
  </r>
  <r>
    <x v="339"/>
    <n v="66"/>
    <n v="1.1000000000000001"/>
    <n v="3"/>
    <n v="3"/>
    <n v="0"/>
  </r>
  <r>
    <x v="340"/>
    <n v="119"/>
    <n v="1.98"/>
    <n v="1"/>
    <n v="0"/>
    <n v="1"/>
  </r>
  <r>
    <x v="341"/>
    <n v="0"/>
    <n v="0"/>
    <n v="0"/>
    <n v="0"/>
    <n v="0"/>
  </r>
  <r>
    <x v="342"/>
    <n v="0"/>
    <n v="0"/>
    <n v="0"/>
    <n v="0"/>
    <n v="0"/>
  </r>
  <r>
    <x v="343"/>
    <n v="0"/>
    <n v="0"/>
    <n v="0"/>
    <n v="0"/>
    <n v="0"/>
  </r>
  <r>
    <x v="344"/>
    <n v="0"/>
    <n v="0"/>
    <n v="0"/>
    <n v="0"/>
    <n v="0"/>
  </r>
  <r>
    <x v="345"/>
    <n v="0"/>
    <n v="0"/>
    <n v="0"/>
    <n v="0"/>
    <n v="0"/>
  </r>
  <r>
    <x v="346"/>
    <n v="0"/>
    <n v="0"/>
    <n v="0"/>
    <n v="0"/>
    <n v="0"/>
  </r>
  <r>
    <x v="347"/>
    <n v="0"/>
    <n v="0"/>
    <n v="0"/>
    <n v="0"/>
    <n v="0"/>
  </r>
  <r>
    <x v="348"/>
    <n v="0"/>
    <n v="0"/>
    <n v="0"/>
    <n v="0"/>
    <n v="0"/>
  </r>
  <r>
    <x v="349"/>
    <n v="60"/>
    <n v="1"/>
    <n v="2"/>
    <n v="2"/>
    <n v="0"/>
  </r>
  <r>
    <x v="350"/>
    <n v="0"/>
    <n v="0"/>
    <n v="0"/>
    <n v="0"/>
    <n v="0"/>
  </r>
  <r>
    <x v="351"/>
    <n v="0"/>
    <n v="0"/>
    <n v="0"/>
    <n v="0"/>
    <n v="0"/>
  </r>
  <r>
    <x v="352"/>
    <n v="0"/>
    <n v="0"/>
    <n v="0"/>
    <n v="0"/>
    <n v="0"/>
  </r>
  <r>
    <x v="353"/>
    <n v="0"/>
    <n v="0"/>
    <n v="0"/>
    <n v="0"/>
    <n v="0"/>
  </r>
  <r>
    <x v="354"/>
    <n v="0"/>
    <n v="0"/>
    <n v="0"/>
    <n v="0"/>
    <n v="0"/>
  </r>
  <r>
    <x v="355"/>
    <n v="240"/>
    <n v="4"/>
    <n v="6"/>
    <n v="6"/>
    <n v="0"/>
  </r>
  <r>
    <x v="356"/>
    <n v="0"/>
    <n v="0"/>
    <n v="0"/>
    <n v="0"/>
    <n v="0"/>
  </r>
  <r>
    <x v="357"/>
    <n v="0"/>
    <n v="0"/>
    <n v="0"/>
    <n v="0"/>
    <n v="0"/>
  </r>
  <r>
    <x v="358"/>
    <n v="22"/>
    <n v="0.37"/>
    <n v="2"/>
    <n v="2"/>
    <n v="0"/>
  </r>
  <r>
    <x v="359"/>
    <n v="0"/>
    <n v="0"/>
    <n v="0"/>
    <n v="0"/>
    <n v="0"/>
  </r>
  <r>
    <x v="360"/>
    <n v="0"/>
    <n v="0"/>
    <n v="0"/>
    <n v="0"/>
    <n v="0"/>
  </r>
  <r>
    <x v="361"/>
    <n v="0"/>
    <n v="0"/>
    <n v="0"/>
    <n v="0"/>
    <n v="0"/>
  </r>
  <r>
    <x v="362"/>
    <n v="0"/>
    <n v="0"/>
    <n v="0"/>
    <n v="0"/>
    <n v="0"/>
  </r>
  <r>
    <x v="363"/>
    <n v="0"/>
    <n v="0"/>
    <n v="0"/>
    <n v="0"/>
    <n v="0"/>
  </r>
  <r>
    <x v="364"/>
    <n v="126"/>
    <n v="2.1"/>
    <n v="1"/>
    <n v="0"/>
    <n v="1"/>
  </r>
  <r>
    <x v="365"/>
    <n v="186"/>
    <n v="3.1"/>
    <n v="4"/>
    <n v="3"/>
    <n v="1"/>
  </r>
  <r>
    <x v="366"/>
    <n v="197"/>
    <n v="3.28"/>
    <n v="2"/>
    <n v="1"/>
    <n v="1"/>
  </r>
  <r>
    <x v="367"/>
    <n v="0"/>
    <n v="0"/>
    <n v="0"/>
    <n v="0"/>
    <n v="0"/>
  </r>
  <r>
    <x v="368"/>
    <n v="40"/>
    <n v="0.67"/>
    <n v="1"/>
    <n v="1"/>
    <n v="0"/>
  </r>
  <r>
    <x v="369"/>
    <n v="114"/>
    <n v="1.9"/>
    <n v="1"/>
    <n v="0"/>
    <n v="1"/>
  </r>
  <r>
    <x v="370"/>
    <n v="135"/>
    <n v="2.25"/>
    <n v="3"/>
    <n v="2"/>
    <n v="1"/>
  </r>
  <r>
    <x v="371"/>
    <n v="138"/>
    <n v="2.2999999999999998"/>
    <n v="3"/>
    <n v="2"/>
    <n v="1"/>
  </r>
  <r>
    <x v="372"/>
    <n v="459"/>
    <n v="7.65"/>
    <n v="4"/>
    <n v="1"/>
    <n v="3"/>
  </r>
  <r>
    <x v="373"/>
    <n v="0"/>
    <n v="0"/>
    <n v="0"/>
    <n v="0"/>
    <n v="0"/>
  </r>
  <r>
    <x v="374"/>
    <n v="0"/>
    <n v="0"/>
    <n v="0"/>
    <n v="0"/>
    <n v="0"/>
  </r>
  <r>
    <x v="375"/>
    <n v="0"/>
    <n v="0"/>
    <n v="0"/>
    <n v="0"/>
    <n v="0"/>
  </r>
  <r>
    <x v="376"/>
    <n v="0"/>
    <n v="0"/>
    <n v="0"/>
    <n v="0"/>
    <n v="0"/>
  </r>
  <r>
    <x v="377"/>
    <n v="0"/>
    <n v="0"/>
    <n v="0"/>
    <n v="0"/>
    <n v="0"/>
  </r>
  <r>
    <x v="378"/>
    <n v="0"/>
    <n v="0"/>
    <n v="0"/>
    <n v="0"/>
    <n v="0"/>
  </r>
  <r>
    <x v="379"/>
    <n v="0"/>
    <n v="0"/>
    <n v="0"/>
    <n v="0"/>
    <n v="0"/>
  </r>
  <r>
    <x v="380"/>
    <n v="0"/>
    <n v="0"/>
    <n v="0"/>
    <n v="0"/>
    <n v="0"/>
  </r>
  <r>
    <x v="381"/>
    <n v="0"/>
    <n v="0"/>
    <n v="0"/>
    <n v="0"/>
    <n v="0"/>
  </r>
  <r>
    <x v="382"/>
    <n v="132"/>
    <n v="2.2000000000000002"/>
    <n v="3"/>
    <n v="3"/>
    <n v="0"/>
  </r>
  <r>
    <x v="383"/>
    <n v="176"/>
    <n v="2.93"/>
    <n v="4"/>
    <n v="4"/>
    <n v="0"/>
  </r>
  <r>
    <x v="384"/>
    <n v="0"/>
    <n v="0"/>
    <n v="0"/>
    <n v="0"/>
    <n v="0"/>
  </r>
  <r>
    <x v="385"/>
    <n v="0"/>
    <n v="0"/>
    <n v="0"/>
    <n v="0"/>
    <n v="0"/>
  </r>
  <r>
    <x v="386"/>
    <n v="0"/>
    <n v="0"/>
    <n v="0"/>
    <n v="0"/>
    <n v="0"/>
  </r>
  <r>
    <x v="387"/>
    <n v="0"/>
    <n v="0"/>
    <n v="0"/>
    <n v="0"/>
    <n v="0"/>
  </r>
  <r>
    <x v="388"/>
    <n v="0"/>
    <n v="0"/>
    <n v="0"/>
    <n v="0"/>
    <n v="0"/>
  </r>
  <r>
    <x v="389"/>
    <n v="0"/>
    <n v="0"/>
    <n v="0"/>
    <n v="0"/>
    <n v="0"/>
  </r>
  <r>
    <x v="390"/>
    <n v="0"/>
    <n v="0"/>
    <n v="0"/>
    <n v="0"/>
    <n v="0"/>
  </r>
  <r>
    <x v="391"/>
    <n v="0"/>
    <n v="0"/>
    <n v="0"/>
    <n v="0"/>
    <n v="0"/>
  </r>
  <r>
    <x v="392"/>
    <n v="0"/>
    <n v="0"/>
    <n v="0"/>
    <n v="0"/>
    <n v="0"/>
  </r>
  <r>
    <x v="393"/>
    <n v="0"/>
    <n v="0"/>
    <n v="0"/>
    <n v="0"/>
    <n v="0"/>
  </r>
  <r>
    <x v="394"/>
    <n v="22"/>
    <n v="0.37"/>
    <n v="1"/>
    <n v="1"/>
    <n v="0"/>
  </r>
  <r>
    <x v="395"/>
    <n v="0"/>
    <n v="0"/>
    <n v="0"/>
    <n v="0"/>
    <n v="0"/>
  </r>
  <r>
    <x v="396"/>
    <n v="44"/>
    <n v="0.73"/>
    <n v="1"/>
    <n v="1"/>
    <n v="0"/>
  </r>
  <r>
    <x v="397"/>
    <n v="0"/>
    <n v="0"/>
    <n v="0"/>
    <n v="0"/>
    <n v="0"/>
  </r>
  <r>
    <x v="398"/>
    <n v="0"/>
    <n v="0"/>
    <n v="0"/>
    <n v="0"/>
    <n v="0"/>
  </r>
  <r>
    <x v="399"/>
    <n v="0"/>
    <n v="0"/>
    <n v="0"/>
    <n v="0"/>
    <n v="0"/>
  </r>
  <r>
    <x v="400"/>
    <n v="195"/>
    <n v="3.25"/>
    <n v="2"/>
    <n v="0"/>
    <n v="2"/>
  </r>
  <r>
    <x v="401"/>
    <n v="44"/>
    <n v="0.73"/>
    <n v="1"/>
    <n v="1"/>
    <n v="0"/>
  </r>
  <r>
    <x v="402"/>
    <n v="40"/>
    <n v="0.67"/>
    <n v="1"/>
    <n v="1"/>
    <n v="0"/>
  </r>
  <r>
    <x v="403"/>
    <n v="0"/>
    <n v="0"/>
    <n v="0"/>
    <n v="0"/>
    <n v="0"/>
  </r>
  <r>
    <x v="404"/>
    <n v="40"/>
    <n v="0.67"/>
    <n v="1"/>
    <n v="1"/>
    <n v="0"/>
  </r>
  <r>
    <x v="405"/>
    <n v="0"/>
    <n v="0"/>
    <n v="0"/>
    <n v="0"/>
    <n v="0"/>
  </r>
  <r>
    <x v="406"/>
    <n v="0"/>
    <n v="0"/>
    <n v="0"/>
    <n v="0"/>
    <n v="0"/>
  </r>
  <r>
    <x v="407"/>
    <n v="0"/>
    <n v="0"/>
    <n v="0"/>
    <n v="0"/>
    <n v="0"/>
  </r>
  <r>
    <x v="408"/>
    <n v="180"/>
    <n v="3"/>
    <n v="2"/>
    <n v="0"/>
    <n v="2"/>
  </r>
  <r>
    <x v="409"/>
    <n v="0"/>
    <n v="0"/>
    <n v="0"/>
    <n v="0"/>
    <n v="0"/>
  </r>
  <r>
    <x v="410"/>
    <n v="22"/>
    <n v="0.37"/>
    <n v="1"/>
    <n v="1"/>
    <n v="0"/>
  </r>
  <r>
    <x v="411"/>
    <n v="0"/>
    <n v="0"/>
    <n v="0"/>
    <n v="0"/>
    <n v="0"/>
  </r>
  <r>
    <x v="412"/>
    <n v="0"/>
    <n v="0"/>
    <n v="0"/>
    <n v="0"/>
    <n v="0"/>
  </r>
  <r>
    <x v="413"/>
    <n v="0"/>
    <n v="0"/>
    <n v="0"/>
    <n v="0"/>
    <n v="0"/>
  </r>
  <r>
    <x v="414"/>
    <n v="0"/>
    <n v="0"/>
    <n v="0"/>
    <n v="0"/>
    <n v="0"/>
  </r>
  <r>
    <x v="415"/>
    <n v="0"/>
    <n v="0"/>
    <n v="0"/>
    <n v="0"/>
    <n v="0"/>
  </r>
  <r>
    <x v="416"/>
    <n v="0"/>
    <n v="0"/>
    <n v="0"/>
    <n v="0"/>
    <n v="0"/>
  </r>
  <r>
    <x v="417"/>
    <n v="0"/>
    <n v="0"/>
    <n v="0"/>
    <n v="0"/>
    <n v="0"/>
  </r>
  <r>
    <x v="418"/>
    <n v="0"/>
    <n v="0"/>
    <n v="0"/>
    <n v="0"/>
    <n v="0"/>
  </r>
  <r>
    <x v="419"/>
    <n v="0"/>
    <n v="0"/>
    <n v="0"/>
    <n v="0"/>
    <n v="0"/>
  </r>
  <r>
    <x v="420"/>
    <n v="0"/>
    <n v="0"/>
    <n v="0"/>
    <n v="0"/>
    <n v="0"/>
  </r>
  <r>
    <x v="421"/>
    <n v="30"/>
    <n v="0.5"/>
    <n v="1"/>
    <n v="1"/>
    <n v="0"/>
  </r>
  <r>
    <x v="422"/>
    <n v="120"/>
    <n v="2"/>
    <n v="4"/>
    <n v="4"/>
    <n v="0"/>
  </r>
  <r>
    <x v="423"/>
    <n v="0"/>
    <n v="0"/>
    <n v="0"/>
    <n v="0"/>
    <n v="0"/>
  </r>
  <r>
    <x v="424"/>
    <n v="30"/>
    <n v="0.5"/>
    <n v="1"/>
    <n v="1"/>
    <n v="0"/>
  </r>
  <r>
    <x v="425"/>
    <n v="0"/>
    <n v="0"/>
    <n v="0"/>
    <n v="0"/>
    <n v="0"/>
  </r>
  <r>
    <x v="426"/>
    <n v="0"/>
    <n v="0"/>
    <n v="0"/>
    <n v="0"/>
    <n v="0"/>
  </r>
  <r>
    <x v="427"/>
    <n v="0"/>
    <n v="0"/>
    <n v="0"/>
    <n v="0"/>
    <n v="0"/>
  </r>
  <r>
    <x v="428"/>
    <n v="52"/>
    <n v="0.87"/>
    <n v="2"/>
    <n v="2"/>
    <n v="0"/>
  </r>
  <r>
    <x v="429"/>
    <n v="30"/>
    <n v="0.5"/>
    <n v="1"/>
    <n v="1"/>
    <n v="0"/>
  </r>
  <r>
    <x v="430"/>
    <n v="0"/>
    <n v="0"/>
    <n v="0"/>
    <n v="0"/>
    <n v="0"/>
  </r>
  <r>
    <x v="431"/>
    <n v="30"/>
    <n v="0.5"/>
    <n v="1"/>
    <n v="1"/>
    <n v="0"/>
  </r>
  <r>
    <x v="432"/>
    <n v="60"/>
    <n v="1"/>
    <n v="2"/>
    <n v="2"/>
    <n v="0"/>
  </r>
  <r>
    <x v="433"/>
    <n v="384"/>
    <n v="6.4"/>
    <n v="4"/>
    <n v="0"/>
    <n v="4"/>
  </r>
  <r>
    <x v="434"/>
    <n v="104"/>
    <n v="1.73"/>
    <n v="1"/>
    <n v="0"/>
    <n v="1"/>
  </r>
  <r>
    <x v="435"/>
    <n v="0"/>
    <n v="0"/>
    <n v="0"/>
    <n v="0"/>
    <n v="0"/>
  </r>
  <r>
    <x v="436"/>
    <n v="0"/>
    <n v="0"/>
    <n v="0"/>
    <n v="0"/>
    <n v="0"/>
  </r>
  <r>
    <x v="437"/>
    <n v="0"/>
    <n v="0"/>
    <n v="0"/>
    <n v="0"/>
    <n v="0"/>
  </r>
  <r>
    <x v="438"/>
    <n v="0"/>
    <n v="0"/>
    <n v="0"/>
    <n v="0"/>
    <n v="0"/>
  </r>
  <r>
    <x v="439"/>
    <n v="0"/>
    <n v="0"/>
    <n v="0"/>
    <n v="0"/>
    <n v="0"/>
  </r>
  <r>
    <x v="440"/>
    <n v="0"/>
    <n v="0"/>
    <n v="0"/>
    <n v="0"/>
    <n v="0"/>
  </r>
  <r>
    <x v="441"/>
    <n v="0"/>
    <n v="0"/>
    <n v="0"/>
    <n v="0"/>
    <n v="0"/>
  </r>
  <r>
    <x v="442"/>
    <n v="0"/>
    <n v="0"/>
    <n v="0"/>
    <n v="0"/>
    <n v="0"/>
  </r>
  <r>
    <x v="443"/>
    <n v="0"/>
    <n v="0"/>
    <n v="0"/>
    <n v="0"/>
    <n v="0"/>
  </r>
  <r>
    <x v="444"/>
    <n v="0"/>
    <n v="0"/>
    <n v="0"/>
    <n v="0"/>
    <n v="0"/>
  </r>
  <r>
    <x v="445"/>
    <n v="0"/>
    <n v="0"/>
    <n v="0"/>
    <n v="0"/>
    <n v="0"/>
  </r>
  <r>
    <x v="446"/>
    <n v="0"/>
    <n v="0"/>
    <n v="0"/>
    <n v="0"/>
    <n v="0"/>
  </r>
  <r>
    <x v="447"/>
    <n v="0"/>
    <n v="0"/>
    <n v="0"/>
    <n v="0"/>
    <n v="0"/>
  </r>
  <r>
    <x v="448"/>
    <n v="0"/>
    <n v="0"/>
    <n v="0"/>
    <n v="0"/>
    <n v="0"/>
  </r>
  <r>
    <x v="449"/>
    <n v="0"/>
    <n v="0"/>
    <n v="0"/>
    <n v="0"/>
    <n v="0"/>
  </r>
  <r>
    <x v="450"/>
    <n v="0"/>
    <n v="0"/>
    <n v="0"/>
    <n v="0"/>
    <n v="0"/>
  </r>
  <r>
    <x v="451"/>
    <n v="60"/>
    <n v="1"/>
    <n v="2"/>
    <n v="2"/>
    <n v="0"/>
  </r>
  <r>
    <x v="452"/>
    <n v="0"/>
    <n v="0"/>
    <n v="0"/>
    <n v="0"/>
    <n v="0"/>
  </r>
  <r>
    <x v="453"/>
    <n v="0"/>
    <n v="0"/>
    <n v="0"/>
    <n v="0"/>
    <n v="0"/>
  </r>
  <r>
    <x v="454"/>
    <n v="0"/>
    <n v="0"/>
    <n v="0"/>
    <n v="0"/>
    <n v="0"/>
  </r>
  <r>
    <x v="455"/>
    <n v="0"/>
    <n v="0"/>
    <n v="0"/>
    <n v="0"/>
    <n v="0"/>
  </r>
  <r>
    <x v="456"/>
    <n v="0"/>
    <n v="0"/>
    <n v="0"/>
    <n v="0"/>
    <n v="0"/>
  </r>
  <r>
    <x v="457"/>
    <n v="0"/>
    <n v="0"/>
    <n v="0"/>
    <n v="0"/>
    <n v="0"/>
  </r>
  <r>
    <x v="458"/>
    <n v="0"/>
    <n v="0"/>
    <n v="0"/>
    <n v="0"/>
    <n v="0"/>
  </r>
  <r>
    <x v="459"/>
    <n v="0"/>
    <n v="0"/>
    <n v="0"/>
    <n v="0"/>
    <n v="0"/>
  </r>
  <r>
    <x v="460"/>
    <n v="0"/>
    <n v="0"/>
    <n v="0"/>
    <n v="0"/>
    <n v="0"/>
  </r>
  <r>
    <x v="461"/>
    <n v="0"/>
    <n v="0"/>
    <n v="0"/>
    <n v="0"/>
    <n v="0"/>
  </r>
  <r>
    <x v="462"/>
    <n v="0"/>
    <n v="0"/>
    <n v="0"/>
    <n v="0"/>
    <n v="0"/>
  </r>
  <r>
    <x v="463"/>
    <n v="0"/>
    <n v="0"/>
    <n v="0"/>
    <n v="0"/>
    <n v="0"/>
  </r>
  <r>
    <x v="464"/>
    <n v="0"/>
    <n v="0"/>
    <n v="0"/>
    <n v="0"/>
    <n v="0"/>
  </r>
  <r>
    <x v="465"/>
    <n v="0"/>
    <n v="0"/>
    <n v="0"/>
    <n v="0"/>
    <n v="0"/>
  </r>
  <r>
    <x v="466"/>
    <n v="0"/>
    <n v="0"/>
    <n v="0"/>
    <n v="0"/>
    <n v="0"/>
  </r>
  <r>
    <x v="467"/>
    <n v="0"/>
    <n v="0"/>
    <n v="0"/>
    <n v="0"/>
    <n v="0"/>
  </r>
  <r>
    <x v="468"/>
    <n v="0"/>
    <n v="0"/>
    <n v="0"/>
    <n v="0"/>
    <n v="0"/>
  </r>
  <r>
    <x v="469"/>
    <n v="0"/>
    <n v="0"/>
    <n v="0"/>
    <n v="0"/>
    <n v="0"/>
  </r>
  <r>
    <x v="470"/>
    <n v="0"/>
    <n v="0"/>
    <n v="0"/>
    <n v="0"/>
    <n v="0"/>
  </r>
  <r>
    <x v="471"/>
    <n v="0"/>
    <n v="0"/>
    <n v="0"/>
    <n v="0"/>
    <n v="0"/>
  </r>
  <r>
    <x v="472"/>
    <n v="0"/>
    <n v="0"/>
    <n v="0"/>
    <n v="0"/>
    <n v="0"/>
  </r>
  <r>
    <x v="473"/>
    <n v="0"/>
    <n v="0"/>
    <n v="0"/>
    <n v="0"/>
    <n v="0"/>
  </r>
  <r>
    <x v="474"/>
    <n v="0"/>
    <n v="0"/>
    <n v="0"/>
    <n v="0"/>
    <n v="0"/>
  </r>
  <r>
    <x v="475"/>
    <n v="0"/>
    <n v="0"/>
    <n v="0"/>
    <n v="0"/>
    <n v="0"/>
  </r>
  <r>
    <x v="476"/>
    <n v="0"/>
    <n v="0"/>
    <n v="0"/>
    <n v="0"/>
    <n v="0"/>
  </r>
  <r>
    <x v="477"/>
    <n v="0"/>
    <n v="0"/>
    <n v="0"/>
    <n v="0"/>
    <n v="0"/>
  </r>
  <r>
    <x v="478"/>
    <n v="0"/>
    <n v="0"/>
    <n v="0"/>
    <n v="0"/>
    <n v="0"/>
  </r>
  <r>
    <x v="479"/>
    <n v="0"/>
    <n v="0"/>
    <n v="0"/>
    <n v="0"/>
    <n v="0"/>
  </r>
  <r>
    <x v="480"/>
    <n v="134"/>
    <n v="2.23"/>
    <n v="2"/>
    <n v="1"/>
    <n v="1"/>
  </r>
  <r>
    <x v="481"/>
    <n v="0"/>
    <n v="0"/>
    <n v="0"/>
    <n v="0"/>
    <n v="0"/>
  </r>
  <r>
    <x v="482"/>
    <n v="0"/>
    <n v="0"/>
    <n v="0"/>
    <n v="0"/>
    <n v="0"/>
  </r>
  <r>
    <x v="483"/>
    <n v="310"/>
    <n v="5.17"/>
    <n v="4"/>
    <n v="1"/>
    <n v="3"/>
  </r>
  <r>
    <x v="484"/>
    <n v="60"/>
    <n v="1"/>
    <n v="2"/>
    <n v="2"/>
    <n v="0"/>
  </r>
  <r>
    <x v="485"/>
    <n v="0"/>
    <n v="0"/>
    <n v="0"/>
    <n v="0"/>
    <n v="0"/>
  </r>
  <r>
    <x v="486"/>
    <n v="0"/>
    <n v="0"/>
    <n v="0"/>
    <n v="0"/>
    <n v="0"/>
  </r>
  <r>
    <x v="487"/>
    <n v="0"/>
    <n v="0"/>
    <n v="0"/>
    <n v="0"/>
    <n v="0"/>
  </r>
  <r>
    <x v="488"/>
    <n v="0"/>
    <n v="0"/>
    <n v="0"/>
    <n v="0"/>
    <n v="0"/>
  </r>
  <r>
    <x v="489"/>
    <n v="90"/>
    <n v="1.5"/>
    <n v="3"/>
    <n v="3"/>
    <n v="0"/>
  </r>
  <r>
    <x v="490"/>
    <n v="125"/>
    <n v="2.08"/>
    <n v="2"/>
    <n v="1"/>
    <n v="1"/>
  </r>
  <r>
    <x v="491"/>
    <n v="0"/>
    <n v="0"/>
    <n v="0"/>
    <n v="0"/>
    <n v="0"/>
  </r>
  <r>
    <x v="492"/>
    <n v="0"/>
    <n v="0"/>
    <n v="0"/>
    <n v="0"/>
    <n v="0"/>
  </r>
  <r>
    <x v="493"/>
    <n v="0"/>
    <n v="0"/>
    <n v="0"/>
    <n v="0"/>
    <n v="0"/>
  </r>
  <r>
    <x v="494"/>
    <n v="0"/>
    <n v="0"/>
    <n v="0"/>
    <n v="0"/>
    <n v="0"/>
  </r>
  <r>
    <x v="495"/>
    <n v="0"/>
    <n v="0"/>
    <n v="0"/>
    <n v="0"/>
    <n v="0"/>
  </r>
  <r>
    <x v="496"/>
    <n v="0"/>
    <n v="0"/>
    <n v="0"/>
    <n v="0"/>
    <n v="0"/>
  </r>
  <r>
    <x v="497"/>
    <n v="0"/>
    <n v="0"/>
    <n v="0"/>
    <n v="0"/>
    <n v="0"/>
  </r>
  <r>
    <x v="498"/>
    <n v="0"/>
    <n v="0"/>
    <n v="0"/>
    <n v="0"/>
    <n v="0"/>
  </r>
  <r>
    <x v="499"/>
    <n v="0"/>
    <n v="0"/>
    <n v="0"/>
    <n v="0"/>
    <n v="0"/>
  </r>
  <r>
    <x v="500"/>
    <n v="0"/>
    <n v="0"/>
    <n v="0"/>
    <n v="0"/>
    <n v="0"/>
  </r>
  <r>
    <x v="501"/>
    <n v="0"/>
    <n v="0"/>
    <n v="0"/>
    <n v="0"/>
    <n v="0"/>
  </r>
  <r>
    <x v="502"/>
    <n v="0"/>
    <n v="0"/>
    <n v="0"/>
    <n v="0"/>
    <n v="0"/>
  </r>
  <r>
    <x v="503"/>
    <n v="0"/>
    <n v="0"/>
    <n v="0"/>
    <n v="0"/>
    <n v="0"/>
  </r>
  <r>
    <x v="504"/>
    <n v="0"/>
    <n v="0"/>
    <n v="0"/>
    <n v="0"/>
    <n v="0"/>
  </r>
  <r>
    <x v="505"/>
    <n v="0"/>
    <n v="0"/>
    <n v="0"/>
    <n v="0"/>
    <n v="0"/>
  </r>
  <r>
    <x v="506"/>
    <n v="105"/>
    <n v="1.75"/>
    <n v="1"/>
    <n v="0"/>
    <n v="1"/>
  </r>
  <r>
    <x v="507"/>
    <n v="0"/>
    <n v="0"/>
    <n v="0"/>
    <n v="0"/>
    <n v="0"/>
  </r>
  <r>
    <x v="508"/>
    <n v="0"/>
    <n v="0"/>
    <n v="0"/>
    <n v="0"/>
    <n v="0"/>
  </r>
  <r>
    <x v="509"/>
    <n v="0"/>
    <n v="0"/>
    <n v="0"/>
    <n v="0"/>
    <n v="0"/>
  </r>
  <r>
    <x v="510"/>
    <n v="0"/>
    <n v="0"/>
    <n v="0"/>
    <n v="0"/>
    <n v="0"/>
  </r>
  <r>
    <x v="511"/>
    <n v="0"/>
    <n v="0"/>
    <n v="0"/>
    <n v="0"/>
    <n v="0"/>
  </r>
  <r>
    <x v="512"/>
    <n v="0"/>
    <n v="0"/>
    <n v="0"/>
    <n v="0"/>
    <n v="0"/>
  </r>
  <r>
    <x v="513"/>
    <n v="0"/>
    <n v="0"/>
    <n v="0"/>
    <n v="0"/>
    <n v="0"/>
  </r>
  <r>
    <x v="514"/>
    <n v="744"/>
    <n v="12.4"/>
    <n v="3"/>
    <n v="0"/>
    <n v="3"/>
  </r>
  <r>
    <x v="515"/>
    <n v="744"/>
    <n v="12.4"/>
    <n v="3"/>
    <n v="0"/>
    <n v="3"/>
  </r>
  <r>
    <x v="516"/>
    <n v="119"/>
    <n v="1.98"/>
    <n v="1"/>
    <n v="0"/>
    <n v="1"/>
  </r>
  <r>
    <x v="517"/>
    <n v="0"/>
    <n v="0"/>
    <n v="0"/>
    <n v="0"/>
    <n v="0"/>
  </r>
  <r>
    <x v="518"/>
    <n v="496"/>
    <n v="8.27"/>
    <n v="2"/>
    <n v="0"/>
    <n v="2"/>
  </r>
  <r>
    <x v="519"/>
    <n v="270"/>
    <n v="4.5"/>
    <n v="2"/>
    <n v="1"/>
    <n v="1"/>
  </r>
  <r>
    <x v="520"/>
    <n v="176"/>
    <n v="2.93"/>
    <n v="8"/>
    <n v="8"/>
    <n v="0"/>
  </r>
  <r>
    <x v="521"/>
    <n v="66"/>
    <n v="1.1000000000000001"/>
    <n v="3"/>
    <n v="3"/>
    <n v="0"/>
  </r>
  <r>
    <x v="522"/>
    <n v="154"/>
    <n v="2.57"/>
    <n v="7"/>
    <n v="7"/>
    <n v="0"/>
  </r>
  <r>
    <x v="523"/>
    <n v="132"/>
    <n v="2.2000000000000002"/>
    <n v="6"/>
    <n v="6"/>
    <n v="0"/>
  </r>
  <r>
    <x v="524"/>
    <n v="0"/>
    <n v="0"/>
    <n v="0"/>
    <n v="0"/>
    <n v="0"/>
  </r>
  <r>
    <x v="525"/>
    <n v="0"/>
    <n v="0"/>
    <n v="0"/>
    <n v="0"/>
    <n v="0"/>
  </r>
  <r>
    <x v="526"/>
    <n v="0"/>
    <n v="0"/>
    <n v="0"/>
    <n v="0"/>
    <n v="0"/>
  </r>
  <r>
    <x v="527"/>
    <n v="0"/>
    <n v="0"/>
    <n v="0"/>
    <n v="0"/>
    <n v="0"/>
  </r>
  <r>
    <x v="528"/>
    <n v="0"/>
    <n v="0"/>
    <n v="0"/>
    <n v="0"/>
    <n v="0"/>
  </r>
  <r>
    <x v="529"/>
    <n v="248"/>
    <n v="4.13"/>
    <n v="1"/>
    <n v="0"/>
    <n v="1"/>
  </r>
  <r>
    <x v="530"/>
    <n v="0"/>
    <n v="0"/>
    <n v="0"/>
    <n v="0"/>
    <n v="0"/>
  </r>
  <r>
    <x v="531"/>
    <n v="308"/>
    <n v="5.13"/>
    <n v="2"/>
    <n v="1"/>
    <n v="1"/>
  </r>
  <r>
    <x v="532"/>
    <n v="0"/>
    <n v="0"/>
    <n v="0"/>
    <n v="0"/>
    <n v="0"/>
  </r>
  <r>
    <x v="533"/>
    <n v="0"/>
    <n v="0"/>
    <n v="0"/>
    <n v="0"/>
    <n v="0"/>
  </r>
  <r>
    <x v="534"/>
    <n v="0"/>
    <n v="0"/>
    <n v="0"/>
    <n v="0"/>
    <n v="0"/>
  </r>
  <r>
    <x v="535"/>
    <n v="0"/>
    <n v="0"/>
    <n v="0"/>
    <n v="0"/>
    <n v="0"/>
  </r>
  <r>
    <x v="536"/>
    <n v="0"/>
    <n v="0"/>
    <n v="0"/>
    <n v="0"/>
    <n v="0"/>
  </r>
  <r>
    <x v="537"/>
    <n v="75"/>
    <n v="1.25"/>
    <n v="3"/>
    <n v="3"/>
    <n v="0"/>
  </r>
  <r>
    <x v="538"/>
    <n v="0"/>
    <n v="0"/>
    <n v="0"/>
    <n v="0"/>
    <n v="0"/>
  </r>
  <r>
    <x v="539"/>
    <n v="0"/>
    <n v="0"/>
    <n v="0"/>
    <n v="0"/>
    <n v="0"/>
  </r>
  <r>
    <x v="540"/>
    <n v="0"/>
    <n v="0"/>
    <n v="0"/>
    <n v="0"/>
    <n v="0"/>
  </r>
  <r>
    <x v="541"/>
    <n v="0"/>
    <n v="0"/>
    <n v="0"/>
    <n v="0"/>
    <n v="0"/>
  </r>
  <r>
    <x v="542"/>
    <n v="78"/>
    <n v="1.3"/>
    <n v="1"/>
    <n v="0"/>
    <n v="1"/>
  </r>
  <r>
    <x v="543"/>
    <n v="0"/>
    <n v="0"/>
    <n v="0"/>
    <n v="0"/>
    <n v="0"/>
  </r>
  <r>
    <x v="544"/>
    <n v="0"/>
    <n v="0"/>
    <n v="0"/>
    <n v="0"/>
    <n v="0"/>
  </r>
  <r>
    <x v="545"/>
    <n v="0"/>
    <n v="0"/>
    <n v="0"/>
    <n v="0"/>
    <n v="0"/>
  </r>
  <r>
    <x v="546"/>
    <n v="0"/>
    <n v="0"/>
    <n v="0"/>
    <n v="0"/>
    <n v="0"/>
  </r>
  <r>
    <x v="547"/>
    <n v="0"/>
    <n v="0"/>
    <n v="0"/>
    <n v="0"/>
    <n v="0"/>
  </r>
  <r>
    <x v="548"/>
    <n v="0"/>
    <n v="0"/>
    <n v="0"/>
    <n v="0"/>
    <n v="0"/>
  </r>
  <r>
    <x v="549"/>
    <n v="0"/>
    <n v="0"/>
    <n v="0"/>
    <n v="0"/>
    <n v="0"/>
  </r>
  <r>
    <x v="550"/>
    <n v="0"/>
    <n v="0"/>
    <n v="0"/>
    <n v="0"/>
    <n v="0"/>
  </r>
  <r>
    <x v="551"/>
    <n v="87"/>
    <n v="1.45"/>
    <n v="1"/>
    <n v="0"/>
    <n v="1"/>
  </r>
  <r>
    <x v="552"/>
    <n v="0"/>
    <n v="0"/>
    <n v="0"/>
    <n v="0"/>
    <n v="0"/>
  </r>
  <r>
    <x v="553"/>
    <n v="0"/>
    <n v="0"/>
    <n v="0"/>
    <n v="0"/>
    <n v="0"/>
  </r>
  <r>
    <x v="554"/>
    <n v="0"/>
    <n v="0"/>
    <n v="0"/>
    <n v="0"/>
    <n v="0"/>
  </r>
  <r>
    <x v="555"/>
    <n v="0"/>
    <n v="0"/>
    <n v="0"/>
    <n v="0"/>
    <n v="0"/>
  </r>
  <r>
    <x v="556"/>
    <n v="0"/>
    <n v="0"/>
    <n v="0"/>
    <n v="0"/>
    <n v="0"/>
  </r>
  <r>
    <x v="557"/>
    <n v="0"/>
    <n v="0"/>
    <n v="0"/>
    <n v="0"/>
    <n v="0"/>
  </r>
  <r>
    <x v="558"/>
    <n v="0"/>
    <n v="0"/>
    <n v="0"/>
    <n v="0"/>
    <n v="0"/>
  </r>
  <r>
    <x v="559"/>
    <n v="0"/>
    <n v="0"/>
    <n v="0"/>
    <n v="0"/>
    <n v="0"/>
  </r>
  <r>
    <x v="560"/>
    <n v="0"/>
    <n v="0"/>
    <n v="0"/>
    <n v="0"/>
    <n v="0"/>
  </r>
  <r>
    <x v="561"/>
    <n v="0"/>
    <n v="0"/>
    <n v="0"/>
    <n v="0"/>
    <n v="0"/>
  </r>
  <r>
    <x v="562"/>
    <n v="0"/>
    <n v="0"/>
    <n v="0"/>
    <n v="0"/>
    <n v="0"/>
  </r>
  <r>
    <x v="563"/>
    <n v="97"/>
    <n v="1.62"/>
    <n v="1"/>
    <n v="0"/>
    <n v="1"/>
  </r>
  <r>
    <x v="564"/>
    <n v="0"/>
    <n v="0"/>
    <n v="0"/>
    <n v="0"/>
    <n v="0"/>
  </r>
  <r>
    <x v="565"/>
    <n v="0"/>
    <n v="0"/>
    <n v="0"/>
    <n v="0"/>
    <n v="0"/>
  </r>
  <r>
    <x v="566"/>
    <n v="0"/>
    <n v="0"/>
    <n v="0"/>
    <n v="0"/>
    <n v="0"/>
  </r>
  <r>
    <x v="567"/>
    <n v="0"/>
    <n v="0"/>
    <n v="0"/>
    <n v="0"/>
    <n v="0"/>
  </r>
  <r>
    <x v="568"/>
    <n v="0"/>
    <n v="0"/>
    <n v="0"/>
    <n v="0"/>
    <n v="0"/>
  </r>
  <r>
    <x v="569"/>
    <n v="44"/>
    <n v="0.73"/>
    <n v="2"/>
    <n v="2"/>
    <n v="0"/>
  </r>
  <r>
    <x v="570"/>
    <n v="217"/>
    <n v="3.62"/>
    <n v="4"/>
    <n v="2"/>
    <n v="2"/>
  </r>
  <r>
    <x v="571"/>
    <n v="165"/>
    <n v="2.75"/>
    <n v="2"/>
    <n v="0"/>
    <n v="2"/>
  </r>
  <r>
    <x v="572"/>
    <n v="224"/>
    <n v="3.73"/>
    <n v="1"/>
    <n v="0"/>
    <n v="1"/>
  </r>
  <r>
    <x v="573"/>
    <n v="0"/>
    <n v="0"/>
    <n v="0"/>
    <n v="0"/>
    <n v="0"/>
  </r>
  <r>
    <x v="574"/>
    <n v="0"/>
    <n v="0"/>
    <n v="0"/>
    <n v="0"/>
    <n v="0"/>
  </r>
  <r>
    <x v="575"/>
    <n v="0"/>
    <n v="0"/>
    <n v="0"/>
    <n v="0"/>
    <n v="0"/>
  </r>
  <r>
    <x v="576"/>
    <n v="110"/>
    <n v="1.83"/>
    <n v="5"/>
    <n v="5"/>
    <n v="0"/>
  </r>
  <r>
    <x v="577"/>
    <n v="0"/>
    <n v="0"/>
    <n v="0"/>
    <n v="0"/>
    <n v="0"/>
  </r>
  <r>
    <x v="578"/>
    <n v="0"/>
    <n v="0"/>
    <n v="0"/>
    <n v="0"/>
    <n v="0"/>
  </r>
  <r>
    <x v="579"/>
    <n v="0"/>
    <n v="0"/>
    <n v="0"/>
    <n v="0"/>
    <n v="0"/>
  </r>
  <r>
    <x v="580"/>
    <n v="0"/>
    <n v="0"/>
    <n v="0"/>
    <n v="0"/>
    <n v="0"/>
  </r>
  <r>
    <x v="581"/>
    <n v="0"/>
    <n v="0"/>
    <n v="0"/>
    <n v="0"/>
    <n v="0"/>
  </r>
  <r>
    <x v="582"/>
    <n v="242"/>
    <n v="4.03"/>
    <n v="11"/>
    <n v="11"/>
    <n v="0"/>
  </r>
  <r>
    <x v="583"/>
    <n v="0"/>
    <n v="0"/>
    <n v="0"/>
    <n v="0"/>
    <n v="0"/>
  </r>
  <r>
    <x v="584"/>
    <n v="0"/>
    <n v="0"/>
    <n v="0"/>
    <n v="0"/>
    <n v="0"/>
  </r>
  <r>
    <x v="585"/>
    <n v="0"/>
    <n v="0"/>
    <n v="0"/>
    <n v="0"/>
    <n v="0"/>
  </r>
  <r>
    <x v="586"/>
    <n v="0"/>
    <n v="0"/>
    <n v="0"/>
    <n v="0"/>
    <n v="0"/>
  </r>
  <r>
    <x v="587"/>
    <n v="0"/>
    <n v="0"/>
    <n v="0"/>
    <n v="0"/>
    <n v="0"/>
  </r>
  <r>
    <x v="588"/>
    <n v="0"/>
    <n v="0"/>
    <n v="0"/>
    <n v="0"/>
    <n v="0"/>
  </r>
  <r>
    <x v="589"/>
    <n v="0"/>
    <n v="0"/>
    <n v="0"/>
    <n v="0"/>
    <n v="0"/>
  </r>
  <r>
    <x v="590"/>
    <n v="0"/>
    <n v="0"/>
    <n v="0"/>
    <n v="0"/>
    <n v="0"/>
  </r>
  <r>
    <x v="591"/>
    <n v="0"/>
    <n v="0"/>
    <n v="0"/>
    <n v="0"/>
    <n v="0"/>
  </r>
  <r>
    <x v="592"/>
    <n v="0"/>
    <n v="0"/>
    <n v="0"/>
    <n v="0"/>
    <n v="0"/>
  </r>
  <r>
    <x v="593"/>
    <n v="0"/>
    <n v="0"/>
    <n v="0"/>
    <n v="0"/>
    <n v="0"/>
  </r>
  <r>
    <x v="594"/>
    <n v="0"/>
    <n v="0"/>
    <n v="0"/>
    <n v="0"/>
    <n v="0"/>
  </r>
  <r>
    <x v="595"/>
    <n v="0"/>
    <n v="0"/>
    <n v="0"/>
    <n v="0"/>
    <n v="0"/>
  </r>
  <r>
    <x v="596"/>
    <n v="0"/>
    <n v="0"/>
    <n v="0"/>
    <n v="0"/>
    <n v="0"/>
  </r>
  <r>
    <x v="597"/>
    <n v="0"/>
    <n v="0"/>
    <n v="0"/>
    <n v="0"/>
    <n v="0"/>
  </r>
  <r>
    <x v="598"/>
    <n v="100"/>
    <n v="1.67"/>
    <n v="1"/>
    <n v="0"/>
    <n v="1"/>
  </r>
  <r>
    <x v="599"/>
    <n v="0"/>
    <n v="0"/>
    <n v="0"/>
    <n v="0"/>
    <n v="0"/>
  </r>
  <r>
    <x v="600"/>
    <n v="0"/>
    <n v="0"/>
    <n v="0"/>
    <n v="0"/>
    <n v="0"/>
  </r>
  <r>
    <x v="601"/>
    <n v="0"/>
    <n v="0"/>
    <n v="0"/>
    <n v="0"/>
    <n v="0"/>
  </r>
  <r>
    <x v="602"/>
    <n v="41"/>
    <n v="0.68"/>
    <n v="1"/>
    <n v="1"/>
    <n v="0"/>
  </r>
  <r>
    <x v="603"/>
    <n v="0"/>
    <n v="0"/>
    <n v="0"/>
    <n v="0"/>
    <n v="0"/>
  </r>
  <r>
    <x v="604"/>
    <n v="0"/>
    <n v="0"/>
    <n v="0"/>
    <n v="0"/>
    <n v="0"/>
  </r>
  <r>
    <x v="605"/>
    <n v="0"/>
    <n v="0"/>
    <n v="0"/>
    <n v="0"/>
    <n v="0"/>
  </r>
  <r>
    <x v="606"/>
    <n v="0"/>
    <n v="0"/>
    <n v="0"/>
    <n v="0"/>
    <n v="0"/>
  </r>
  <r>
    <x v="607"/>
    <n v="0"/>
    <n v="0"/>
    <n v="0"/>
    <n v="0"/>
    <n v="0"/>
  </r>
  <r>
    <x v="608"/>
    <n v="0"/>
    <n v="0"/>
    <n v="0"/>
    <n v="0"/>
    <n v="0"/>
  </r>
  <r>
    <x v="609"/>
    <n v="0"/>
    <n v="0"/>
    <n v="0"/>
    <n v="0"/>
    <n v="0"/>
  </r>
  <r>
    <x v="610"/>
    <n v="0"/>
    <n v="0"/>
    <n v="0"/>
    <n v="0"/>
    <n v="0"/>
  </r>
  <r>
    <x v="611"/>
    <n v="0"/>
    <n v="0"/>
    <n v="0"/>
    <n v="0"/>
    <n v="0"/>
  </r>
  <r>
    <x v="612"/>
    <n v="117"/>
    <n v="1.95"/>
    <n v="1"/>
    <n v="0"/>
    <n v="1"/>
  </r>
  <r>
    <x v="613"/>
    <n v="0"/>
    <n v="0"/>
    <n v="0"/>
    <n v="0"/>
    <n v="0"/>
  </r>
  <r>
    <x v="614"/>
    <n v="0"/>
    <n v="0"/>
    <n v="0"/>
    <n v="0"/>
    <n v="0"/>
  </r>
  <r>
    <x v="615"/>
    <n v="0"/>
    <n v="0"/>
    <n v="0"/>
    <n v="0"/>
    <n v="0"/>
  </r>
  <r>
    <x v="616"/>
    <n v="107"/>
    <n v="1.78"/>
    <n v="1"/>
    <n v="0"/>
    <n v="1"/>
  </r>
  <r>
    <x v="617"/>
    <n v="0"/>
    <n v="0"/>
    <n v="0"/>
    <n v="0"/>
    <n v="0"/>
  </r>
  <r>
    <x v="618"/>
    <n v="0"/>
    <n v="0"/>
    <n v="0"/>
    <n v="0"/>
    <n v="0"/>
  </r>
  <r>
    <x v="619"/>
    <n v="0"/>
    <n v="0"/>
    <n v="0"/>
    <n v="0"/>
    <n v="0"/>
  </r>
  <r>
    <x v="620"/>
    <n v="0"/>
    <n v="0"/>
    <n v="0"/>
    <n v="0"/>
    <n v="0"/>
  </r>
  <r>
    <x v="621"/>
    <n v="0"/>
    <n v="0"/>
    <n v="0"/>
    <n v="0"/>
    <n v="0"/>
  </r>
  <r>
    <x v="622"/>
    <n v="0"/>
    <n v="0"/>
    <n v="0"/>
    <n v="0"/>
    <n v="0"/>
  </r>
  <r>
    <x v="623"/>
    <n v="0"/>
    <n v="0"/>
    <n v="0"/>
    <n v="0"/>
    <n v="0"/>
  </r>
  <r>
    <x v="624"/>
    <n v="0"/>
    <n v="0"/>
    <n v="0"/>
    <n v="0"/>
    <n v="0"/>
  </r>
  <r>
    <x v="625"/>
    <n v="0"/>
    <n v="0"/>
    <n v="0"/>
    <n v="0"/>
    <n v="0"/>
  </r>
  <r>
    <x v="626"/>
    <n v="0"/>
    <n v="0"/>
    <n v="0"/>
    <n v="0"/>
    <n v="0"/>
  </r>
  <r>
    <x v="627"/>
    <n v="0"/>
    <n v="0"/>
    <n v="0"/>
    <n v="0"/>
    <n v="0"/>
  </r>
  <r>
    <x v="628"/>
    <n v="0"/>
    <n v="0"/>
    <n v="0"/>
    <n v="0"/>
    <n v="0"/>
  </r>
  <r>
    <x v="629"/>
    <n v="0"/>
    <n v="0"/>
    <n v="0"/>
    <n v="0"/>
    <n v="0"/>
  </r>
  <r>
    <x v="630"/>
    <n v="0"/>
    <n v="0"/>
    <n v="0"/>
    <n v="0"/>
    <n v="0"/>
  </r>
  <r>
    <x v="631"/>
    <n v="193"/>
    <n v="3.22"/>
    <n v="3"/>
    <n v="1"/>
    <n v="2"/>
  </r>
  <r>
    <x v="632"/>
    <n v="30"/>
    <n v="0.5"/>
    <n v="1"/>
    <n v="1"/>
    <n v="0"/>
  </r>
  <r>
    <x v="633"/>
    <n v="0"/>
    <n v="0"/>
    <n v="0"/>
    <n v="0"/>
    <n v="0"/>
  </r>
  <r>
    <x v="634"/>
    <n v="0"/>
    <n v="0"/>
    <n v="0"/>
    <n v="0"/>
    <n v="0"/>
  </r>
  <r>
    <x v="635"/>
    <n v="0"/>
    <n v="0"/>
    <n v="0"/>
    <n v="0"/>
    <n v="0"/>
  </r>
  <r>
    <x v="636"/>
    <n v="0"/>
    <n v="0"/>
    <n v="0"/>
    <n v="0"/>
    <n v="0"/>
  </r>
  <r>
    <x v="637"/>
    <n v="25"/>
    <n v="0.42"/>
    <n v="1"/>
    <n v="1"/>
    <n v="0"/>
  </r>
  <r>
    <x v="638"/>
    <n v="50"/>
    <n v="0.83"/>
    <n v="2"/>
    <n v="2"/>
    <n v="0"/>
  </r>
  <r>
    <x v="639"/>
    <n v="50"/>
    <n v="0.83"/>
    <n v="2"/>
    <n v="2"/>
    <n v="0"/>
  </r>
  <r>
    <x v="640"/>
    <n v="0"/>
    <n v="0"/>
    <n v="0"/>
    <n v="0"/>
    <n v="0"/>
  </r>
  <r>
    <x v="641"/>
    <n v="0"/>
    <n v="0"/>
    <n v="0"/>
    <n v="0"/>
    <n v="0"/>
  </r>
  <r>
    <x v="642"/>
    <n v="0"/>
    <n v="0"/>
    <n v="0"/>
    <n v="0"/>
    <n v="0"/>
  </r>
  <r>
    <x v="643"/>
    <n v="0"/>
    <n v="0"/>
    <n v="0"/>
    <n v="0"/>
    <n v="0"/>
  </r>
  <r>
    <x v="644"/>
    <n v="0"/>
    <n v="0"/>
    <n v="0"/>
    <n v="0"/>
    <n v="0"/>
  </r>
  <r>
    <x v="645"/>
    <n v="90"/>
    <n v="1.5"/>
    <n v="3"/>
    <n v="3"/>
    <n v="0"/>
  </r>
  <r>
    <x v="646"/>
    <n v="0"/>
    <n v="0"/>
    <n v="0"/>
    <n v="0"/>
    <n v="0"/>
  </r>
  <r>
    <x v="647"/>
    <n v="59"/>
    <n v="0.98"/>
    <n v="1"/>
    <n v="0"/>
    <n v="1"/>
  </r>
  <r>
    <x v="648"/>
    <n v="0"/>
    <n v="0"/>
    <n v="0"/>
    <n v="0"/>
    <n v="0"/>
  </r>
  <r>
    <x v="649"/>
    <n v="0"/>
    <n v="0"/>
    <n v="0"/>
    <n v="0"/>
    <n v="0"/>
  </r>
  <r>
    <x v="650"/>
    <n v="0"/>
    <n v="0"/>
    <n v="0"/>
    <n v="0"/>
    <n v="0"/>
  </r>
  <r>
    <x v="651"/>
    <n v="261"/>
    <n v="4.3499999999999996"/>
    <n v="3"/>
    <n v="1"/>
    <n v="2"/>
  </r>
  <r>
    <x v="652"/>
    <n v="0"/>
    <n v="0"/>
    <n v="0"/>
    <n v="0"/>
    <n v="0"/>
  </r>
  <r>
    <x v="653"/>
    <n v="107"/>
    <n v="1.78"/>
    <n v="2"/>
    <n v="1"/>
    <n v="1"/>
  </r>
  <r>
    <x v="654"/>
    <n v="22"/>
    <n v="0.37"/>
    <n v="1"/>
    <n v="1"/>
    <n v="0"/>
  </r>
  <r>
    <x v="655"/>
    <n v="0"/>
    <n v="0"/>
    <n v="0"/>
    <n v="0"/>
    <n v="0"/>
  </r>
  <r>
    <x v="656"/>
    <n v="0"/>
    <n v="0"/>
    <n v="0"/>
    <n v="0"/>
    <n v="0"/>
  </r>
  <r>
    <x v="657"/>
    <n v="0"/>
    <n v="0"/>
    <n v="0"/>
    <n v="0"/>
    <n v="0"/>
  </r>
  <r>
    <x v="658"/>
    <n v="0"/>
    <n v="0"/>
    <n v="0"/>
    <n v="0"/>
    <n v="0"/>
  </r>
  <r>
    <x v="659"/>
    <n v="0"/>
    <n v="0"/>
    <n v="0"/>
    <n v="0"/>
    <n v="0"/>
  </r>
  <r>
    <x v="660"/>
    <n v="224"/>
    <n v="3.73"/>
    <n v="2"/>
    <n v="0"/>
    <n v="2"/>
  </r>
  <r>
    <x v="661"/>
    <n v="66"/>
    <n v="1.1000000000000001"/>
    <n v="3"/>
    <n v="3"/>
    <n v="0"/>
  </r>
  <r>
    <x v="662"/>
    <n v="0"/>
    <n v="0"/>
    <n v="0"/>
    <n v="0"/>
    <n v="0"/>
  </r>
  <r>
    <x v="663"/>
    <n v="104"/>
    <n v="1.73"/>
    <n v="1"/>
    <n v="0"/>
    <n v="1"/>
  </r>
  <r>
    <x v="664"/>
    <n v="100"/>
    <n v="1.67"/>
    <n v="1"/>
    <n v="0"/>
    <n v="1"/>
  </r>
  <r>
    <x v="665"/>
    <n v="0"/>
    <n v="0"/>
    <n v="0"/>
    <n v="0"/>
    <n v="0"/>
  </r>
  <r>
    <x v="666"/>
    <n v="0"/>
    <n v="0"/>
    <n v="0"/>
    <n v="0"/>
    <n v="0"/>
  </r>
  <r>
    <x v="667"/>
    <n v="258"/>
    <n v="4.3"/>
    <n v="3"/>
    <n v="1"/>
    <n v="2"/>
  </r>
  <r>
    <x v="668"/>
    <n v="0"/>
    <n v="0"/>
    <n v="0"/>
    <n v="0"/>
    <n v="0"/>
  </r>
  <r>
    <x v="669"/>
    <n v="0"/>
    <n v="0"/>
    <n v="0"/>
    <n v="0"/>
    <n v="0"/>
  </r>
  <r>
    <x v="670"/>
    <n v="0"/>
    <n v="0"/>
    <n v="0"/>
    <n v="0"/>
    <n v="0"/>
  </r>
  <r>
    <x v="671"/>
    <n v="0"/>
    <n v="0"/>
    <n v="0"/>
    <n v="0"/>
    <n v="0"/>
  </r>
  <r>
    <x v="672"/>
    <n v="22"/>
    <n v="0.37"/>
    <n v="1"/>
    <n v="1"/>
    <n v="0"/>
  </r>
  <r>
    <x v="673"/>
    <n v="87"/>
    <n v="1.45"/>
    <n v="1"/>
    <n v="0"/>
    <n v="1"/>
  </r>
  <r>
    <x v="674"/>
    <n v="132"/>
    <n v="2.2000000000000002"/>
    <n v="6"/>
    <n v="6"/>
    <n v="0"/>
  </r>
  <r>
    <x v="675"/>
    <n v="0"/>
    <n v="0"/>
    <n v="0"/>
    <n v="0"/>
    <n v="0"/>
  </r>
  <r>
    <x v="676"/>
    <n v="0"/>
    <n v="0"/>
    <n v="0"/>
    <n v="0"/>
    <n v="0"/>
  </r>
  <r>
    <x v="677"/>
    <n v="0"/>
    <n v="0"/>
    <n v="0"/>
    <n v="0"/>
    <n v="0"/>
  </r>
  <r>
    <x v="678"/>
    <n v="0"/>
    <n v="0"/>
    <n v="0"/>
    <n v="0"/>
    <n v="0"/>
  </r>
  <r>
    <x v="679"/>
    <n v="0"/>
    <n v="0"/>
    <n v="0"/>
    <n v="0"/>
    <n v="0"/>
  </r>
  <r>
    <x v="680"/>
    <n v="0"/>
    <n v="0"/>
    <n v="0"/>
    <n v="0"/>
    <n v="0"/>
  </r>
  <r>
    <x v="681"/>
    <n v="0"/>
    <n v="0"/>
    <n v="0"/>
    <n v="0"/>
    <n v="0"/>
  </r>
  <r>
    <x v="682"/>
    <n v="22"/>
    <n v="0.37"/>
    <n v="1"/>
    <n v="1"/>
    <n v="0"/>
  </r>
  <r>
    <x v="683"/>
    <n v="22"/>
    <n v="0.37"/>
    <n v="1"/>
    <n v="1"/>
    <n v="0"/>
  </r>
  <r>
    <x v="684"/>
    <n v="0"/>
    <n v="0"/>
    <n v="0"/>
    <n v="0"/>
    <n v="0"/>
  </r>
  <r>
    <x v="685"/>
    <n v="0"/>
    <n v="0"/>
    <n v="0"/>
    <n v="0"/>
    <n v="0"/>
  </r>
  <r>
    <x v="686"/>
    <n v="0"/>
    <n v="0"/>
    <n v="0"/>
    <n v="0"/>
    <n v="0"/>
  </r>
  <r>
    <x v="687"/>
    <n v="0"/>
    <n v="0"/>
    <n v="0"/>
    <n v="0"/>
    <n v="0"/>
  </r>
  <r>
    <x v="688"/>
    <n v="0"/>
    <n v="0"/>
    <n v="0"/>
    <n v="0"/>
    <n v="0"/>
  </r>
  <r>
    <x v="689"/>
    <n v="0"/>
    <n v="0"/>
    <n v="0"/>
    <n v="0"/>
    <n v="0"/>
  </r>
  <r>
    <x v="690"/>
    <n v="0"/>
    <n v="0"/>
    <n v="0"/>
    <n v="0"/>
    <n v="0"/>
  </r>
  <r>
    <x v="691"/>
    <n v="0"/>
    <n v="0"/>
    <n v="0"/>
    <n v="0"/>
    <n v="0"/>
  </r>
  <r>
    <x v="692"/>
    <n v="0"/>
    <n v="0"/>
    <n v="0"/>
    <n v="0"/>
    <n v="0"/>
  </r>
  <r>
    <x v="693"/>
    <n v="0"/>
    <n v="0"/>
    <n v="0"/>
    <n v="0"/>
    <n v="0"/>
  </r>
  <r>
    <x v="694"/>
    <n v="0"/>
    <n v="0"/>
    <n v="0"/>
    <n v="0"/>
    <n v="0"/>
  </r>
  <r>
    <x v="695"/>
    <n v="0"/>
    <n v="0"/>
    <n v="0"/>
    <n v="0"/>
    <n v="0"/>
  </r>
  <r>
    <x v="696"/>
    <n v="0"/>
    <n v="0"/>
    <n v="0"/>
    <n v="0"/>
    <n v="0"/>
  </r>
  <r>
    <x v="697"/>
    <n v="0"/>
    <n v="0"/>
    <n v="0"/>
    <n v="0"/>
    <n v="0"/>
  </r>
  <r>
    <x v="698"/>
    <n v="0"/>
    <n v="0"/>
    <n v="0"/>
    <n v="0"/>
    <n v="0"/>
  </r>
  <r>
    <x v="699"/>
    <n v="0"/>
    <n v="0"/>
    <n v="0"/>
    <n v="0"/>
    <n v="0"/>
  </r>
  <r>
    <x v="700"/>
    <n v="0"/>
    <n v="0"/>
    <n v="0"/>
    <n v="0"/>
    <n v="0"/>
  </r>
  <r>
    <x v="701"/>
    <n v="0"/>
    <n v="0"/>
    <n v="0"/>
    <n v="0"/>
    <n v="0"/>
  </r>
  <r>
    <x v="702"/>
    <n v="0"/>
    <n v="0"/>
    <n v="0"/>
    <n v="0"/>
    <n v="0"/>
  </r>
  <r>
    <x v="703"/>
    <n v="0"/>
    <n v="0"/>
    <n v="0"/>
    <n v="0"/>
    <n v="0"/>
  </r>
  <r>
    <x v="704"/>
    <n v="0"/>
    <n v="0"/>
    <n v="0"/>
    <n v="0"/>
    <n v="0"/>
  </r>
  <r>
    <x v="705"/>
    <n v="0"/>
    <n v="0"/>
    <n v="0"/>
    <n v="0"/>
    <n v="0"/>
  </r>
  <r>
    <x v="706"/>
    <n v="0"/>
    <n v="0"/>
    <n v="0"/>
    <n v="0"/>
    <n v="0"/>
  </r>
  <r>
    <x v="707"/>
    <n v="0"/>
    <n v="0"/>
    <n v="0"/>
    <n v="0"/>
    <n v="0"/>
  </r>
  <r>
    <x v="708"/>
    <n v="0"/>
    <n v="0"/>
    <n v="0"/>
    <n v="0"/>
    <n v="0"/>
  </r>
  <r>
    <x v="709"/>
    <n v="22"/>
    <n v="0.37"/>
    <n v="1"/>
    <n v="1"/>
    <n v="0"/>
  </r>
  <r>
    <x v="710"/>
    <n v="0"/>
    <n v="0"/>
    <n v="0"/>
    <n v="0"/>
    <n v="0"/>
  </r>
  <r>
    <x v="711"/>
    <n v="0"/>
    <n v="0"/>
    <n v="0"/>
    <n v="0"/>
    <n v="0"/>
  </r>
  <r>
    <x v="712"/>
    <n v="0"/>
    <n v="0"/>
    <n v="0"/>
    <n v="0"/>
    <n v="0"/>
  </r>
  <r>
    <x v="713"/>
    <n v="0"/>
    <n v="0"/>
    <n v="0"/>
    <n v="0"/>
    <n v="0"/>
  </r>
  <r>
    <x v="714"/>
    <n v="0"/>
    <n v="0"/>
    <n v="0"/>
    <n v="0"/>
    <n v="0"/>
  </r>
  <r>
    <x v="715"/>
    <n v="160"/>
    <n v="2.67"/>
    <n v="2"/>
    <n v="1"/>
    <n v="1"/>
  </r>
  <r>
    <x v="716"/>
    <n v="91"/>
    <n v="1.52"/>
    <n v="2"/>
    <n v="2"/>
    <n v="0"/>
  </r>
  <r>
    <x v="717"/>
    <n v="120"/>
    <n v="2"/>
    <n v="4"/>
    <n v="4"/>
    <n v="0"/>
  </r>
  <r>
    <x v="718"/>
    <n v="60"/>
    <n v="1"/>
    <n v="2"/>
    <n v="2"/>
    <n v="0"/>
  </r>
  <r>
    <x v="719"/>
    <n v="0"/>
    <n v="0"/>
    <n v="0"/>
    <n v="0"/>
    <n v="0"/>
  </r>
  <r>
    <x v="720"/>
    <n v="233"/>
    <n v="3.88"/>
    <n v="3"/>
    <n v="1"/>
    <n v="2"/>
  </r>
  <r>
    <x v="721"/>
    <n v="60"/>
    <n v="1"/>
    <n v="2"/>
    <n v="2"/>
    <n v="0"/>
  </r>
  <r>
    <x v="722"/>
    <n v="150"/>
    <n v="2.5"/>
    <n v="5"/>
    <n v="5"/>
    <n v="0"/>
  </r>
  <r>
    <x v="723"/>
    <n v="60"/>
    <n v="1"/>
    <n v="2"/>
    <n v="2"/>
    <n v="0"/>
  </r>
  <r>
    <x v="724"/>
    <n v="175"/>
    <n v="2.92"/>
    <n v="4"/>
    <n v="3"/>
    <n v="1"/>
  </r>
  <r>
    <x v="725"/>
    <n v="180"/>
    <n v="3"/>
    <n v="6"/>
    <n v="6"/>
    <n v="0"/>
  </r>
  <r>
    <x v="726"/>
    <n v="30"/>
    <n v="0.5"/>
    <n v="1"/>
    <n v="1"/>
    <n v="0"/>
  </r>
  <r>
    <x v="727"/>
    <n v="30"/>
    <n v="0.5"/>
    <n v="1"/>
    <n v="1"/>
    <n v="0"/>
  </r>
  <r>
    <x v="728"/>
    <n v="30"/>
    <n v="0.5"/>
    <n v="2"/>
    <n v="2"/>
    <n v="0"/>
  </r>
  <r>
    <x v="729"/>
    <n v="60"/>
    <n v="1"/>
    <n v="2"/>
    <n v="2"/>
    <n v="0"/>
  </r>
  <r>
    <x v="730"/>
    <n v="60"/>
    <n v="1"/>
    <n v="2"/>
    <n v="2"/>
    <n v="0"/>
  </r>
  <r>
    <x v="731"/>
    <n v="44"/>
    <n v="0.73"/>
    <n v="2"/>
    <n v="2"/>
    <n v="0"/>
  </r>
  <r>
    <x v="732"/>
    <n v="120"/>
    <n v="2"/>
    <n v="2"/>
    <n v="2"/>
    <n v="0"/>
  </r>
  <r>
    <x v="733"/>
    <n v="0"/>
    <n v="0"/>
    <n v="0"/>
    <n v="0"/>
    <n v="0"/>
  </r>
  <r>
    <x v="734"/>
    <n v="0"/>
    <n v="0"/>
    <n v="0"/>
    <n v="0"/>
    <n v="0"/>
  </r>
  <r>
    <x v="735"/>
    <n v="164"/>
    <n v="2.73"/>
    <n v="4"/>
    <n v="4"/>
    <n v="0"/>
  </r>
  <r>
    <x v="736"/>
    <n v="60"/>
    <n v="1"/>
    <n v="1"/>
    <n v="1"/>
    <n v="0"/>
  </r>
  <r>
    <x v="737"/>
    <n v="60"/>
    <n v="1"/>
    <n v="1"/>
    <n v="1"/>
    <n v="0"/>
  </r>
  <r>
    <x v="738"/>
    <n v="60"/>
    <n v="1"/>
    <n v="1"/>
    <n v="1"/>
    <n v="0"/>
  </r>
  <r>
    <x v="739"/>
    <n v="120"/>
    <n v="2"/>
    <n v="2"/>
    <n v="2"/>
    <n v="0"/>
  </r>
  <r>
    <x v="740"/>
    <n v="60"/>
    <n v="1"/>
    <n v="1"/>
    <n v="1"/>
    <n v="0"/>
  </r>
  <r>
    <x v="741"/>
    <n v="106"/>
    <n v="1.77"/>
    <n v="1"/>
    <n v="0"/>
    <n v="1"/>
  </r>
  <r>
    <x v="742"/>
    <n v="150"/>
    <n v="2.5"/>
    <n v="2"/>
    <n v="1"/>
    <n v="1"/>
  </r>
  <r>
    <x v="743"/>
    <n v="139"/>
    <n v="2.3199999999999998"/>
    <n v="2"/>
    <n v="1"/>
    <n v="1"/>
  </r>
  <r>
    <x v="744"/>
    <n v="66"/>
    <n v="1.1000000000000001"/>
    <n v="3"/>
    <n v="3"/>
    <n v="0"/>
  </r>
  <r>
    <x v="745"/>
    <n v="44"/>
    <n v="0.73"/>
    <n v="2"/>
    <n v="2"/>
    <n v="0"/>
  </r>
  <r>
    <x v="746"/>
    <n v="22"/>
    <n v="0.37"/>
    <n v="1"/>
    <n v="1"/>
    <n v="0"/>
  </r>
  <r>
    <x v="747"/>
    <n v="0"/>
    <n v="0"/>
    <n v="0"/>
    <n v="0"/>
    <n v="0"/>
  </r>
  <r>
    <x v="748"/>
    <n v="137"/>
    <n v="2.2799999999999998"/>
    <n v="3"/>
    <n v="2"/>
    <n v="1"/>
  </r>
  <r>
    <x v="749"/>
    <n v="79"/>
    <n v="1.32"/>
    <n v="1"/>
    <n v="0"/>
    <n v="1"/>
  </r>
  <r>
    <x v="750"/>
    <n v="0"/>
    <n v="0"/>
    <n v="0"/>
    <n v="0"/>
    <n v="0"/>
  </r>
  <r>
    <x v="751"/>
    <n v="0"/>
    <n v="0"/>
    <n v="0"/>
    <n v="0"/>
    <n v="0"/>
  </r>
  <r>
    <x v="752"/>
    <n v="0"/>
    <n v="0"/>
    <n v="0"/>
    <n v="0"/>
    <n v="0"/>
  </r>
  <r>
    <x v="753"/>
    <n v="22"/>
    <n v="0.37"/>
    <n v="1"/>
    <n v="1"/>
    <n v="0"/>
  </r>
  <r>
    <x v="754"/>
    <n v="0"/>
    <n v="0"/>
    <n v="0"/>
    <n v="0"/>
    <n v="0"/>
  </r>
  <r>
    <x v="755"/>
    <n v="176"/>
    <n v="2.93"/>
    <n v="4"/>
    <n v="4"/>
    <n v="0"/>
  </r>
  <r>
    <x v="756"/>
    <n v="373"/>
    <n v="6.22"/>
    <n v="8"/>
    <n v="8"/>
    <n v="0"/>
  </r>
  <r>
    <x v="757"/>
    <n v="0"/>
    <n v="0"/>
    <n v="0"/>
    <n v="0"/>
    <n v="0"/>
  </r>
  <r>
    <x v="758"/>
    <n v="110"/>
    <n v="1.83"/>
    <n v="4"/>
    <n v="4"/>
    <n v="0"/>
  </r>
  <r>
    <x v="759"/>
    <n v="0"/>
    <n v="0"/>
    <n v="0"/>
    <n v="0"/>
    <n v="0"/>
  </r>
  <r>
    <x v="760"/>
    <n v="138"/>
    <n v="2.2999999999999998"/>
    <n v="3"/>
    <n v="3"/>
    <n v="0"/>
  </r>
  <r>
    <x v="761"/>
    <n v="0"/>
    <n v="0"/>
    <n v="0"/>
    <n v="0"/>
    <n v="0"/>
  </r>
  <r>
    <x v="762"/>
    <n v="373"/>
    <n v="6.22"/>
    <n v="8"/>
    <n v="8"/>
    <n v="0"/>
  </r>
  <r>
    <x v="763"/>
    <n v="351"/>
    <n v="5.85"/>
    <n v="8"/>
    <n v="8"/>
    <n v="0"/>
  </r>
  <r>
    <x v="764"/>
    <n v="0"/>
    <n v="0"/>
    <n v="0"/>
    <n v="0"/>
    <n v="0"/>
  </r>
  <r>
    <x v="765"/>
    <n v="0"/>
    <n v="0"/>
    <n v="0"/>
    <n v="0"/>
    <n v="0"/>
  </r>
  <r>
    <x v="766"/>
    <n v="116"/>
    <n v="1.93"/>
    <n v="3"/>
    <n v="3"/>
    <n v="0"/>
  </r>
  <r>
    <x v="767"/>
    <n v="22"/>
    <n v="0.37"/>
    <n v="1"/>
    <n v="1"/>
    <n v="0"/>
  </r>
  <r>
    <x v="768"/>
    <n v="0"/>
    <n v="0"/>
    <n v="0"/>
    <n v="0"/>
    <n v="0"/>
  </r>
  <r>
    <x v="769"/>
    <n v="180"/>
    <n v="3"/>
    <n v="3"/>
    <n v="2"/>
    <n v="1"/>
  </r>
  <r>
    <x v="770"/>
    <n v="0"/>
    <n v="0"/>
    <n v="0"/>
    <n v="0"/>
    <n v="0"/>
  </r>
  <r>
    <x v="771"/>
    <n v="91"/>
    <n v="1.52"/>
    <n v="3"/>
    <n v="3"/>
    <n v="0"/>
  </r>
  <r>
    <x v="772"/>
    <n v="163"/>
    <n v="2.72"/>
    <n v="4"/>
    <n v="4"/>
    <n v="0"/>
  </r>
  <r>
    <x v="773"/>
    <n v="69"/>
    <n v="1.1499999999999999"/>
    <n v="2"/>
    <n v="2"/>
    <n v="0"/>
  </r>
  <r>
    <x v="774"/>
    <n v="325"/>
    <n v="5.42"/>
    <n v="8"/>
    <n v="8"/>
    <n v="0"/>
  </r>
  <r>
    <x v="775"/>
    <n v="77"/>
    <n v="1.28"/>
    <n v="2"/>
    <n v="2"/>
    <n v="0"/>
  </r>
  <r>
    <x v="776"/>
    <n v="47"/>
    <n v="0.78"/>
    <n v="1"/>
    <n v="1"/>
    <n v="0"/>
  </r>
  <r>
    <x v="777"/>
    <n v="47"/>
    <n v="0.78"/>
    <n v="1"/>
    <n v="1"/>
    <n v="0"/>
  </r>
  <r>
    <x v="778"/>
    <n v="0"/>
    <n v="0"/>
    <n v="0"/>
    <n v="0"/>
    <n v="0"/>
  </r>
  <r>
    <x v="779"/>
    <n v="44"/>
    <n v="0.73"/>
    <n v="2"/>
    <n v="2"/>
    <n v="0"/>
  </r>
  <r>
    <x v="780"/>
    <n v="0"/>
    <n v="0"/>
    <n v="0"/>
    <n v="0"/>
    <n v="0"/>
  </r>
  <r>
    <x v="781"/>
    <n v="47"/>
    <n v="0.78"/>
    <n v="1"/>
    <n v="1"/>
    <n v="0"/>
  </r>
  <r>
    <x v="782"/>
    <n v="0"/>
    <n v="0"/>
    <n v="0"/>
    <n v="0"/>
    <n v="0"/>
  </r>
  <r>
    <x v="783"/>
    <n v="88"/>
    <n v="1.47"/>
    <n v="2"/>
    <n v="2"/>
    <n v="0"/>
  </r>
  <r>
    <x v="784"/>
    <n v="243"/>
    <n v="4.05"/>
    <n v="4"/>
    <n v="3"/>
    <n v="1"/>
  </r>
  <r>
    <x v="785"/>
    <n v="44"/>
    <n v="0.73"/>
    <n v="1"/>
    <n v="1"/>
    <n v="0"/>
  </r>
  <r>
    <x v="786"/>
    <n v="0"/>
    <n v="0"/>
    <n v="0"/>
    <n v="0"/>
    <n v="0"/>
  </r>
  <r>
    <x v="787"/>
    <n v="132"/>
    <n v="2.2000000000000002"/>
    <n v="3"/>
    <n v="3"/>
    <n v="0"/>
  </r>
  <r>
    <x v="788"/>
    <n v="358"/>
    <n v="5.97"/>
    <n v="8"/>
    <n v="8"/>
    <n v="0"/>
  </r>
  <r>
    <x v="789"/>
    <n v="0"/>
    <n v="0"/>
    <n v="0"/>
    <n v="0"/>
    <n v="0"/>
  </r>
  <r>
    <x v="790"/>
    <n v="272"/>
    <n v="4.53"/>
    <n v="6"/>
    <n v="4"/>
    <n v="2"/>
  </r>
  <r>
    <x v="791"/>
    <n v="185"/>
    <n v="3.08"/>
    <n v="4"/>
    <n v="4"/>
    <n v="0"/>
  </r>
  <r>
    <x v="792"/>
    <n v="0"/>
    <n v="0"/>
    <n v="0"/>
    <n v="0"/>
    <n v="0"/>
  </r>
  <r>
    <x v="793"/>
    <n v="0"/>
    <n v="0"/>
    <n v="0"/>
    <n v="0"/>
    <n v="0"/>
  </r>
  <r>
    <x v="794"/>
    <n v="66"/>
    <n v="1.1000000000000001"/>
    <n v="3"/>
    <n v="3"/>
    <n v="0"/>
  </r>
  <r>
    <x v="795"/>
    <n v="0"/>
    <n v="0"/>
    <n v="0"/>
    <n v="0"/>
    <n v="0"/>
  </r>
  <r>
    <x v="796"/>
    <n v="0"/>
    <n v="0"/>
    <n v="0"/>
    <n v="0"/>
    <n v="0"/>
  </r>
  <r>
    <x v="797"/>
    <n v="90"/>
    <n v="1.5"/>
    <n v="1"/>
    <n v="0"/>
    <n v="1"/>
  </r>
  <r>
    <x v="798"/>
    <n v="44"/>
    <n v="0.73"/>
    <n v="1"/>
    <n v="1"/>
    <n v="0"/>
  </r>
  <r>
    <x v="799"/>
    <n v="0"/>
    <n v="0"/>
    <n v="0"/>
    <n v="0"/>
    <n v="0"/>
  </r>
  <r>
    <x v="800"/>
    <n v="0"/>
    <n v="0"/>
    <n v="0"/>
    <n v="0"/>
    <n v="0"/>
  </r>
  <r>
    <x v="801"/>
    <n v="22"/>
    <n v="0.37"/>
    <n v="1"/>
    <n v="1"/>
    <n v="0"/>
  </r>
  <r>
    <x v="802"/>
    <n v="44"/>
    <n v="0.73"/>
    <n v="1"/>
    <n v="1"/>
    <n v="0"/>
  </r>
  <r>
    <x v="803"/>
    <n v="0"/>
    <n v="0"/>
    <n v="0"/>
    <n v="0"/>
    <n v="0"/>
  </r>
  <r>
    <x v="804"/>
    <n v="0"/>
    <n v="0"/>
    <n v="0"/>
    <n v="0"/>
    <n v="0"/>
  </r>
  <r>
    <x v="805"/>
    <n v="0"/>
    <n v="0"/>
    <n v="0"/>
    <n v="0"/>
    <n v="0"/>
  </r>
  <r>
    <x v="806"/>
    <n v="0"/>
    <n v="0"/>
    <n v="0"/>
    <n v="0"/>
    <n v="0"/>
  </r>
  <r>
    <x v="807"/>
    <n v="0"/>
    <n v="0"/>
    <n v="0"/>
    <n v="0"/>
    <n v="0"/>
  </r>
  <r>
    <x v="808"/>
    <n v="48"/>
    <n v="0.8"/>
    <n v="2"/>
    <n v="2"/>
    <n v="0"/>
  </r>
  <r>
    <x v="809"/>
    <n v="0"/>
    <n v="0"/>
    <n v="0"/>
    <n v="0"/>
    <n v="0"/>
  </r>
  <r>
    <x v="810"/>
    <n v="0"/>
    <n v="0"/>
    <n v="0"/>
    <n v="0"/>
    <n v="0"/>
  </r>
  <r>
    <x v="811"/>
    <n v="0"/>
    <n v="0"/>
    <n v="0"/>
    <n v="0"/>
    <n v="0"/>
  </r>
  <r>
    <x v="812"/>
    <n v="132"/>
    <n v="2.2000000000000002"/>
    <n v="6"/>
    <n v="6"/>
    <n v="0"/>
  </r>
  <r>
    <x v="813"/>
    <n v="0"/>
    <n v="0"/>
    <n v="0"/>
    <n v="0"/>
    <n v="0"/>
  </r>
  <r>
    <x v="814"/>
    <n v="164"/>
    <n v="2.73"/>
    <n v="2"/>
    <n v="0"/>
    <n v="2"/>
  </r>
  <r>
    <x v="815"/>
    <n v="90"/>
    <n v="1.5"/>
    <n v="3"/>
    <n v="3"/>
    <n v="0"/>
  </r>
  <r>
    <x v="816"/>
    <n v="90"/>
    <n v="1.5"/>
    <n v="3"/>
    <n v="3"/>
    <n v="0"/>
  </r>
  <r>
    <x v="817"/>
    <n v="0"/>
    <n v="0"/>
    <n v="0"/>
    <n v="0"/>
    <n v="0"/>
  </r>
  <r>
    <x v="818"/>
    <n v="362"/>
    <n v="6.03"/>
    <n v="9"/>
    <n v="8"/>
    <n v="1"/>
  </r>
  <r>
    <x v="819"/>
    <n v="516"/>
    <n v="8.6"/>
    <n v="10"/>
    <n v="7"/>
    <n v="3"/>
  </r>
  <r>
    <x v="820"/>
    <n v="0"/>
    <n v="0"/>
    <n v="0"/>
    <n v="0"/>
    <n v="0"/>
  </r>
  <r>
    <x v="821"/>
    <n v="30"/>
    <n v="0.5"/>
    <n v="1"/>
    <n v="1"/>
    <n v="0"/>
  </r>
  <r>
    <x v="822"/>
    <n v="90"/>
    <n v="1.5"/>
    <n v="3"/>
    <n v="3"/>
    <n v="0"/>
  </r>
  <r>
    <x v="823"/>
    <n v="0"/>
    <n v="0"/>
    <n v="0"/>
    <n v="0"/>
    <n v="0"/>
  </r>
  <r>
    <x v="824"/>
    <n v="0"/>
    <n v="0"/>
    <n v="0"/>
    <n v="0"/>
    <n v="0"/>
  </r>
  <r>
    <x v="825"/>
    <n v="0"/>
    <n v="0"/>
    <n v="0"/>
    <n v="0"/>
    <n v="0"/>
  </r>
  <r>
    <x v="826"/>
    <n v="30"/>
    <n v="0.5"/>
    <n v="1"/>
    <n v="1"/>
    <n v="0"/>
  </r>
  <r>
    <x v="827"/>
    <n v="0"/>
    <n v="0"/>
    <n v="0"/>
    <n v="0"/>
    <n v="0"/>
  </r>
  <r>
    <x v="828"/>
    <n v="0"/>
    <n v="0"/>
    <n v="0"/>
    <n v="0"/>
    <n v="0"/>
  </r>
  <r>
    <x v="829"/>
    <n v="22"/>
    <n v="0.37"/>
    <n v="1"/>
    <n v="1"/>
    <n v="0"/>
  </r>
  <r>
    <x v="830"/>
    <n v="0"/>
    <n v="0"/>
    <n v="0"/>
    <n v="0"/>
    <n v="0"/>
  </r>
  <r>
    <x v="831"/>
    <n v="103"/>
    <n v="1.72"/>
    <n v="1"/>
    <n v="0"/>
    <n v="1"/>
  </r>
  <r>
    <x v="832"/>
    <n v="0"/>
    <n v="0"/>
    <n v="0"/>
    <n v="0"/>
    <n v="0"/>
  </r>
  <r>
    <x v="833"/>
    <n v="120"/>
    <n v="2"/>
    <n v="1"/>
    <n v="0"/>
    <n v="1"/>
  </r>
  <r>
    <x v="834"/>
    <n v="82"/>
    <n v="1.37"/>
    <n v="1"/>
    <n v="0"/>
    <n v="1"/>
  </r>
  <r>
    <x v="835"/>
    <n v="0"/>
    <n v="0"/>
    <n v="0"/>
    <n v="0"/>
    <n v="0"/>
  </r>
  <r>
    <x v="836"/>
    <n v="164"/>
    <n v="2.73"/>
    <n v="2"/>
    <n v="0"/>
    <n v="2"/>
  </r>
  <r>
    <x v="837"/>
    <n v="274"/>
    <n v="4.57"/>
    <n v="7"/>
    <n v="5"/>
    <n v="2"/>
  </r>
  <r>
    <x v="838"/>
    <n v="246"/>
    <n v="4.0999999999999996"/>
    <n v="3"/>
    <n v="0"/>
    <n v="3"/>
  </r>
  <r>
    <x v="839"/>
    <n v="777"/>
    <n v="12.95"/>
    <n v="9"/>
    <n v="0"/>
    <n v="9"/>
  </r>
  <r>
    <x v="840"/>
    <n v="108"/>
    <n v="1.8"/>
    <n v="1"/>
    <n v="0"/>
    <n v="1"/>
  </r>
  <r>
    <x v="841"/>
    <n v="105"/>
    <n v="1.75"/>
    <n v="1"/>
    <n v="0"/>
    <n v="1"/>
  </r>
  <r>
    <x v="842"/>
    <n v="95"/>
    <n v="1.58"/>
    <n v="1"/>
    <n v="0"/>
    <n v="1"/>
  </r>
  <r>
    <x v="843"/>
    <n v="101"/>
    <n v="1.68"/>
    <n v="1"/>
    <n v="0"/>
    <n v="1"/>
  </r>
  <r>
    <x v="844"/>
    <n v="74"/>
    <n v="1.23"/>
    <n v="3"/>
    <n v="3"/>
    <n v="0"/>
  </r>
  <r>
    <x v="845"/>
    <n v="242"/>
    <n v="4.03"/>
    <n v="7"/>
    <n v="6"/>
    <n v="1"/>
  </r>
  <r>
    <x v="846"/>
    <n v="264"/>
    <n v="4.4000000000000004"/>
    <n v="3"/>
    <n v="0"/>
    <n v="3"/>
  </r>
  <r>
    <x v="847"/>
    <n v="532"/>
    <n v="8.8699999999999992"/>
    <n v="12"/>
    <n v="8"/>
    <n v="4"/>
  </r>
  <r>
    <x v="848"/>
    <n v="374"/>
    <n v="6.23"/>
    <n v="17"/>
    <n v="17"/>
    <n v="0"/>
  </r>
  <r>
    <x v="849"/>
    <n v="22"/>
    <n v="0.37"/>
    <n v="1"/>
    <n v="1"/>
    <n v="0"/>
  </r>
  <r>
    <x v="850"/>
    <n v="0"/>
    <n v="0"/>
    <n v="0"/>
    <n v="0"/>
    <n v="0"/>
  </r>
  <r>
    <x v="851"/>
    <n v="0"/>
    <n v="0"/>
    <n v="0"/>
    <n v="0"/>
    <n v="0"/>
  </r>
  <r>
    <x v="852"/>
    <n v="66"/>
    <n v="1.1000000000000001"/>
    <n v="3"/>
    <n v="3"/>
    <n v="0"/>
  </r>
  <r>
    <x v="853"/>
    <n v="220"/>
    <n v="3.67"/>
    <n v="4"/>
    <n v="1"/>
    <n v="3"/>
  </r>
  <r>
    <x v="854"/>
    <n v="0"/>
    <n v="0"/>
    <n v="0"/>
    <n v="0"/>
    <n v="0"/>
  </r>
  <r>
    <x v="855"/>
    <n v="0"/>
    <n v="0"/>
    <n v="0"/>
    <n v="0"/>
    <n v="0"/>
  </r>
  <r>
    <x v="856"/>
    <n v="66"/>
    <n v="1.1000000000000001"/>
    <n v="3"/>
    <n v="3"/>
    <n v="0"/>
  </r>
  <r>
    <x v="857"/>
    <n v="0"/>
    <n v="0"/>
    <n v="0"/>
    <n v="0"/>
    <n v="0"/>
  </r>
  <r>
    <x v="858"/>
    <n v="288"/>
    <n v="4.8"/>
    <n v="6"/>
    <n v="3"/>
    <n v="2"/>
  </r>
  <r>
    <x v="859"/>
    <n v="106"/>
    <n v="1.77"/>
    <n v="2"/>
    <n v="2"/>
    <n v="0"/>
  </r>
  <r>
    <x v="860"/>
    <n v="180"/>
    <n v="3"/>
    <n v="3"/>
    <n v="3"/>
    <n v="0"/>
  </r>
  <r>
    <x v="861"/>
    <n v="312"/>
    <n v="5.2"/>
    <n v="9"/>
    <n v="9"/>
    <n v="0"/>
  </r>
  <r>
    <x v="862"/>
    <n v="225"/>
    <n v="3.75"/>
    <n v="3"/>
    <n v="2"/>
    <n v="1"/>
  </r>
  <r>
    <x v="863"/>
    <n v="176"/>
    <n v="2.93"/>
    <n v="3"/>
    <n v="2"/>
    <n v="1"/>
  </r>
  <r>
    <x v="864"/>
    <n v="214"/>
    <n v="3.57"/>
    <n v="5"/>
    <n v="4"/>
    <n v="1"/>
  </r>
  <r>
    <x v="865"/>
    <n v="341"/>
    <n v="5.68"/>
    <n v="5"/>
    <n v="3"/>
    <n v="2"/>
  </r>
  <r>
    <x v="866"/>
    <n v="66"/>
    <n v="1.1000000000000001"/>
    <n v="3"/>
    <n v="3"/>
    <n v="0"/>
  </r>
  <r>
    <x v="867"/>
    <n v="206"/>
    <n v="3.43"/>
    <n v="3"/>
    <n v="2"/>
    <n v="1"/>
  </r>
  <r>
    <x v="868"/>
    <n v="457"/>
    <n v="7.62"/>
    <n v="12"/>
    <n v="10"/>
    <n v="2"/>
  </r>
  <r>
    <x v="869"/>
    <n v="0"/>
    <n v="0"/>
    <n v="0"/>
    <n v="0"/>
    <n v="0"/>
  </r>
  <r>
    <x v="870"/>
    <n v="126"/>
    <n v="2.1"/>
    <n v="4"/>
    <n v="4"/>
    <n v="0"/>
  </r>
  <r>
    <x v="871"/>
    <n v="0"/>
    <n v="0"/>
    <n v="0"/>
    <n v="0"/>
    <n v="0"/>
  </r>
  <r>
    <x v="872"/>
    <n v="66"/>
    <n v="1.1000000000000001"/>
    <n v="3"/>
    <n v="3"/>
    <n v="0"/>
  </r>
  <r>
    <x v="873"/>
    <n v="120"/>
    <n v="2"/>
    <n v="4"/>
    <n v="4"/>
    <n v="0"/>
  </r>
  <r>
    <x v="874"/>
    <n v="110"/>
    <n v="1.83"/>
    <n v="6"/>
    <n v="6"/>
    <n v="0"/>
  </r>
  <r>
    <x v="875"/>
    <n v="288"/>
    <n v="4.8"/>
    <n v="9"/>
    <n v="8"/>
    <n v="1"/>
  </r>
  <r>
    <x v="876"/>
    <n v="0"/>
    <n v="0"/>
    <n v="0"/>
    <n v="0"/>
    <n v="0"/>
  </r>
  <r>
    <x v="877"/>
    <n v="116"/>
    <n v="1.93"/>
    <n v="1"/>
    <n v="0"/>
    <n v="1"/>
  </r>
  <r>
    <x v="878"/>
    <n v="66"/>
    <n v="1.1000000000000001"/>
    <n v="3"/>
    <n v="3"/>
    <n v="0"/>
  </r>
  <r>
    <x v="879"/>
    <n v="66"/>
    <n v="1.1000000000000001"/>
    <n v="3"/>
    <n v="3"/>
    <n v="0"/>
  </r>
  <r>
    <x v="880"/>
    <n v="132"/>
    <n v="2.2000000000000002"/>
    <n v="6"/>
    <n v="6"/>
    <n v="0"/>
  </r>
  <r>
    <x v="881"/>
    <n v="622"/>
    <n v="10.37"/>
    <n v="14"/>
    <n v="12"/>
    <n v="2"/>
  </r>
  <r>
    <x v="882"/>
    <n v="215"/>
    <n v="3.58"/>
    <n v="8"/>
    <n v="8"/>
    <n v="0"/>
  </r>
  <r>
    <x v="883"/>
    <n v="22"/>
    <n v="0.37"/>
    <n v="1"/>
    <n v="1"/>
    <n v="0"/>
  </r>
  <r>
    <x v="884"/>
    <n v="0"/>
    <n v="0"/>
    <n v="0"/>
    <n v="0"/>
    <n v="0"/>
  </r>
  <r>
    <x v="885"/>
    <n v="22"/>
    <n v="0.37"/>
    <n v="1"/>
    <n v="1"/>
    <n v="0"/>
  </r>
  <r>
    <x v="886"/>
    <n v="207"/>
    <n v="3.45"/>
    <n v="5"/>
    <n v="3"/>
    <n v="2"/>
  </r>
  <r>
    <x v="887"/>
    <n v="0"/>
    <n v="0"/>
    <n v="0"/>
    <n v="0"/>
    <n v="0"/>
  </r>
  <r>
    <x v="888"/>
    <n v="0"/>
    <n v="0"/>
    <n v="0"/>
    <n v="0"/>
    <n v="0"/>
  </r>
  <r>
    <x v="889"/>
    <n v="118"/>
    <n v="1.97"/>
    <n v="2"/>
    <n v="1"/>
    <n v="1"/>
  </r>
  <r>
    <x v="890"/>
    <n v="27"/>
    <n v="0.45"/>
    <n v="3"/>
    <n v="3"/>
    <n v="0"/>
  </r>
  <r>
    <x v="891"/>
    <n v="60"/>
    <n v="1"/>
    <n v="2"/>
    <n v="1"/>
    <n v="1"/>
  </r>
  <r>
    <x v="892"/>
    <n v="22"/>
    <n v="0.37"/>
    <n v="1"/>
    <n v="1"/>
    <n v="0"/>
  </r>
  <r>
    <x v="893"/>
    <n v="120"/>
    <n v="2"/>
    <n v="9"/>
    <n v="9"/>
    <n v="0"/>
  </r>
  <r>
    <x v="894"/>
    <n v="0"/>
    <n v="0"/>
    <n v="0"/>
    <n v="0"/>
    <n v="0"/>
  </r>
  <r>
    <x v="895"/>
    <n v="106"/>
    <n v="1.77"/>
    <n v="6"/>
    <n v="6"/>
    <n v="0"/>
  </r>
  <r>
    <x v="896"/>
    <n v="336"/>
    <n v="5.6"/>
    <n v="20"/>
    <n v="20"/>
    <n v="0"/>
  </r>
  <r>
    <x v="897"/>
    <n v="27"/>
    <n v="0.45"/>
    <n v="3"/>
    <n v="3"/>
    <n v="0"/>
  </r>
  <r>
    <x v="898"/>
    <n v="0"/>
    <n v="0"/>
    <n v="0"/>
    <n v="0"/>
    <n v="0"/>
  </r>
  <r>
    <x v="899"/>
    <n v="0"/>
    <n v="0"/>
    <n v="0"/>
    <n v="0"/>
    <n v="0"/>
  </r>
  <r>
    <x v="900"/>
    <n v="0"/>
    <n v="0"/>
    <n v="0"/>
    <n v="0"/>
    <n v="0"/>
  </r>
  <r>
    <x v="901"/>
    <n v="109"/>
    <n v="1.82"/>
    <n v="1"/>
    <n v="0"/>
    <n v="1"/>
  </r>
  <r>
    <x v="902"/>
    <n v="93"/>
    <n v="1.55"/>
    <n v="1"/>
    <n v="0"/>
    <n v="1"/>
  </r>
  <r>
    <x v="903"/>
    <n v="0"/>
    <n v="0"/>
    <n v="0"/>
    <n v="0"/>
    <n v="0"/>
  </r>
  <r>
    <x v="904"/>
    <n v="0"/>
    <n v="0"/>
    <n v="0"/>
    <n v="0"/>
    <n v="0"/>
  </r>
  <r>
    <x v="905"/>
    <n v="0"/>
    <n v="0"/>
    <n v="0"/>
    <n v="0"/>
    <n v="0"/>
  </r>
  <r>
    <x v="906"/>
    <n v="0"/>
    <n v="0"/>
    <n v="0"/>
    <n v="0"/>
    <n v="0"/>
  </r>
  <r>
    <x v="907"/>
    <n v="0"/>
    <n v="0"/>
    <n v="0"/>
    <n v="0"/>
    <n v="0"/>
  </r>
  <r>
    <x v="908"/>
    <n v="133"/>
    <n v="2.2200000000000002"/>
    <n v="3"/>
    <n v="2"/>
    <n v="1"/>
  </r>
  <r>
    <x v="909"/>
    <n v="88"/>
    <n v="1.47"/>
    <n v="4"/>
    <n v="4"/>
    <n v="0"/>
  </r>
  <r>
    <x v="910"/>
    <n v="103"/>
    <n v="1.72"/>
    <n v="1"/>
    <n v="0"/>
    <n v="1"/>
  </r>
  <r>
    <x v="911"/>
    <n v="0"/>
    <n v="0"/>
    <n v="0"/>
    <n v="0"/>
    <n v="0"/>
  </r>
  <r>
    <x v="912"/>
    <n v="0"/>
    <n v="0"/>
    <n v="0"/>
    <n v="0"/>
    <n v="0"/>
  </r>
  <r>
    <x v="913"/>
    <n v="0"/>
    <n v="0"/>
    <n v="0"/>
    <n v="0"/>
    <n v="0"/>
  </r>
  <r>
    <x v="914"/>
    <n v="0"/>
    <n v="0"/>
    <n v="0"/>
    <n v="0"/>
    <n v="0"/>
  </r>
  <r>
    <x v="915"/>
    <n v="0"/>
    <n v="0"/>
    <n v="0"/>
    <n v="0"/>
    <n v="0"/>
  </r>
  <r>
    <x v="916"/>
    <n v="0"/>
    <n v="0"/>
    <n v="0"/>
    <n v="0"/>
    <n v="0"/>
  </r>
  <r>
    <x v="917"/>
    <n v="0"/>
    <n v="0"/>
    <n v="0"/>
    <n v="0"/>
    <n v="0"/>
  </r>
  <r>
    <x v="918"/>
    <n v="0"/>
    <n v="0"/>
    <n v="0"/>
    <n v="0"/>
    <n v="0"/>
  </r>
  <r>
    <x v="919"/>
    <n v="0"/>
    <n v="0"/>
    <n v="0"/>
    <n v="0"/>
    <n v="0"/>
  </r>
  <r>
    <x v="920"/>
    <n v="0"/>
    <n v="0"/>
    <n v="0"/>
    <n v="0"/>
    <n v="0"/>
  </r>
  <r>
    <x v="921"/>
    <n v="0"/>
    <n v="0"/>
    <n v="0"/>
    <n v="0"/>
    <n v="0"/>
  </r>
  <r>
    <x v="922"/>
    <n v="0"/>
    <n v="0"/>
    <n v="0"/>
    <n v="0"/>
    <n v="0"/>
  </r>
  <r>
    <x v="923"/>
    <n v="0"/>
    <n v="0"/>
    <n v="0"/>
    <n v="0"/>
    <n v="0"/>
  </r>
  <r>
    <x v="924"/>
    <n v="0"/>
    <n v="0"/>
    <n v="1"/>
    <n v="1"/>
    <n v="0"/>
  </r>
  <r>
    <x v="925"/>
    <n v="176"/>
    <n v="2.93"/>
    <n v="8"/>
    <n v="8"/>
    <n v="0"/>
  </r>
  <r>
    <x v="926"/>
    <n v="66"/>
    <n v="1.1000000000000001"/>
    <n v="3"/>
    <n v="3"/>
    <n v="0"/>
  </r>
  <r>
    <x v="927"/>
    <n v="0"/>
    <n v="0"/>
    <n v="0"/>
    <n v="0"/>
    <n v="0"/>
  </r>
  <r>
    <x v="928"/>
    <n v="61"/>
    <n v="1.02"/>
    <n v="1"/>
    <n v="0"/>
    <n v="1"/>
  </r>
  <r>
    <x v="929"/>
    <n v="0"/>
    <n v="0"/>
    <n v="0"/>
    <n v="0"/>
    <n v="0"/>
  </r>
  <r>
    <x v="930"/>
    <n v="0"/>
    <n v="0"/>
    <n v="0"/>
    <n v="0"/>
    <n v="0"/>
  </r>
  <r>
    <x v="931"/>
    <n v="0"/>
    <n v="0"/>
    <n v="0"/>
    <n v="0"/>
    <n v="0"/>
  </r>
  <r>
    <x v="932"/>
    <n v="0"/>
    <n v="0"/>
    <n v="0"/>
    <n v="0"/>
    <n v="0"/>
  </r>
  <r>
    <x v="933"/>
    <n v="0"/>
    <n v="0"/>
    <n v="0"/>
    <n v="0"/>
    <n v="0"/>
  </r>
  <r>
    <x v="934"/>
    <n v="0"/>
    <n v="0"/>
    <n v="0"/>
    <n v="0"/>
    <n v="0"/>
  </r>
  <r>
    <x v="935"/>
    <n v="22"/>
    <n v="0.37"/>
    <n v="1"/>
    <n v="1"/>
    <n v="0"/>
  </r>
  <r>
    <x v="936"/>
    <n v="22"/>
    <n v="0.37"/>
    <n v="1"/>
    <n v="1"/>
    <n v="0"/>
  </r>
  <r>
    <x v="937"/>
    <n v="340"/>
    <n v="5.67"/>
    <n v="9"/>
    <n v="6"/>
    <n v="2"/>
  </r>
  <r>
    <x v="938"/>
    <n v="159"/>
    <n v="2.65"/>
    <n v="4"/>
    <n v="3"/>
    <n v="1"/>
  </r>
  <r>
    <x v="939"/>
    <n v="155"/>
    <n v="2.58"/>
    <n v="2"/>
    <n v="1"/>
    <n v="1"/>
  </r>
  <r>
    <x v="940"/>
    <n v="315"/>
    <n v="5.25"/>
    <n v="9"/>
    <n v="8"/>
    <n v="1"/>
  </r>
  <r>
    <x v="941"/>
    <n v="293"/>
    <n v="4.88"/>
    <n v="3"/>
    <n v="0"/>
    <n v="3"/>
  </r>
  <r>
    <x v="942"/>
    <n v="44"/>
    <n v="0.73"/>
    <n v="1"/>
    <n v="1"/>
    <n v="0"/>
  </r>
  <r>
    <x v="943"/>
    <n v="264"/>
    <n v="4.4000000000000004"/>
    <n v="12"/>
    <n v="12"/>
    <n v="0"/>
  </r>
  <r>
    <x v="944"/>
    <n v="44"/>
    <n v="0.73"/>
    <n v="1"/>
    <n v="1"/>
    <n v="0"/>
  </r>
  <r>
    <x v="945"/>
    <n v="44"/>
    <n v="0.73"/>
    <n v="1"/>
    <n v="1"/>
    <n v="0"/>
  </r>
  <r>
    <x v="946"/>
    <n v="44"/>
    <n v="0.73"/>
    <n v="1"/>
    <n v="1"/>
    <n v="0"/>
  </r>
  <r>
    <x v="947"/>
    <n v="110"/>
    <n v="1.83"/>
    <n v="4"/>
    <n v="4"/>
    <n v="0"/>
  </r>
  <r>
    <x v="948"/>
    <n v="0"/>
    <n v="0"/>
    <n v="0"/>
    <n v="0"/>
    <n v="0"/>
  </r>
  <r>
    <x v="949"/>
    <n v="0"/>
    <n v="0"/>
    <n v="0"/>
    <n v="0"/>
    <n v="0"/>
  </r>
  <r>
    <x v="950"/>
    <n v="0"/>
    <n v="0"/>
    <n v="0"/>
    <n v="0"/>
    <n v="0"/>
  </r>
  <r>
    <x v="951"/>
    <n v="0"/>
    <n v="0"/>
    <n v="0"/>
    <n v="0"/>
    <n v="0"/>
  </r>
  <r>
    <x v="952"/>
    <n v="0"/>
    <n v="0"/>
    <n v="0"/>
    <n v="0"/>
    <n v="0"/>
  </r>
  <r>
    <x v="953"/>
    <n v="88"/>
    <n v="1.47"/>
    <n v="2"/>
    <n v="2"/>
    <n v="0"/>
  </r>
  <r>
    <x v="954"/>
    <n v="0"/>
    <n v="0"/>
    <n v="0"/>
    <n v="0"/>
    <n v="0"/>
  </r>
  <r>
    <x v="955"/>
    <n v="0"/>
    <n v="0"/>
    <n v="0"/>
    <n v="0"/>
    <n v="0"/>
  </r>
  <r>
    <x v="956"/>
    <n v="132"/>
    <n v="2.2000000000000002"/>
    <n v="3"/>
    <n v="3"/>
    <n v="0"/>
  </r>
  <r>
    <x v="957"/>
    <n v="220"/>
    <n v="3.67"/>
    <n v="5"/>
    <n v="5"/>
    <n v="0"/>
  </r>
  <r>
    <x v="958"/>
    <n v="806"/>
    <n v="13.43"/>
    <n v="17"/>
    <n v="16"/>
    <n v="1"/>
  </r>
  <r>
    <x v="959"/>
    <n v="396"/>
    <n v="6.6"/>
    <n v="9"/>
    <n v="9"/>
    <n v="0"/>
  </r>
  <r>
    <x v="960"/>
    <n v="88"/>
    <n v="1.47"/>
    <n v="3"/>
    <n v="3"/>
    <n v="0"/>
  </r>
  <r>
    <x v="961"/>
    <n v="66"/>
    <n v="1.1000000000000001"/>
    <n v="2"/>
    <n v="2"/>
    <n v="0"/>
  </r>
  <r>
    <x v="962"/>
    <n v="506"/>
    <n v="8.43"/>
    <n v="12"/>
    <n v="12"/>
    <n v="0"/>
  </r>
  <r>
    <x v="963"/>
    <n v="396"/>
    <n v="6.6"/>
    <n v="9"/>
    <n v="9"/>
    <n v="0"/>
  </r>
  <r>
    <x v="964"/>
    <n v="132"/>
    <n v="2.2000000000000002"/>
    <n v="4"/>
    <n v="4"/>
    <n v="0"/>
  </r>
  <r>
    <x v="965"/>
    <n v="220"/>
    <n v="3.67"/>
    <n v="5"/>
    <n v="5"/>
    <n v="0"/>
  </r>
  <r>
    <x v="966"/>
    <n v="110"/>
    <n v="1.83"/>
    <n v="3"/>
    <n v="3"/>
    <n v="0"/>
  </r>
  <r>
    <x v="967"/>
    <n v="0"/>
    <n v="0"/>
    <n v="0"/>
    <n v="0"/>
    <n v="0"/>
  </r>
  <r>
    <x v="968"/>
    <n v="176"/>
    <n v="2.93"/>
    <n v="4"/>
    <n v="4"/>
    <n v="0"/>
  </r>
  <r>
    <x v="969"/>
    <n v="198"/>
    <n v="3.3"/>
    <n v="6"/>
    <n v="6"/>
    <n v="0"/>
  </r>
  <r>
    <x v="970"/>
    <n v="22"/>
    <n v="0.37"/>
    <n v="1"/>
    <n v="1"/>
    <n v="0"/>
  </r>
  <r>
    <x v="971"/>
    <n v="0"/>
    <n v="0"/>
    <n v="0"/>
    <n v="0"/>
    <n v="0"/>
  </r>
  <r>
    <x v="972"/>
    <n v="252"/>
    <n v="4.2"/>
    <n v="4"/>
    <n v="2"/>
    <n v="2"/>
  </r>
  <r>
    <x v="973"/>
    <n v="0"/>
    <n v="0"/>
    <n v="0"/>
    <n v="0"/>
    <n v="0"/>
  </r>
  <r>
    <x v="974"/>
    <n v="44"/>
    <n v="0.73"/>
    <n v="1"/>
    <n v="1"/>
    <n v="0"/>
  </r>
  <r>
    <x v="975"/>
    <n v="44"/>
    <n v="0.73"/>
    <n v="1"/>
    <n v="1"/>
    <n v="0"/>
  </r>
  <r>
    <x v="976"/>
    <n v="154"/>
    <n v="2.57"/>
    <n v="4"/>
    <n v="4"/>
    <n v="0"/>
  </r>
  <r>
    <x v="977"/>
    <n v="55"/>
    <n v="0.92"/>
    <n v="1"/>
    <n v="0"/>
    <n v="1"/>
  </r>
  <r>
    <x v="978"/>
    <n v="205"/>
    <n v="3.42"/>
    <n v="2"/>
    <n v="0"/>
    <n v="2"/>
  </r>
  <r>
    <x v="979"/>
    <n v="181"/>
    <n v="3.02"/>
    <n v="3"/>
    <n v="2"/>
    <n v="1"/>
  </r>
  <r>
    <x v="980"/>
    <n v="290"/>
    <n v="4.83"/>
    <n v="6"/>
    <n v="4"/>
    <n v="2"/>
  </r>
  <r>
    <x v="981"/>
    <n v="110"/>
    <n v="1.83"/>
    <n v="3"/>
    <n v="3"/>
    <n v="0"/>
  </r>
  <r>
    <x v="982"/>
    <n v="132"/>
    <n v="2.2000000000000002"/>
    <n v="4"/>
    <n v="4"/>
    <n v="0"/>
  </r>
  <r>
    <x v="983"/>
    <n v="0"/>
    <n v="0"/>
    <n v="0"/>
    <n v="0"/>
    <n v="0"/>
  </r>
  <r>
    <x v="984"/>
    <n v="44"/>
    <n v="0.73"/>
    <n v="1"/>
    <n v="1"/>
    <n v="0"/>
  </r>
  <r>
    <x v="985"/>
    <n v="273"/>
    <n v="4.55"/>
    <n v="5"/>
    <n v="4"/>
    <n v="1"/>
  </r>
  <r>
    <x v="986"/>
    <n v="180"/>
    <n v="3"/>
    <n v="3"/>
    <n v="3"/>
    <n v="0"/>
  </r>
  <r>
    <x v="987"/>
    <n v="955"/>
    <n v="15.92"/>
    <n v="19"/>
    <n v="15"/>
    <n v="3"/>
  </r>
  <r>
    <x v="988"/>
    <n v="72"/>
    <n v="1.2"/>
    <n v="2"/>
    <n v="2"/>
    <n v="0"/>
  </r>
  <r>
    <x v="989"/>
    <n v="90"/>
    <n v="1.5"/>
    <n v="3"/>
    <n v="3"/>
    <n v="0"/>
  </r>
  <r>
    <x v="990"/>
    <n v="134"/>
    <n v="2.23"/>
    <n v="5"/>
    <n v="5"/>
    <n v="0"/>
  </r>
  <r>
    <x v="991"/>
    <n v="156"/>
    <n v="2.6"/>
    <n v="4"/>
    <n v="4"/>
    <n v="0"/>
  </r>
  <r>
    <x v="992"/>
    <n v="0"/>
    <n v="0"/>
    <n v="0"/>
    <n v="0"/>
    <n v="0"/>
  </r>
  <r>
    <x v="993"/>
    <n v="0"/>
    <n v="0"/>
    <n v="0"/>
    <n v="0"/>
    <n v="0"/>
  </r>
  <r>
    <x v="994"/>
    <n v="230"/>
    <n v="3.83"/>
    <n v="7"/>
    <n v="7"/>
    <n v="0"/>
  </r>
  <r>
    <x v="995"/>
    <n v="352"/>
    <n v="5.87"/>
    <n v="7"/>
    <n v="6"/>
    <n v="1"/>
  </r>
  <r>
    <x v="996"/>
    <n v="44"/>
    <n v="0.73"/>
    <n v="1"/>
    <n v="1"/>
    <n v="0"/>
  </r>
  <r>
    <x v="997"/>
    <n v="44"/>
    <n v="0.73"/>
    <n v="4"/>
    <n v="4"/>
    <n v="0"/>
  </r>
  <r>
    <x v="998"/>
    <n v="210"/>
    <n v="3.5"/>
    <n v="5"/>
    <n v="5"/>
    <n v="0"/>
  </r>
  <r>
    <x v="999"/>
    <n v="42"/>
    <n v="0.7"/>
    <n v="2"/>
    <n v="2"/>
    <n v="0"/>
  </r>
  <r>
    <x v="1000"/>
    <n v="414"/>
    <n v="6.9"/>
    <n v="6"/>
    <n v="5"/>
    <n v="1"/>
  </r>
  <r>
    <x v="1001"/>
    <n v="270"/>
    <n v="4.5"/>
    <n v="7"/>
    <n v="7"/>
    <n v="0"/>
  </r>
  <r>
    <x v="1002"/>
    <n v="0"/>
    <n v="0"/>
    <n v="0"/>
    <n v="0"/>
    <n v="0"/>
  </r>
  <r>
    <x v="1003"/>
    <n v="104"/>
    <n v="1.73"/>
    <n v="3"/>
    <n v="2"/>
    <n v="1"/>
  </r>
  <r>
    <x v="1004"/>
    <n v="200"/>
    <n v="3.33"/>
    <n v="6"/>
    <n v="5"/>
    <n v="1"/>
  </r>
  <r>
    <x v="1005"/>
    <n v="292"/>
    <n v="4.87"/>
    <n v="3"/>
    <n v="0"/>
    <n v="3"/>
  </r>
  <r>
    <x v="1006"/>
    <n v="22"/>
    <n v="0.37"/>
    <n v="1"/>
    <n v="1"/>
    <n v="0"/>
  </r>
  <r>
    <x v="1007"/>
    <n v="99"/>
    <n v="1.65"/>
    <n v="1"/>
    <n v="0"/>
    <n v="1"/>
  </r>
  <r>
    <x v="1008"/>
    <n v="88"/>
    <n v="1.47"/>
    <n v="4"/>
    <n v="4"/>
    <n v="0"/>
  </r>
  <r>
    <x v="1009"/>
    <n v="0"/>
    <n v="0"/>
    <n v="0"/>
    <n v="0"/>
    <n v="0"/>
  </r>
  <r>
    <x v="1010"/>
    <n v="90"/>
    <n v="1.5"/>
    <n v="1"/>
    <n v="0"/>
    <n v="1"/>
  </r>
  <r>
    <x v="1011"/>
    <n v="22"/>
    <n v="0.37"/>
    <n v="1"/>
    <n v="1"/>
    <n v="0"/>
  </r>
  <r>
    <x v="1012"/>
    <n v="44"/>
    <n v="0.73"/>
    <n v="2"/>
    <n v="2"/>
    <n v="0"/>
  </r>
  <r>
    <x v="1013"/>
    <n v="0"/>
    <n v="0"/>
    <n v="0"/>
    <n v="0"/>
    <n v="0"/>
  </r>
  <r>
    <x v="1014"/>
    <n v="217"/>
    <n v="3.62"/>
    <n v="7"/>
    <n v="6"/>
    <n v="1"/>
  </r>
  <r>
    <x v="1015"/>
    <n v="218"/>
    <n v="3.63"/>
    <n v="6"/>
    <n v="5"/>
    <n v="1"/>
  </r>
  <r>
    <x v="1016"/>
    <n v="132"/>
    <n v="2.2000000000000002"/>
    <n v="6"/>
    <n v="6"/>
    <n v="0"/>
  </r>
  <r>
    <x v="1017"/>
    <n v="0"/>
    <n v="0"/>
    <n v="0"/>
    <n v="0"/>
    <n v="0"/>
  </r>
  <r>
    <x v="1018"/>
    <n v="0"/>
    <n v="0"/>
    <n v="0"/>
    <n v="0"/>
    <n v="0"/>
  </r>
  <r>
    <x v="1019"/>
    <n v="159"/>
    <n v="2.65"/>
    <n v="5"/>
    <n v="3"/>
    <n v="1"/>
  </r>
  <r>
    <x v="1020"/>
    <n v="0"/>
    <n v="0"/>
    <n v="0"/>
    <n v="0"/>
    <n v="0"/>
  </r>
  <r>
    <x v="1021"/>
    <n v="0"/>
    <n v="0"/>
    <n v="0"/>
    <n v="0"/>
    <n v="0"/>
  </r>
  <r>
    <x v="1022"/>
    <n v="0"/>
    <n v="0"/>
    <n v="0"/>
    <n v="0"/>
    <n v="0"/>
  </r>
  <r>
    <x v="1023"/>
    <n v="22"/>
    <n v="0.37"/>
    <n v="1"/>
    <n v="1"/>
    <n v="0"/>
  </r>
  <r>
    <x v="1024"/>
    <n v="0"/>
    <n v="0"/>
    <n v="0"/>
    <n v="0"/>
    <n v="0"/>
  </r>
  <r>
    <x v="1025"/>
    <n v="0"/>
    <n v="0"/>
    <n v="0"/>
    <n v="0"/>
    <n v="0"/>
  </r>
  <r>
    <x v="1026"/>
    <n v="0"/>
    <n v="0"/>
    <n v="0"/>
    <n v="0"/>
    <n v="0"/>
  </r>
  <r>
    <x v="1027"/>
    <n v="0"/>
    <n v="0"/>
    <n v="0"/>
    <n v="0"/>
    <n v="0"/>
  </r>
  <r>
    <x v="1028"/>
    <n v="97"/>
    <n v="1.62"/>
    <n v="1"/>
    <n v="0"/>
    <n v="1"/>
  </r>
  <r>
    <x v="1029"/>
    <n v="291"/>
    <n v="4.8499999999999996"/>
    <n v="9"/>
    <n v="8"/>
    <n v="1"/>
  </r>
  <r>
    <x v="1030"/>
    <n v="143"/>
    <n v="2.38"/>
    <n v="3"/>
    <n v="2"/>
    <n v="1"/>
  </r>
  <r>
    <x v="1031"/>
    <n v="94"/>
    <n v="1.57"/>
    <n v="4"/>
    <n v="4"/>
    <n v="0"/>
  </r>
  <r>
    <x v="1032"/>
    <n v="307"/>
    <n v="5.12"/>
    <n v="13"/>
    <n v="13"/>
    <n v="0"/>
  </r>
  <r>
    <x v="1033"/>
    <n v="25"/>
    <n v="0.42"/>
    <n v="1"/>
    <n v="1"/>
    <n v="0"/>
  </r>
  <r>
    <x v="1034"/>
    <n v="50"/>
    <n v="0.83"/>
    <n v="2"/>
    <n v="2"/>
    <n v="0"/>
  </r>
  <r>
    <x v="1035"/>
    <n v="200"/>
    <n v="3.33"/>
    <n v="8"/>
    <n v="8"/>
    <n v="0"/>
  </r>
  <r>
    <x v="1036"/>
    <n v="175"/>
    <n v="2.92"/>
    <n v="7"/>
    <n v="7"/>
    <n v="0"/>
  </r>
  <r>
    <x v="1037"/>
    <n v="85"/>
    <n v="1.42"/>
    <n v="1"/>
    <n v="0"/>
    <n v="1"/>
  </r>
  <r>
    <x v="1038"/>
    <n v="207"/>
    <n v="3.45"/>
    <n v="9"/>
    <n v="9"/>
    <n v="0"/>
  </r>
  <r>
    <x v="1039"/>
    <n v="97"/>
    <n v="1.62"/>
    <n v="4"/>
    <n v="4"/>
    <n v="0"/>
  </r>
  <r>
    <x v="1040"/>
    <n v="512"/>
    <n v="8.5299999999999994"/>
    <n v="10"/>
    <n v="2"/>
    <n v="5"/>
  </r>
  <r>
    <x v="1041"/>
    <n v="25"/>
    <n v="0.42"/>
    <n v="1"/>
    <n v="1"/>
    <n v="0"/>
  </r>
  <r>
    <x v="1042"/>
    <n v="75"/>
    <n v="1.25"/>
    <n v="3"/>
    <n v="3"/>
    <n v="0"/>
  </r>
  <r>
    <x v="1043"/>
    <n v="200"/>
    <n v="3.33"/>
    <n v="8"/>
    <n v="8"/>
    <n v="0"/>
  </r>
  <r>
    <x v="1044"/>
    <n v="72"/>
    <n v="1.2"/>
    <n v="3"/>
    <n v="3"/>
    <n v="0"/>
  </r>
  <r>
    <x v="1045"/>
    <n v="100"/>
    <n v="1.67"/>
    <n v="4"/>
    <n v="4"/>
    <n v="0"/>
  </r>
  <r>
    <x v="1046"/>
    <n v="50"/>
    <n v="0.83"/>
    <n v="2"/>
    <n v="2"/>
    <n v="0"/>
  </r>
  <r>
    <x v="1047"/>
    <n v="75"/>
    <n v="1.25"/>
    <n v="3"/>
    <n v="3"/>
    <n v="0"/>
  </r>
  <r>
    <x v="1048"/>
    <n v="176"/>
    <n v="2.93"/>
    <n v="4"/>
    <n v="3"/>
    <n v="1"/>
  </r>
  <r>
    <x v="1049"/>
    <n v="125"/>
    <n v="2.08"/>
    <n v="5"/>
    <n v="5"/>
    <n v="0"/>
  </r>
  <r>
    <x v="1050"/>
    <n v="275"/>
    <n v="4.58"/>
    <n v="11"/>
    <n v="11"/>
    <n v="0"/>
  </r>
  <r>
    <x v="1051"/>
    <n v="150"/>
    <n v="2.5"/>
    <n v="6"/>
    <n v="6"/>
    <n v="0"/>
  </r>
  <r>
    <x v="1052"/>
    <n v="100"/>
    <n v="1.67"/>
    <n v="4"/>
    <n v="4"/>
    <n v="0"/>
  </r>
  <r>
    <x v="1053"/>
    <n v="75"/>
    <n v="1.25"/>
    <n v="3"/>
    <n v="3"/>
    <n v="0"/>
  </r>
  <r>
    <x v="1054"/>
    <n v="100"/>
    <n v="1.67"/>
    <n v="4"/>
    <n v="4"/>
    <n v="0"/>
  </r>
  <r>
    <x v="1055"/>
    <n v="50"/>
    <n v="0.83"/>
    <n v="2"/>
    <n v="2"/>
    <n v="0"/>
  </r>
  <r>
    <x v="1056"/>
    <n v="302"/>
    <n v="5.03"/>
    <n v="10"/>
    <n v="8"/>
    <n v="2"/>
  </r>
  <r>
    <x v="1057"/>
    <n v="279"/>
    <n v="4.6500000000000004"/>
    <n v="12"/>
    <n v="12"/>
    <n v="0"/>
  </r>
  <r>
    <x v="1058"/>
    <n v="153"/>
    <n v="2.5499999999999998"/>
    <n v="3"/>
    <n v="2"/>
    <n v="1"/>
  </r>
  <r>
    <x v="1059"/>
    <n v="200"/>
    <n v="3.33"/>
    <n v="8"/>
    <n v="8"/>
    <n v="0"/>
  </r>
  <r>
    <x v="1060"/>
    <n v="72"/>
    <n v="1.2"/>
    <n v="3"/>
    <n v="3"/>
    <n v="0"/>
  </r>
  <r>
    <x v="1061"/>
    <n v="72"/>
    <n v="1.2"/>
    <n v="3"/>
    <n v="3"/>
    <n v="0"/>
  </r>
  <r>
    <x v="1062"/>
    <n v="66"/>
    <n v="1.1000000000000001"/>
    <n v="3"/>
    <n v="3"/>
    <n v="0"/>
  </r>
  <r>
    <x v="1063"/>
    <n v="0"/>
    <n v="0"/>
    <n v="0"/>
    <n v="0"/>
    <n v="0"/>
  </r>
  <r>
    <x v="1064"/>
    <n v="85"/>
    <n v="1.42"/>
    <n v="1"/>
    <n v="0"/>
    <n v="1"/>
  </r>
  <r>
    <x v="1065"/>
    <n v="0"/>
    <n v="0"/>
    <n v="0"/>
    <n v="0"/>
    <n v="0"/>
  </r>
  <r>
    <x v="1066"/>
    <n v="0"/>
    <n v="0"/>
    <n v="0"/>
    <n v="0"/>
    <n v="0"/>
  </r>
  <r>
    <x v="1067"/>
    <n v="0"/>
    <n v="0"/>
    <n v="0"/>
    <n v="0"/>
    <n v="0"/>
  </r>
  <r>
    <x v="1068"/>
    <n v="0"/>
    <n v="0"/>
    <n v="0"/>
    <n v="0"/>
    <n v="0"/>
  </r>
  <r>
    <x v="1069"/>
    <n v="0"/>
    <n v="0"/>
    <n v="0"/>
    <n v="0"/>
    <n v="0"/>
  </r>
  <r>
    <x v="1070"/>
    <n v="0"/>
    <n v="0"/>
    <n v="0"/>
    <n v="0"/>
    <n v="0"/>
  </r>
  <r>
    <x v="1071"/>
    <n v="0"/>
    <n v="0"/>
    <n v="0"/>
    <n v="0"/>
    <n v="0"/>
  </r>
  <r>
    <x v="1072"/>
    <n v="0"/>
    <n v="0"/>
    <n v="0"/>
    <n v="0"/>
    <n v="0"/>
  </r>
  <r>
    <x v="1073"/>
    <n v="0"/>
    <n v="0"/>
    <n v="0"/>
    <n v="0"/>
    <n v="0"/>
  </r>
  <r>
    <x v="1074"/>
    <n v="0"/>
    <n v="0"/>
    <n v="0"/>
    <n v="0"/>
    <n v="0"/>
  </r>
  <r>
    <x v="1075"/>
    <n v="0"/>
    <n v="0"/>
    <n v="0"/>
    <n v="0"/>
    <n v="0"/>
  </r>
  <r>
    <x v="1076"/>
    <n v="0"/>
    <n v="0"/>
    <n v="0"/>
    <n v="0"/>
    <n v="0"/>
  </r>
  <r>
    <x v="1077"/>
    <n v="0"/>
    <n v="0"/>
    <n v="0"/>
    <n v="0"/>
    <n v="0"/>
  </r>
  <r>
    <x v="1078"/>
    <n v="0"/>
    <n v="0"/>
    <n v="0"/>
    <n v="0"/>
    <n v="0"/>
  </r>
  <r>
    <x v="1079"/>
    <n v="56"/>
    <n v="0.93"/>
    <n v="2"/>
    <n v="2"/>
    <n v="0"/>
  </r>
  <r>
    <x v="1080"/>
    <n v="28"/>
    <n v="0.47"/>
    <n v="1"/>
    <n v="1"/>
    <n v="0"/>
  </r>
  <r>
    <x v="1081"/>
    <n v="28"/>
    <n v="0.47"/>
    <n v="1"/>
    <n v="1"/>
    <n v="0"/>
  </r>
  <r>
    <x v="1082"/>
    <n v="28"/>
    <n v="0.47"/>
    <n v="1"/>
    <n v="1"/>
    <n v="0"/>
  </r>
  <r>
    <x v="1083"/>
    <n v="0"/>
    <n v="0"/>
    <n v="0"/>
    <n v="0"/>
    <n v="0"/>
  </r>
  <r>
    <x v="1084"/>
    <n v="28"/>
    <n v="0.47"/>
    <n v="1"/>
    <n v="1"/>
    <n v="0"/>
  </r>
  <r>
    <x v="1085"/>
    <n v="343"/>
    <n v="5.72"/>
    <n v="8"/>
    <n v="8"/>
    <n v="0"/>
  </r>
  <r>
    <x v="1086"/>
    <n v="219"/>
    <n v="3.65"/>
    <n v="6"/>
    <n v="6"/>
    <n v="0"/>
  </r>
  <r>
    <x v="1087"/>
    <n v="135"/>
    <n v="2.25"/>
    <n v="3"/>
    <n v="3"/>
    <n v="0"/>
  </r>
  <r>
    <x v="1088"/>
    <n v="189"/>
    <n v="3.15"/>
    <n v="3"/>
    <n v="2"/>
    <n v="1"/>
  </r>
  <r>
    <x v="1089"/>
    <n v="135"/>
    <n v="2.25"/>
    <n v="3"/>
    <n v="3"/>
    <n v="0"/>
  </r>
  <r>
    <x v="1090"/>
    <n v="90"/>
    <n v="1.5"/>
    <n v="2"/>
    <n v="2"/>
    <n v="0"/>
  </r>
  <r>
    <x v="1091"/>
    <n v="404"/>
    <n v="6.73"/>
    <n v="8"/>
    <n v="7"/>
    <n v="1"/>
  </r>
  <r>
    <x v="1092"/>
    <n v="255"/>
    <n v="4.25"/>
    <n v="6"/>
    <n v="6"/>
    <n v="0"/>
  </r>
  <r>
    <x v="1093"/>
    <n v="180"/>
    <n v="3"/>
    <n v="4"/>
    <n v="4"/>
    <n v="0"/>
  </r>
  <r>
    <x v="1094"/>
    <n v="191"/>
    <n v="3.18"/>
    <n v="5"/>
    <n v="5"/>
    <n v="0"/>
  </r>
  <r>
    <x v="1095"/>
    <n v="45"/>
    <n v="0.75"/>
    <n v="1"/>
    <n v="1"/>
    <n v="0"/>
  </r>
  <r>
    <x v="1096"/>
    <n v="0"/>
    <n v="0"/>
    <n v="0"/>
    <n v="0"/>
    <n v="0"/>
  </r>
  <r>
    <x v="1097"/>
    <n v="0"/>
    <n v="0"/>
    <n v="0"/>
    <n v="0"/>
    <n v="0"/>
  </r>
  <r>
    <x v="1098"/>
    <n v="0"/>
    <n v="0"/>
    <n v="0"/>
    <n v="0"/>
    <n v="0"/>
  </r>
  <r>
    <x v="1099"/>
    <n v="0"/>
    <n v="0"/>
    <n v="0"/>
    <n v="0"/>
    <n v="0"/>
  </r>
  <r>
    <x v="1100"/>
    <n v="0"/>
    <n v="0"/>
    <n v="0"/>
    <n v="0"/>
    <n v="0"/>
  </r>
  <r>
    <x v="1101"/>
    <n v="0"/>
    <n v="0"/>
    <n v="0"/>
    <n v="0"/>
    <n v="0"/>
  </r>
  <r>
    <x v="1102"/>
    <n v="0"/>
    <n v="0"/>
    <n v="0"/>
    <n v="0"/>
    <n v="0"/>
  </r>
  <r>
    <x v="1103"/>
    <n v="0"/>
    <n v="0"/>
    <n v="0"/>
    <n v="0"/>
    <n v="0"/>
  </r>
  <r>
    <x v="1104"/>
    <n v="0"/>
    <n v="0"/>
    <n v="0"/>
    <n v="0"/>
    <n v="0"/>
  </r>
  <r>
    <x v="1105"/>
    <n v="0"/>
    <n v="0"/>
    <n v="0"/>
    <n v="0"/>
    <n v="0"/>
  </r>
  <r>
    <x v="1106"/>
    <n v="205"/>
    <n v="3.42"/>
    <n v="2"/>
    <n v="0"/>
    <n v="2"/>
  </r>
  <r>
    <x v="1107"/>
    <n v="47"/>
    <n v="0.78"/>
    <n v="1"/>
    <n v="0"/>
    <n v="1"/>
  </r>
  <r>
    <x v="1108"/>
    <n v="0"/>
    <n v="0"/>
    <n v="0"/>
    <n v="0"/>
    <n v="0"/>
  </r>
  <r>
    <x v="1109"/>
    <n v="0"/>
    <n v="0"/>
    <n v="0"/>
    <n v="0"/>
    <n v="0"/>
  </r>
  <r>
    <x v="1110"/>
    <n v="88"/>
    <n v="1.47"/>
    <n v="1"/>
    <n v="0"/>
    <n v="1"/>
  </r>
  <r>
    <x v="1111"/>
    <n v="0"/>
    <n v="0"/>
    <n v="0"/>
    <n v="0"/>
    <n v="0"/>
  </r>
  <r>
    <x v="1112"/>
    <n v="104"/>
    <n v="1.73"/>
    <n v="1"/>
    <n v="0"/>
    <n v="1"/>
  </r>
  <r>
    <x v="1113"/>
    <n v="229"/>
    <n v="3.82"/>
    <n v="2"/>
    <n v="0"/>
    <n v="2"/>
  </r>
  <r>
    <x v="1114"/>
    <n v="0"/>
    <n v="0"/>
    <n v="0"/>
    <n v="0"/>
    <n v="0"/>
  </r>
  <r>
    <x v="1115"/>
    <n v="0"/>
    <n v="0"/>
    <n v="0"/>
    <n v="0"/>
    <n v="0"/>
  </r>
  <r>
    <x v="1116"/>
    <n v="0"/>
    <n v="0"/>
    <n v="0"/>
    <n v="0"/>
    <n v="0"/>
  </r>
  <r>
    <x v="1117"/>
    <n v="106"/>
    <n v="1.77"/>
    <n v="1"/>
    <n v="0"/>
    <n v="1"/>
  </r>
  <r>
    <x v="1118"/>
    <n v="0"/>
    <n v="0"/>
    <n v="0"/>
    <n v="0"/>
    <n v="0"/>
  </r>
  <r>
    <x v="1119"/>
    <n v="97"/>
    <n v="1.62"/>
    <n v="1"/>
    <n v="0"/>
    <n v="1"/>
  </r>
  <r>
    <x v="1120"/>
    <n v="360"/>
    <n v="6"/>
    <n v="7"/>
    <n v="6"/>
    <n v="1"/>
  </r>
  <r>
    <x v="1121"/>
    <n v="88"/>
    <n v="1.47"/>
    <n v="3"/>
    <n v="3"/>
    <n v="0"/>
  </r>
  <r>
    <x v="1122"/>
    <n v="22"/>
    <n v="0.37"/>
    <n v="1"/>
    <n v="1"/>
    <n v="0"/>
  </r>
  <r>
    <x v="1123"/>
    <n v="0"/>
    <n v="0"/>
    <n v="0"/>
    <n v="0"/>
    <n v="0"/>
  </r>
  <r>
    <x v="1124"/>
    <n v="0"/>
    <n v="0"/>
    <n v="0"/>
    <n v="0"/>
    <n v="0"/>
  </r>
  <r>
    <x v="1125"/>
    <n v="0"/>
    <n v="0"/>
    <n v="0"/>
    <n v="0"/>
    <n v="0"/>
  </r>
  <r>
    <x v="1126"/>
    <n v="178"/>
    <n v="2.97"/>
    <n v="2"/>
    <n v="0"/>
    <n v="2"/>
  </r>
  <r>
    <x v="1127"/>
    <n v="0"/>
    <n v="0"/>
    <n v="0"/>
    <n v="0"/>
    <n v="0"/>
  </r>
  <r>
    <x v="1128"/>
    <n v="0"/>
    <n v="0"/>
    <n v="0"/>
    <n v="0"/>
    <n v="0"/>
  </r>
  <r>
    <x v="1129"/>
    <n v="0"/>
    <n v="0"/>
    <n v="0"/>
    <n v="0"/>
    <n v="0"/>
  </r>
  <r>
    <x v="1130"/>
    <n v="0"/>
    <n v="0"/>
    <n v="0"/>
    <n v="0"/>
    <n v="0"/>
  </r>
  <r>
    <x v="1131"/>
    <n v="0"/>
    <n v="0"/>
    <n v="0"/>
    <n v="0"/>
    <n v="0"/>
  </r>
  <r>
    <x v="1132"/>
    <n v="0"/>
    <n v="0"/>
    <n v="0"/>
    <n v="0"/>
    <n v="0"/>
  </r>
  <r>
    <x v="1133"/>
    <n v="223"/>
    <n v="3.72"/>
    <n v="10"/>
    <n v="10"/>
    <n v="0"/>
  </r>
  <r>
    <x v="1134"/>
    <n v="110"/>
    <n v="1.83"/>
    <n v="5"/>
    <n v="5"/>
    <n v="0"/>
  </r>
  <r>
    <x v="1135"/>
    <n v="66"/>
    <n v="1.1000000000000001"/>
    <n v="3"/>
    <n v="3"/>
    <n v="0"/>
  </r>
  <r>
    <x v="1136"/>
    <n v="66"/>
    <n v="1.1000000000000001"/>
    <n v="3"/>
    <n v="3"/>
    <n v="0"/>
  </r>
  <r>
    <x v="1137"/>
    <n v="22"/>
    <n v="0.37"/>
    <n v="1"/>
    <n v="1"/>
    <n v="0"/>
  </r>
  <r>
    <x v="1138"/>
    <n v="22"/>
    <n v="0.37"/>
    <n v="1"/>
    <n v="1"/>
    <n v="0"/>
  </r>
  <r>
    <x v="1139"/>
    <n v="0"/>
    <n v="0"/>
    <n v="0"/>
    <n v="0"/>
    <n v="0"/>
  </r>
  <r>
    <x v="1140"/>
    <n v="0"/>
    <n v="0"/>
    <n v="0"/>
    <n v="0"/>
    <n v="0"/>
  </r>
  <r>
    <x v="1141"/>
    <n v="180"/>
    <n v="3"/>
    <n v="6"/>
    <n v="4"/>
    <n v="1"/>
  </r>
  <r>
    <x v="1142"/>
    <n v="0"/>
    <n v="0"/>
    <n v="0"/>
    <n v="0"/>
    <n v="0"/>
  </r>
  <r>
    <x v="1143"/>
    <n v="0"/>
    <n v="0"/>
    <n v="0"/>
    <n v="0"/>
    <n v="0"/>
  </r>
  <r>
    <x v="1144"/>
    <n v="0"/>
    <n v="0"/>
    <n v="0"/>
    <n v="0"/>
    <n v="0"/>
  </r>
  <r>
    <x v="1145"/>
    <n v="0"/>
    <n v="0"/>
    <n v="1"/>
    <n v="1"/>
    <n v="0"/>
  </r>
  <r>
    <x v="1146"/>
    <n v="0"/>
    <n v="0"/>
    <n v="0"/>
    <n v="0"/>
    <n v="0"/>
  </r>
  <r>
    <x v="1147"/>
    <n v="0"/>
    <n v="0"/>
    <n v="0"/>
    <n v="0"/>
    <n v="0"/>
  </r>
  <r>
    <x v="1148"/>
    <n v="360"/>
    <n v="6"/>
    <n v="4"/>
    <n v="1"/>
    <n v="3"/>
  </r>
  <r>
    <x v="1149"/>
    <n v="0"/>
    <n v="0"/>
    <n v="2"/>
    <n v="0"/>
    <n v="0"/>
  </r>
  <r>
    <x v="1150"/>
    <n v="56"/>
    <n v="0.93"/>
    <n v="3"/>
    <n v="0"/>
    <n v="2"/>
  </r>
  <r>
    <x v="1151"/>
    <n v="0"/>
    <n v="0"/>
    <n v="0"/>
    <n v="0"/>
    <n v="0"/>
  </r>
  <r>
    <x v="1152"/>
    <n v="0"/>
    <n v="0"/>
    <n v="0"/>
    <n v="0"/>
    <n v="0"/>
  </r>
  <r>
    <x v="1153"/>
    <n v="95"/>
    <n v="1.58"/>
    <n v="1"/>
    <n v="0"/>
    <n v="1"/>
  </r>
  <r>
    <x v="1154"/>
    <n v="287"/>
    <n v="4.78"/>
    <n v="4"/>
    <n v="2"/>
    <n v="2"/>
  </r>
  <r>
    <x v="1155"/>
    <n v="44"/>
    <n v="0.73"/>
    <n v="1"/>
    <n v="1"/>
    <n v="0"/>
  </r>
  <r>
    <x v="1156"/>
    <n v="44"/>
    <n v="0.73"/>
    <n v="2"/>
    <n v="2"/>
    <n v="0"/>
  </r>
  <r>
    <x v="1157"/>
    <n v="0"/>
    <n v="0"/>
    <n v="0"/>
    <n v="0"/>
    <n v="0"/>
  </r>
  <r>
    <x v="1158"/>
    <n v="22"/>
    <n v="0.37"/>
    <n v="1"/>
    <n v="1"/>
    <n v="0"/>
  </r>
  <r>
    <x v="1159"/>
    <n v="84"/>
    <n v="1.4"/>
    <n v="2"/>
    <n v="2"/>
    <n v="0"/>
  </r>
  <r>
    <x v="1160"/>
    <n v="84"/>
    <n v="1.4"/>
    <n v="2"/>
    <n v="2"/>
    <n v="0"/>
  </r>
  <r>
    <x v="1161"/>
    <n v="42"/>
    <n v="0.7"/>
    <n v="1"/>
    <n v="1"/>
    <n v="0"/>
  </r>
  <r>
    <x v="1162"/>
    <n v="168"/>
    <n v="2.8"/>
    <n v="4"/>
    <n v="4"/>
    <n v="0"/>
  </r>
  <r>
    <x v="1163"/>
    <n v="0"/>
    <n v="0"/>
    <n v="0"/>
    <n v="0"/>
    <n v="0"/>
  </r>
  <r>
    <x v="1164"/>
    <n v="42"/>
    <n v="0.7"/>
    <n v="1"/>
    <n v="1"/>
    <n v="0"/>
  </r>
  <r>
    <x v="1165"/>
    <n v="0"/>
    <n v="0"/>
    <n v="0"/>
    <n v="0"/>
    <n v="0"/>
  </r>
  <r>
    <x v="1166"/>
    <n v="0"/>
    <n v="0"/>
    <n v="0"/>
    <n v="0"/>
    <n v="0"/>
  </r>
  <r>
    <x v="1167"/>
    <n v="0"/>
    <n v="0"/>
    <n v="0"/>
    <n v="0"/>
    <n v="0"/>
  </r>
  <r>
    <x v="1168"/>
    <n v="0"/>
    <n v="0"/>
    <n v="0"/>
    <n v="0"/>
    <n v="0"/>
  </r>
  <r>
    <x v="1169"/>
    <n v="0"/>
    <n v="0"/>
    <n v="0"/>
    <n v="0"/>
    <n v="0"/>
  </r>
  <r>
    <x v="1170"/>
    <n v="0"/>
    <n v="0"/>
    <n v="0"/>
    <n v="0"/>
    <n v="0"/>
  </r>
  <r>
    <x v="1171"/>
    <n v="110"/>
    <n v="1.83"/>
    <n v="5"/>
    <n v="5"/>
    <n v="0"/>
  </r>
  <r>
    <x v="1172"/>
    <n v="94"/>
    <n v="1.57"/>
    <n v="1"/>
    <n v="0"/>
    <n v="1"/>
  </r>
  <r>
    <x v="1173"/>
    <n v="254"/>
    <n v="4.2300000000000004"/>
    <n v="4"/>
    <n v="2"/>
    <n v="2"/>
  </r>
  <r>
    <x v="1174"/>
    <n v="288"/>
    <n v="4.8"/>
    <n v="2"/>
    <n v="0"/>
    <n v="2"/>
  </r>
  <r>
    <x v="1175"/>
    <n v="251"/>
    <n v="4.18"/>
    <n v="4"/>
    <n v="2"/>
    <n v="2"/>
  </r>
  <r>
    <x v="1176"/>
    <n v="0"/>
    <n v="0"/>
    <n v="0"/>
    <n v="0"/>
    <n v="0"/>
  </r>
  <r>
    <x v="1177"/>
    <n v="22"/>
    <n v="0.37"/>
    <n v="1"/>
    <n v="1"/>
    <n v="0"/>
  </r>
  <r>
    <x v="1178"/>
    <n v="0"/>
    <n v="0"/>
    <n v="0"/>
    <n v="0"/>
    <n v="0"/>
  </r>
  <r>
    <x v="1179"/>
    <n v="0"/>
    <n v="0"/>
    <n v="0"/>
    <n v="0"/>
    <n v="0"/>
  </r>
  <r>
    <x v="1180"/>
    <n v="0"/>
    <n v="0"/>
    <n v="0"/>
    <n v="0"/>
    <n v="0"/>
  </r>
  <r>
    <x v="1181"/>
    <n v="113"/>
    <n v="1.88"/>
    <n v="1"/>
    <n v="0"/>
    <n v="1"/>
  </r>
  <r>
    <x v="1182"/>
    <n v="0"/>
    <n v="0"/>
    <n v="0"/>
    <n v="0"/>
    <n v="0"/>
  </r>
  <r>
    <x v="1183"/>
    <n v="0"/>
    <n v="0"/>
    <n v="0"/>
    <n v="0"/>
    <n v="0"/>
  </r>
  <r>
    <x v="1184"/>
    <n v="0"/>
    <n v="0"/>
    <n v="0"/>
    <n v="0"/>
    <n v="0"/>
  </r>
  <r>
    <x v="1185"/>
    <n v="0"/>
    <n v="0"/>
    <n v="0"/>
    <n v="0"/>
    <n v="0"/>
  </r>
  <r>
    <x v="1186"/>
    <n v="0"/>
    <n v="0"/>
    <n v="0"/>
    <n v="0"/>
    <n v="0"/>
  </r>
  <r>
    <x v="1187"/>
    <n v="82"/>
    <n v="1.37"/>
    <n v="1"/>
    <n v="0"/>
    <n v="1"/>
  </r>
  <r>
    <x v="1188"/>
    <n v="0"/>
    <n v="0"/>
    <n v="0"/>
    <n v="0"/>
    <n v="0"/>
  </r>
  <r>
    <x v="1189"/>
    <n v="0"/>
    <n v="0"/>
    <n v="0"/>
    <n v="0"/>
    <n v="0"/>
  </r>
  <r>
    <x v="1190"/>
    <n v="526"/>
    <n v="8.77"/>
    <n v="8"/>
    <n v="7"/>
    <n v="1"/>
  </r>
  <r>
    <x v="1191"/>
    <n v="60"/>
    <n v="1"/>
    <n v="1"/>
    <n v="1"/>
    <n v="0"/>
  </r>
  <r>
    <x v="1192"/>
    <n v="60"/>
    <n v="1"/>
    <n v="1"/>
    <n v="1"/>
    <n v="0"/>
  </r>
  <r>
    <x v="1193"/>
    <n v="120"/>
    <n v="2"/>
    <n v="2"/>
    <n v="2"/>
    <n v="0"/>
  </r>
  <r>
    <x v="1194"/>
    <n v="60"/>
    <n v="1"/>
    <n v="1"/>
    <n v="1"/>
    <n v="0"/>
  </r>
  <r>
    <x v="1195"/>
    <n v="0"/>
    <n v="0"/>
    <n v="0"/>
    <n v="0"/>
    <n v="0"/>
  </r>
  <r>
    <x v="1196"/>
    <n v="97"/>
    <n v="1.62"/>
    <n v="1"/>
    <n v="0"/>
    <n v="1"/>
  </r>
  <r>
    <x v="1197"/>
    <n v="0"/>
    <n v="0"/>
    <n v="0"/>
    <n v="0"/>
    <n v="0"/>
  </r>
  <r>
    <x v="1198"/>
    <n v="212"/>
    <n v="3.53"/>
    <n v="3"/>
    <n v="1"/>
    <n v="2"/>
  </r>
  <r>
    <x v="1199"/>
    <n v="223"/>
    <n v="3.72"/>
    <n v="6"/>
    <n v="4"/>
    <n v="2"/>
  </r>
  <r>
    <x v="1200"/>
    <n v="22"/>
    <n v="0.37"/>
    <n v="1"/>
    <n v="1"/>
    <n v="0"/>
  </r>
  <r>
    <x v="1201"/>
    <n v="148"/>
    <n v="2.4700000000000002"/>
    <n v="3"/>
    <n v="2"/>
    <n v="1"/>
  </r>
  <r>
    <x v="1202"/>
    <n v="0"/>
    <n v="0"/>
    <n v="0"/>
    <n v="0"/>
    <n v="0"/>
  </r>
  <r>
    <x v="1203"/>
    <n v="66"/>
    <n v="1.1000000000000001"/>
    <n v="3"/>
    <n v="3"/>
    <n v="0"/>
  </r>
  <r>
    <x v="1204"/>
    <n v="0"/>
    <n v="0"/>
    <n v="0"/>
    <n v="0"/>
    <n v="0"/>
  </r>
  <r>
    <x v="1205"/>
    <n v="132"/>
    <n v="2.2000000000000002"/>
    <n v="4"/>
    <n v="4"/>
    <n v="0"/>
  </r>
  <r>
    <x v="1206"/>
    <n v="207"/>
    <n v="3.45"/>
    <n v="2"/>
    <n v="0"/>
    <n v="2"/>
  </r>
  <r>
    <x v="1207"/>
    <n v="89"/>
    <n v="1.48"/>
    <n v="1"/>
    <n v="0"/>
    <n v="1"/>
  </r>
  <r>
    <x v="1208"/>
    <n v="0"/>
    <n v="0"/>
    <n v="0"/>
    <n v="0"/>
    <n v="0"/>
  </r>
  <r>
    <x v="1209"/>
    <n v="348"/>
    <n v="5.8"/>
    <n v="4"/>
    <n v="1"/>
    <n v="3"/>
  </r>
  <r>
    <x v="1210"/>
    <n v="88"/>
    <n v="1.47"/>
    <n v="2"/>
    <n v="2"/>
    <n v="0"/>
  </r>
  <r>
    <x v="1211"/>
    <n v="97"/>
    <n v="1.62"/>
    <n v="2"/>
    <n v="0"/>
    <n v="2"/>
  </r>
  <r>
    <x v="1212"/>
    <n v="262"/>
    <n v="4.37"/>
    <n v="3"/>
    <n v="0"/>
    <n v="3"/>
  </r>
  <r>
    <x v="1213"/>
    <n v="455"/>
    <n v="7.58"/>
    <n v="12"/>
    <n v="11"/>
    <n v="1"/>
  </r>
  <r>
    <x v="1214"/>
    <n v="110"/>
    <n v="1.83"/>
    <n v="2"/>
    <n v="2"/>
    <n v="0"/>
  </r>
  <r>
    <x v="1215"/>
    <n v="88"/>
    <n v="1.47"/>
    <n v="1"/>
    <n v="1"/>
    <n v="0"/>
  </r>
  <r>
    <x v="1216"/>
    <n v="0"/>
    <n v="0"/>
    <n v="0"/>
    <n v="0"/>
    <n v="0"/>
  </r>
  <r>
    <x v="1217"/>
    <n v="290"/>
    <n v="4.83"/>
    <n v="9"/>
    <n v="8"/>
    <n v="1"/>
  </r>
  <r>
    <x v="1218"/>
    <n v="186"/>
    <n v="3.1"/>
    <n v="2"/>
    <n v="0"/>
    <n v="2"/>
  </r>
  <r>
    <x v="1219"/>
    <n v="0"/>
    <n v="0"/>
    <n v="0"/>
    <n v="0"/>
    <n v="0"/>
  </r>
  <r>
    <x v="1220"/>
    <n v="0"/>
    <n v="0"/>
    <n v="0"/>
    <n v="0"/>
    <n v="0"/>
  </r>
  <r>
    <x v="1221"/>
    <n v="0"/>
    <n v="0"/>
    <n v="0"/>
    <n v="0"/>
    <n v="0"/>
  </r>
  <r>
    <x v="1222"/>
    <n v="176"/>
    <n v="2.93"/>
    <n v="2"/>
    <n v="2"/>
    <n v="0"/>
  </r>
  <r>
    <x v="1223"/>
    <n v="0"/>
    <n v="0"/>
    <n v="0"/>
    <n v="0"/>
    <n v="0"/>
  </r>
  <r>
    <x v="1224"/>
    <n v="198"/>
    <n v="3.3"/>
    <n v="6"/>
    <n v="6"/>
    <n v="0"/>
  </r>
  <r>
    <x v="1225"/>
    <n v="330"/>
    <n v="5.5"/>
    <n v="10"/>
    <n v="9"/>
    <n v="1"/>
  </r>
  <r>
    <x v="1226"/>
    <n v="122"/>
    <n v="2.0299999999999998"/>
    <n v="3"/>
    <n v="3"/>
    <n v="0"/>
  </r>
  <r>
    <x v="1227"/>
    <n v="22"/>
    <n v="0.37"/>
    <n v="1"/>
    <n v="1"/>
    <n v="0"/>
  </r>
  <r>
    <x v="1228"/>
    <n v="0"/>
    <n v="0"/>
    <n v="0"/>
    <n v="0"/>
    <n v="0"/>
  </r>
  <r>
    <x v="1229"/>
    <n v="25"/>
    <n v="0.42"/>
    <n v="1"/>
    <n v="1"/>
    <n v="0"/>
  </r>
  <r>
    <x v="1230"/>
    <n v="0"/>
    <n v="0"/>
    <n v="0"/>
    <n v="0"/>
    <n v="0"/>
  </r>
  <r>
    <x v="1231"/>
    <n v="142"/>
    <n v="2.37"/>
    <n v="3"/>
    <n v="2"/>
    <n v="1"/>
  </r>
  <r>
    <x v="1232"/>
    <n v="25"/>
    <n v="0.42"/>
    <n v="1"/>
    <n v="1"/>
    <n v="0"/>
  </r>
  <r>
    <x v="1233"/>
    <n v="88"/>
    <n v="1.47"/>
    <n v="4"/>
    <n v="4"/>
    <n v="0"/>
  </r>
  <r>
    <x v="1234"/>
    <n v="511"/>
    <n v="8.52"/>
    <n v="9"/>
    <n v="4"/>
    <n v="5"/>
  </r>
  <r>
    <x v="1235"/>
    <n v="44"/>
    <n v="0.73"/>
    <n v="2"/>
    <n v="2"/>
    <n v="0"/>
  </r>
  <r>
    <x v="1236"/>
    <n v="0"/>
    <n v="0"/>
    <n v="0"/>
    <n v="0"/>
    <n v="0"/>
  </r>
  <r>
    <x v="1237"/>
    <n v="0"/>
    <n v="0"/>
    <n v="0"/>
    <n v="0"/>
    <n v="0"/>
  </r>
  <r>
    <x v="1238"/>
    <n v="81"/>
    <n v="1.35"/>
    <n v="1"/>
    <n v="0"/>
    <n v="1"/>
  </r>
  <r>
    <x v="1239"/>
    <n v="283"/>
    <n v="4.72"/>
    <n v="3"/>
    <n v="0"/>
    <n v="3"/>
  </r>
  <r>
    <x v="1240"/>
    <n v="22"/>
    <n v="0.37"/>
    <n v="1"/>
    <n v="1"/>
    <n v="0"/>
  </r>
  <r>
    <x v="1241"/>
    <n v="0"/>
    <n v="0"/>
    <n v="0"/>
    <n v="0"/>
    <n v="0"/>
  </r>
  <r>
    <x v="1242"/>
    <n v="0"/>
    <n v="0"/>
    <n v="0"/>
    <n v="0"/>
    <n v="0"/>
  </r>
  <r>
    <x v="1243"/>
    <n v="0"/>
    <n v="0"/>
    <n v="0"/>
    <n v="0"/>
    <n v="0"/>
  </r>
  <r>
    <x v="1244"/>
    <n v="0"/>
    <n v="0"/>
    <n v="0"/>
    <n v="0"/>
    <n v="0"/>
  </r>
  <r>
    <x v="1245"/>
    <n v="289"/>
    <n v="4.82"/>
    <n v="4"/>
    <n v="2"/>
    <n v="2"/>
  </r>
  <r>
    <x v="1246"/>
    <n v="315"/>
    <n v="5.25"/>
    <n v="6"/>
    <n v="5"/>
    <n v="1"/>
  </r>
  <r>
    <x v="1247"/>
    <n v="0"/>
    <n v="0"/>
    <n v="0"/>
    <n v="0"/>
    <n v="0"/>
  </r>
  <r>
    <x v="1248"/>
    <n v="0"/>
    <n v="0"/>
    <n v="0"/>
    <n v="0"/>
    <n v="0"/>
  </r>
  <r>
    <x v="1249"/>
    <n v="22"/>
    <n v="0.37"/>
    <n v="1"/>
    <n v="1"/>
    <n v="0"/>
  </r>
  <r>
    <x v="1250"/>
    <n v="0"/>
    <n v="0"/>
    <n v="0"/>
    <n v="0"/>
    <n v="0"/>
  </r>
  <r>
    <x v="1251"/>
    <n v="0"/>
    <n v="0"/>
    <n v="0"/>
    <n v="0"/>
    <n v="0"/>
  </r>
  <r>
    <x v="1252"/>
    <n v="0"/>
    <n v="0"/>
    <n v="0"/>
    <n v="0"/>
    <n v="0"/>
  </r>
  <r>
    <x v="1253"/>
    <n v="68"/>
    <n v="1.1299999999999999"/>
    <n v="1"/>
    <n v="0"/>
    <n v="1"/>
  </r>
  <r>
    <x v="1254"/>
    <n v="0"/>
    <n v="0"/>
    <n v="0"/>
    <n v="0"/>
    <n v="0"/>
  </r>
  <r>
    <x v="1255"/>
    <n v="0"/>
    <n v="0"/>
    <n v="0"/>
    <n v="0"/>
    <n v="0"/>
  </r>
  <r>
    <x v="1256"/>
    <n v="0"/>
    <n v="0"/>
    <n v="0"/>
    <n v="0"/>
    <n v="0"/>
  </r>
  <r>
    <x v="1257"/>
    <n v="0"/>
    <n v="0"/>
    <n v="0"/>
    <n v="0"/>
    <n v="0"/>
  </r>
  <r>
    <x v="1258"/>
    <n v="0"/>
    <n v="0"/>
    <n v="0"/>
    <n v="0"/>
    <n v="0"/>
  </r>
  <r>
    <x v="1259"/>
    <n v="0"/>
    <n v="0"/>
    <n v="0"/>
    <n v="0"/>
    <n v="0"/>
  </r>
  <r>
    <x v="1260"/>
    <n v="0"/>
    <n v="0"/>
    <n v="0"/>
    <n v="0"/>
    <n v="0"/>
  </r>
  <r>
    <x v="1261"/>
    <n v="90"/>
    <n v="1.5"/>
    <n v="1"/>
    <n v="0"/>
    <n v="1"/>
  </r>
  <r>
    <x v="1262"/>
    <n v="0"/>
    <n v="0"/>
    <n v="0"/>
    <n v="0"/>
    <n v="0"/>
  </r>
  <r>
    <x v="1263"/>
    <n v="0"/>
    <n v="0"/>
    <n v="0"/>
    <n v="0"/>
    <n v="0"/>
  </r>
  <r>
    <x v="1264"/>
    <n v="0"/>
    <n v="0"/>
    <n v="0"/>
    <n v="0"/>
    <n v="0"/>
  </r>
  <r>
    <x v="1265"/>
    <n v="0"/>
    <n v="0"/>
    <n v="0"/>
    <n v="0"/>
    <n v="0"/>
  </r>
  <r>
    <x v="1266"/>
    <n v="0"/>
    <n v="0"/>
    <n v="0"/>
    <n v="0"/>
    <n v="0"/>
  </r>
  <r>
    <x v="1267"/>
    <n v="0"/>
    <n v="0"/>
    <n v="0"/>
    <n v="0"/>
    <n v="0"/>
  </r>
  <r>
    <x v="1268"/>
    <n v="0"/>
    <n v="0"/>
    <n v="0"/>
    <n v="0"/>
    <n v="0"/>
  </r>
  <r>
    <x v="1269"/>
    <n v="0"/>
    <n v="0"/>
    <n v="0"/>
    <n v="0"/>
    <n v="0"/>
  </r>
  <r>
    <x v="1270"/>
    <n v="0"/>
    <n v="0"/>
    <n v="0"/>
    <n v="0"/>
    <n v="0"/>
  </r>
  <r>
    <x v="1271"/>
    <n v="0"/>
    <n v="0"/>
    <n v="0"/>
    <n v="0"/>
    <n v="0"/>
  </r>
  <r>
    <x v="1272"/>
    <n v="0"/>
    <n v="0"/>
    <n v="0"/>
    <n v="0"/>
    <n v="0"/>
  </r>
  <r>
    <x v="1273"/>
    <n v="0"/>
    <n v="0"/>
    <n v="0"/>
    <n v="0"/>
    <n v="0"/>
  </r>
  <r>
    <x v="1274"/>
    <n v="0"/>
    <n v="0"/>
    <n v="0"/>
    <n v="0"/>
    <n v="0"/>
  </r>
  <r>
    <x v="1275"/>
    <n v="0"/>
    <n v="0"/>
    <n v="0"/>
    <n v="0"/>
    <n v="0"/>
  </r>
  <r>
    <x v="1276"/>
    <n v="0"/>
    <n v="0"/>
    <n v="0"/>
    <n v="0"/>
    <n v="0"/>
  </r>
  <r>
    <x v="1277"/>
    <n v="0"/>
    <n v="0"/>
    <n v="0"/>
    <n v="0"/>
    <n v="0"/>
  </r>
  <r>
    <x v="1278"/>
    <n v="0"/>
    <n v="0"/>
    <n v="0"/>
    <n v="0"/>
    <n v="0"/>
  </r>
  <r>
    <x v="1279"/>
    <n v="0"/>
    <n v="0"/>
    <n v="0"/>
    <n v="0"/>
    <n v="0"/>
  </r>
  <r>
    <x v="1280"/>
    <n v="0"/>
    <n v="0"/>
    <n v="0"/>
    <n v="0"/>
    <n v="0"/>
  </r>
  <r>
    <x v="1281"/>
    <n v="0"/>
    <n v="0"/>
    <n v="0"/>
    <n v="0"/>
    <n v="0"/>
  </r>
  <r>
    <x v="1282"/>
    <n v="0"/>
    <n v="0"/>
    <n v="0"/>
    <n v="0"/>
    <n v="0"/>
  </r>
  <r>
    <x v="1283"/>
    <n v="276"/>
    <n v="4.5999999999999996"/>
    <n v="4"/>
    <n v="2"/>
    <n v="2"/>
  </r>
  <r>
    <x v="1284"/>
    <n v="109"/>
    <n v="1.82"/>
    <n v="1"/>
    <n v="0"/>
    <n v="1"/>
  </r>
  <r>
    <x v="1285"/>
    <n v="0"/>
    <n v="0"/>
    <n v="0"/>
    <n v="0"/>
    <n v="0"/>
  </r>
  <r>
    <x v="1286"/>
    <n v="0"/>
    <n v="0"/>
    <n v="0"/>
    <n v="0"/>
    <n v="0"/>
  </r>
  <r>
    <x v="1287"/>
    <n v="188"/>
    <n v="3.13"/>
    <n v="4"/>
    <n v="2"/>
    <n v="2"/>
  </r>
  <r>
    <x v="1288"/>
    <n v="271"/>
    <n v="4.5199999999999996"/>
    <n v="5"/>
    <n v="4"/>
    <n v="1"/>
  </r>
  <r>
    <x v="1289"/>
    <n v="0"/>
    <n v="0"/>
    <n v="0"/>
    <n v="0"/>
    <n v="0"/>
  </r>
  <r>
    <x v="1290"/>
    <n v="0"/>
    <n v="0"/>
    <n v="0"/>
    <n v="0"/>
    <n v="0"/>
  </r>
  <r>
    <x v="1291"/>
    <n v="0"/>
    <n v="0"/>
    <n v="0"/>
    <n v="0"/>
    <n v="0"/>
  </r>
  <r>
    <x v="1292"/>
    <n v="0"/>
    <n v="0"/>
    <n v="0"/>
    <n v="0"/>
    <n v="0"/>
  </r>
  <r>
    <x v="1293"/>
    <n v="726"/>
    <n v="12.1"/>
    <n v="7"/>
    <n v="0"/>
    <n v="7"/>
  </r>
  <r>
    <x v="1294"/>
    <n v="350"/>
    <n v="5.83"/>
    <n v="3"/>
    <n v="0"/>
    <n v="3"/>
  </r>
  <r>
    <x v="1295"/>
    <n v="0"/>
    <n v="0"/>
    <n v="0"/>
    <n v="0"/>
    <n v="0"/>
  </r>
  <r>
    <x v="1296"/>
    <n v="294"/>
    <n v="4.9000000000000004"/>
    <n v="3"/>
    <n v="0"/>
    <n v="3"/>
  </r>
  <r>
    <x v="1297"/>
    <n v="0"/>
    <n v="0"/>
    <n v="0"/>
    <n v="0"/>
    <n v="0"/>
  </r>
  <r>
    <x v="1298"/>
    <n v="0"/>
    <n v="0"/>
    <n v="0"/>
    <n v="0"/>
    <n v="0"/>
  </r>
  <r>
    <x v="1299"/>
    <n v="0"/>
    <n v="0"/>
    <n v="0"/>
    <n v="0"/>
    <n v="0"/>
  </r>
  <r>
    <x v="1300"/>
    <n v="0"/>
    <n v="0"/>
    <n v="0"/>
    <n v="0"/>
    <n v="0"/>
  </r>
  <r>
    <x v="1301"/>
    <n v="75"/>
    <n v="1.25"/>
    <n v="3"/>
    <n v="3"/>
    <n v="0"/>
  </r>
  <r>
    <x v="1302"/>
    <n v="195"/>
    <n v="3.25"/>
    <n v="4"/>
    <n v="3"/>
    <n v="1"/>
  </r>
  <r>
    <x v="1303"/>
    <n v="428"/>
    <n v="7.13"/>
    <n v="6"/>
    <n v="2"/>
    <n v="4"/>
  </r>
  <r>
    <x v="1304"/>
    <n v="268"/>
    <n v="4.47"/>
    <n v="8"/>
    <n v="7"/>
    <n v="1"/>
  </r>
  <r>
    <x v="1305"/>
    <n v="50"/>
    <n v="0.83"/>
    <n v="2"/>
    <n v="2"/>
    <n v="0"/>
  </r>
  <r>
    <x v="1306"/>
    <n v="110"/>
    <n v="1.83"/>
    <n v="2"/>
    <n v="1"/>
    <n v="1"/>
  </r>
  <r>
    <x v="1307"/>
    <n v="0"/>
    <n v="0"/>
    <n v="0"/>
    <n v="0"/>
    <n v="0"/>
  </r>
  <r>
    <x v="1308"/>
    <n v="0"/>
    <n v="0"/>
    <n v="0"/>
    <n v="0"/>
    <n v="0"/>
  </r>
  <r>
    <x v="1309"/>
    <n v="0"/>
    <n v="0"/>
    <n v="0"/>
    <n v="0"/>
    <n v="0"/>
  </r>
  <r>
    <x v="1310"/>
    <n v="0"/>
    <n v="0"/>
    <n v="0"/>
    <n v="0"/>
    <n v="0"/>
  </r>
  <r>
    <x v="1311"/>
    <n v="0"/>
    <n v="0"/>
    <n v="0"/>
    <n v="0"/>
    <n v="0"/>
  </r>
  <r>
    <x v="1312"/>
    <n v="0"/>
    <n v="0"/>
    <n v="0"/>
    <n v="0"/>
    <n v="0"/>
  </r>
  <r>
    <x v="1313"/>
    <n v="0"/>
    <n v="0"/>
    <n v="0"/>
    <n v="0"/>
    <n v="0"/>
  </r>
  <r>
    <x v="1314"/>
    <n v="0"/>
    <n v="0"/>
    <n v="0"/>
    <n v="0"/>
    <n v="0"/>
  </r>
  <r>
    <x v="1315"/>
    <n v="0"/>
    <n v="0"/>
    <n v="0"/>
    <n v="0"/>
    <n v="0"/>
  </r>
  <r>
    <x v="1316"/>
    <n v="0"/>
    <n v="0"/>
    <n v="0"/>
    <n v="0"/>
    <n v="0"/>
  </r>
  <r>
    <x v="1317"/>
    <n v="0"/>
    <n v="0"/>
    <n v="0"/>
    <n v="0"/>
    <n v="0"/>
  </r>
  <r>
    <x v="1318"/>
    <n v="0"/>
    <n v="0"/>
    <n v="0"/>
    <n v="0"/>
    <n v="0"/>
  </r>
  <r>
    <x v="1319"/>
    <n v="0"/>
    <n v="0"/>
    <n v="0"/>
    <n v="0"/>
    <n v="0"/>
  </r>
  <r>
    <x v="1320"/>
    <n v="0"/>
    <n v="0"/>
    <n v="0"/>
    <n v="0"/>
    <n v="0"/>
  </r>
  <r>
    <x v="1321"/>
    <n v="0"/>
    <n v="0"/>
    <n v="0"/>
    <n v="0"/>
    <n v="0"/>
  </r>
  <r>
    <x v="1322"/>
    <n v="0"/>
    <n v="0"/>
    <n v="0"/>
    <n v="0"/>
    <n v="0"/>
  </r>
  <r>
    <x v="1323"/>
    <n v="0"/>
    <n v="0"/>
    <n v="0"/>
    <n v="0"/>
    <n v="0"/>
  </r>
  <r>
    <x v="1324"/>
    <n v="0"/>
    <n v="0"/>
    <n v="0"/>
    <n v="0"/>
    <n v="0"/>
  </r>
  <r>
    <x v="1325"/>
    <n v="0"/>
    <n v="0"/>
    <n v="0"/>
    <n v="0"/>
    <n v="0"/>
  </r>
  <r>
    <x v="1326"/>
    <n v="0"/>
    <n v="0"/>
    <n v="0"/>
    <n v="0"/>
    <n v="0"/>
  </r>
  <r>
    <x v="1327"/>
    <n v="0"/>
    <n v="0"/>
    <n v="0"/>
    <n v="0"/>
    <n v="0"/>
  </r>
  <r>
    <x v="1328"/>
    <n v="177"/>
    <n v="2.95"/>
    <n v="3"/>
    <n v="2"/>
    <n v="1"/>
  </r>
  <r>
    <x v="1329"/>
    <n v="0"/>
    <n v="0"/>
    <n v="0"/>
    <n v="0"/>
    <n v="0"/>
  </r>
  <r>
    <x v="1330"/>
    <n v="0"/>
    <n v="0"/>
    <n v="0"/>
    <n v="0"/>
    <n v="0"/>
  </r>
  <r>
    <x v="1331"/>
    <n v="0"/>
    <n v="0"/>
    <n v="0"/>
    <n v="0"/>
    <n v="0"/>
  </r>
  <r>
    <x v="1332"/>
    <n v="0"/>
    <n v="0"/>
    <n v="0"/>
    <n v="0"/>
    <n v="0"/>
  </r>
  <r>
    <x v="1333"/>
    <n v="0"/>
    <n v="0"/>
    <n v="0"/>
    <n v="0"/>
    <n v="0"/>
  </r>
  <r>
    <x v="1334"/>
    <n v="0"/>
    <n v="0"/>
    <n v="0"/>
    <n v="0"/>
    <n v="0"/>
  </r>
  <r>
    <x v="1335"/>
    <n v="0"/>
    <n v="0"/>
    <n v="0"/>
    <n v="0"/>
    <n v="0"/>
  </r>
  <r>
    <x v="1336"/>
    <n v="0"/>
    <n v="0"/>
    <n v="0"/>
    <n v="0"/>
    <n v="0"/>
  </r>
  <r>
    <x v="1337"/>
    <n v="0"/>
    <n v="0"/>
    <n v="0"/>
    <n v="0"/>
    <n v="0"/>
  </r>
  <r>
    <x v="1338"/>
    <n v="0"/>
    <n v="0"/>
    <n v="0"/>
    <n v="0"/>
    <n v="0"/>
  </r>
  <r>
    <x v="1339"/>
    <n v="0"/>
    <n v="0"/>
    <n v="0"/>
    <n v="0"/>
    <n v="0"/>
  </r>
  <r>
    <x v="1340"/>
    <n v="81"/>
    <n v="1.35"/>
    <n v="1"/>
    <n v="0"/>
    <n v="1"/>
  </r>
  <r>
    <x v="1341"/>
    <n v="0"/>
    <n v="0"/>
    <n v="0"/>
    <n v="0"/>
    <n v="0"/>
  </r>
  <r>
    <x v="1342"/>
    <n v="0"/>
    <n v="0"/>
    <n v="0"/>
    <n v="0"/>
    <n v="0"/>
  </r>
  <r>
    <x v="1343"/>
    <n v="0"/>
    <n v="0"/>
    <n v="0"/>
    <n v="0"/>
    <n v="0"/>
  </r>
  <r>
    <x v="1344"/>
    <n v="0"/>
    <n v="0"/>
    <n v="0"/>
    <n v="0"/>
    <n v="0"/>
  </r>
  <r>
    <x v="1345"/>
    <n v="49"/>
    <n v="0.82"/>
    <n v="1"/>
    <n v="1"/>
    <n v="0"/>
  </r>
  <r>
    <x v="1346"/>
    <n v="49"/>
    <n v="0.82"/>
    <n v="1"/>
    <n v="1"/>
    <n v="0"/>
  </r>
  <r>
    <x v="1347"/>
    <n v="147"/>
    <n v="2.4500000000000002"/>
    <n v="3"/>
    <n v="3"/>
    <n v="0"/>
  </r>
  <r>
    <x v="1348"/>
    <n v="0"/>
    <n v="0"/>
    <n v="0"/>
    <n v="0"/>
    <n v="0"/>
  </r>
  <r>
    <x v="1349"/>
    <n v="0"/>
    <n v="0"/>
    <n v="0"/>
    <n v="0"/>
    <n v="0"/>
  </r>
  <r>
    <x v="1350"/>
    <n v="49"/>
    <n v="0.82"/>
    <n v="1"/>
    <n v="1"/>
    <n v="0"/>
  </r>
  <r>
    <x v="1351"/>
    <n v="294"/>
    <n v="4.9000000000000004"/>
    <n v="6"/>
    <n v="6"/>
    <n v="0"/>
  </r>
  <r>
    <x v="1352"/>
    <n v="283"/>
    <n v="4.72"/>
    <n v="7"/>
    <n v="6"/>
    <n v="1"/>
  </r>
  <r>
    <x v="1353"/>
    <n v="301"/>
    <n v="5.0199999999999996"/>
    <n v="5"/>
    <n v="0"/>
    <n v="5"/>
  </r>
  <r>
    <x v="1354"/>
    <n v="0"/>
    <n v="0"/>
    <n v="0"/>
    <n v="0"/>
    <n v="0"/>
  </r>
  <r>
    <x v="1355"/>
    <n v="76"/>
    <n v="1.27"/>
    <n v="1"/>
    <n v="0"/>
    <n v="1"/>
  </r>
  <r>
    <x v="1356"/>
    <n v="49"/>
    <n v="0.82"/>
    <n v="1"/>
    <n v="1"/>
    <n v="0"/>
  </r>
  <r>
    <x v="1357"/>
    <n v="348"/>
    <n v="5.8"/>
    <n v="5"/>
    <n v="3"/>
    <n v="2"/>
  </r>
  <r>
    <x v="1358"/>
    <n v="245"/>
    <n v="4.08"/>
    <n v="5"/>
    <n v="5"/>
    <n v="0"/>
  </r>
  <r>
    <x v="1359"/>
    <n v="49"/>
    <n v="0.82"/>
    <n v="1"/>
    <n v="1"/>
    <n v="0"/>
  </r>
  <r>
    <x v="1360"/>
    <n v="0"/>
    <n v="0"/>
    <n v="0"/>
    <n v="0"/>
    <n v="0"/>
  </r>
  <r>
    <x v="1361"/>
    <n v="0"/>
    <n v="0"/>
    <n v="0"/>
    <n v="0"/>
    <n v="0"/>
  </r>
  <r>
    <x v="1362"/>
    <n v="22"/>
    <n v="0.37"/>
    <n v="1"/>
    <n v="1"/>
    <n v="0"/>
  </r>
  <r>
    <x v="1363"/>
    <n v="0"/>
    <n v="0"/>
    <n v="0"/>
    <n v="0"/>
    <n v="0"/>
  </r>
  <r>
    <x v="1364"/>
    <n v="98"/>
    <n v="1.63"/>
    <n v="2"/>
    <n v="2"/>
    <n v="0"/>
  </r>
  <r>
    <x v="1365"/>
    <n v="0"/>
    <n v="0"/>
    <n v="0"/>
    <n v="0"/>
    <n v="0"/>
  </r>
  <r>
    <x v="1366"/>
    <n v="0"/>
    <n v="0"/>
    <n v="0"/>
    <n v="0"/>
    <n v="0"/>
  </r>
  <r>
    <x v="1367"/>
    <n v="49"/>
    <n v="0.82"/>
    <n v="1"/>
    <n v="1"/>
    <n v="0"/>
  </r>
  <r>
    <x v="1368"/>
    <n v="0"/>
    <n v="0"/>
    <n v="0"/>
    <n v="0"/>
    <n v="0"/>
  </r>
  <r>
    <x v="1369"/>
    <n v="0"/>
    <n v="0"/>
    <n v="0"/>
    <n v="0"/>
    <n v="0"/>
  </r>
  <r>
    <x v="1370"/>
    <n v="0"/>
    <n v="0"/>
    <n v="0"/>
    <n v="0"/>
    <n v="0"/>
  </r>
  <r>
    <x v="1371"/>
    <n v="0"/>
    <n v="0"/>
    <n v="0"/>
    <n v="0"/>
    <n v="0"/>
  </r>
  <r>
    <x v="1372"/>
    <n v="0"/>
    <n v="0"/>
    <n v="0"/>
    <n v="0"/>
    <n v="0"/>
  </r>
  <r>
    <x v="1373"/>
    <n v="0"/>
    <n v="0"/>
    <n v="0"/>
    <n v="0"/>
    <n v="0"/>
  </r>
  <r>
    <x v="1374"/>
    <n v="147"/>
    <n v="2.4500000000000002"/>
    <n v="3"/>
    <n v="3"/>
    <n v="0"/>
  </r>
  <r>
    <x v="1375"/>
    <n v="275"/>
    <n v="4.58"/>
    <n v="5"/>
    <n v="4"/>
    <n v="1"/>
  </r>
  <r>
    <x v="1376"/>
    <n v="0"/>
    <n v="0"/>
    <n v="0"/>
    <n v="0"/>
    <n v="0"/>
  </r>
  <r>
    <x v="1377"/>
    <n v="0"/>
    <n v="0"/>
    <n v="0"/>
    <n v="0"/>
    <n v="0"/>
  </r>
  <r>
    <x v="1378"/>
    <n v="0"/>
    <n v="0"/>
    <n v="0"/>
    <n v="0"/>
    <n v="0"/>
  </r>
  <r>
    <x v="1379"/>
    <n v="0"/>
    <n v="0"/>
    <n v="0"/>
    <n v="0"/>
    <n v="0"/>
  </r>
  <r>
    <x v="1380"/>
    <n v="49"/>
    <n v="0.82"/>
    <n v="1"/>
    <n v="1"/>
    <n v="0"/>
  </r>
  <r>
    <x v="1381"/>
    <n v="0"/>
    <n v="0"/>
    <n v="0"/>
    <n v="0"/>
    <n v="0"/>
  </r>
  <r>
    <x v="1382"/>
    <n v="22"/>
    <n v="0.37"/>
    <n v="1"/>
    <n v="1"/>
    <n v="0"/>
  </r>
  <r>
    <x v="1383"/>
    <n v="0"/>
    <n v="0"/>
    <n v="0"/>
    <n v="0"/>
    <n v="0"/>
  </r>
  <r>
    <x v="1384"/>
    <n v="86"/>
    <n v="1.43"/>
    <n v="2"/>
    <n v="0"/>
    <n v="2"/>
  </r>
  <r>
    <x v="1385"/>
    <n v="147"/>
    <n v="2.4500000000000002"/>
    <n v="3"/>
    <n v="3"/>
    <n v="0"/>
  </r>
  <r>
    <x v="1386"/>
    <n v="49"/>
    <n v="0.82"/>
    <n v="1"/>
    <n v="1"/>
    <n v="0"/>
  </r>
  <r>
    <x v="1387"/>
    <n v="49"/>
    <n v="0.82"/>
    <n v="1"/>
    <n v="1"/>
    <n v="0"/>
  </r>
  <r>
    <x v="1388"/>
    <n v="170"/>
    <n v="2.83"/>
    <n v="4"/>
    <n v="3"/>
    <n v="1"/>
  </r>
  <r>
    <x v="1389"/>
    <n v="0"/>
    <n v="0"/>
    <n v="1"/>
    <n v="0"/>
    <n v="1"/>
  </r>
  <r>
    <x v="1390"/>
    <n v="22"/>
    <n v="0.37"/>
    <n v="6"/>
    <n v="5"/>
    <n v="1"/>
  </r>
  <r>
    <x v="1391"/>
    <n v="110"/>
    <n v="1.83"/>
    <n v="5"/>
    <n v="5"/>
    <n v="0"/>
  </r>
  <r>
    <x v="1392"/>
    <n v="66"/>
    <n v="1.1000000000000001"/>
    <n v="3"/>
    <n v="3"/>
    <n v="0"/>
  </r>
  <r>
    <x v="1393"/>
    <n v="44"/>
    <n v="0.73"/>
    <n v="2"/>
    <n v="2"/>
    <n v="0"/>
  </r>
  <r>
    <x v="1394"/>
    <n v="44"/>
    <n v="0.73"/>
    <n v="5"/>
    <n v="5"/>
    <n v="0"/>
  </r>
  <r>
    <x v="1395"/>
    <n v="0"/>
    <n v="0"/>
    <n v="2"/>
    <n v="2"/>
    <n v="0"/>
  </r>
  <r>
    <x v="1396"/>
    <n v="0"/>
    <n v="0"/>
    <n v="0"/>
    <n v="0"/>
    <n v="0"/>
  </r>
  <r>
    <x v="1397"/>
    <n v="67"/>
    <n v="1.1200000000000001"/>
    <n v="7"/>
    <n v="6"/>
    <n v="1"/>
  </r>
  <r>
    <x v="1398"/>
    <n v="88"/>
    <n v="1.47"/>
    <n v="4"/>
    <n v="4"/>
    <n v="0"/>
  </r>
  <r>
    <x v="1399"/>
    <n v="44"/>
    <n v="0.73"/>
    <n v="2"/>
    <n v="2"/>
    <n v="0"/>
  </r>
  <r>
    <x v="1400"/>
    <n v="44"/>
    <n v="0.73"/>
    <n v="2"/>
    <n v="2"/>
    <n v="0"/>
  </r>
  <r>
    <x v="1401"/>
    <n v="0"/>
    <n v="0"/>
    <n v="0"/>
    <n v="0"/>
    <n v="0"/>
  </r>
  <r>
    <x v="1402"/>
    <n v="44"/>
    <n v="0.73"/>
    <n v="2"/>
    <n v="2"/>
    <n v="0"/>
  </r>
  <r>
    <x v="1403"/>
    <n v="0"/>
    <n v="0"/>
    <n v="0"/>
    <n v="0"/>
    <n v="0"/>
  </r>
  <r>
    <x v="1404"/>
    <n v="66"/>
    <n v="1.1000000000000001"/>
    <n v="3"/>
    <n v="3"/>
    <n v="0"/>
  </r>
  <r>
    <x v="1405"/>
    <n v="0"/>
    <n v="0"/>
    <n v="0"/>
    <n v="0"/>
    <n v="0"/>
  </r>
  <r>
    <x v="1406"/>
    <n v="174"/>
    <n v="2.9"/>
    <n v="3"/>
    <n v="3"/>
    <n v="0"/>
  </r>
  <r>
    <x v="1407"/>
    <n v="22"/>
    <n v="0.37"/>
    <n v="1"/>
    <n v="1"/>
    <n v="0"/>
  </r>
  <r>
    <x v="1408"/>
    <n v="0"/>
    <n v="0"/>
    <n v="0"/>
    <n v="0"/>
    <n v="0"/>
  </r>
  <r>
    <x v="1409"/>
    <n v="0"/>
    <n v="0"/>
    <n v="0"/>
    <n v="0"/>
    <n v="0"/>
  </r>
  <r>
    <x v="1410"/>
    <n v="22"/>
    <n v="0.37"/>
    <n v="1"/>
    <n v="1"/>
    <n v="0"/>
  </r>
  <r>
    <x v="1411"/>
    <n v="22"/>
    <n v="0.37"/>
    <n v="1"/>
    <n v="1"/>
    <n v="0"/>
  </r>
  <r>
    <x v="1412"/>
    <n v="110"/>
    <n v="1.83"/>
    <n v="5"/>
    <n v="5"/>
    <n v="0"/>
  </r>
  <r>
    <x v="1413"/>
    <n v="44"/>
    <n v="0.73"/>
    <n v="2"/>
    <n v="2"/>
    <n v="0"/>
  </r>
  <r>
    <x v="1414"/>
    <n v="0"/>
    <n v="0"/>
    <n v="2"/>
    <n v="1"/>
    <n v="1"/>
  </r>
  <r>
    <x v="1415"/>
    <n v="0"/>
    <n v="0"/>
    <n v="0"/>
    <n v="0"/>
    <n v="0"/>
  </r>
  <r>
    <x v="1416"/>
    <n v="55"/>
    <n v="0.92"/>
    <n v="4"/>
    <n v="4"/>
    <n v="0"/>
  </r>
  <r>
    <x v="1417"/>
    <n v="131"/>
    <n v="2.1800000000000002"/>
    <n v="6"/>
    <n v="6"/>
    <n v="0"/>
  </r>
  <r>
    <x v="1418"/>
    <n v="0"/>
    <n v="0"/>
    <n v="0"/>
    <n v="0"/>
    <n v="0"/>
  </r>
  <r>
    <x v="1419"/>
    <n v="44"/>
    <n v="0.73"/>
    <n v="2"/>
    <n v="2"/>
    <n v="0"/>
  </r>
  <r>
    <x v="1420"/>
    <n v="200"/>
    <n v="3.33"/>
    <n v="7"/>
    <n v="6"/>
    <n v="1"/>
  </r>
  <r>
    <x v="1421"/>
    <n v="247"/>
    <n v="4.12"/>
    <n v="11"/>
    <n v="8"/>
    <n v="3"/>
  </r>
  <r>
    <x v="1422"/>
    <n v="88"/>
    <n v="1.47"/>
    <n v="4"/>
    <n v="4"/>
    <n v="0"/>
  </r>
  <r>
    <x v="1423"/>
    <n v="132"/>
    <n v="2.2000000000000002"/>
    <n v="6"/>
    <n v="6"/>
    <n v="0"/>
  </r>
  <r>
    <x v="1424"/>
    <n v="154"/>
    <n v="2.57"/>
    <n v="8"/>
    <n v="7"/>
    <n v="0"/>
  </r>
  <r>
    <x v="1425"/>
    <n v="153"/>
    <n v="2.5499999999999998"/>
    <n v="6"/>
    <n v="6"/>
    <n v="0"/>
  </r>
  <r>
    <x v="1426"/>
    <n v="49"/>
    <n v="0.82"/>
    <n v="1"/>
    <n v="1"/>
    <n v="0"/>
  </r>
  <r>
    <x v="1427"/>
    <n v="154"/>
    <n v="2.57"/>
    <n v="7"/>
    <n v="7"/>
    <n v="0"/>
  </r>
  <r>
    <x v="1428"/>
    <n v="287"/>
    <n v="4.78"/>
    <n v="6"/>
    <n v="5"/>
    <n v="1"/>
  </r>
  <r>
    <x v="1429"/>
    <n v="171"/>
    <n v="2.85"/>
    <n v="5"/>
    <n v="3"/>
    <n v="1"/>
  </r>
  <r>
    <x v="1430"/>
    <n v="22"/>
    <n v="0.37"/>
    <n v="1"/>
    <n v="1"/>
    <n v="0"/>
  </r>
  <r>
    <x v="1431"/>
    <n v="150"/>
    <n v="2.5"/>
    <n v="3"/>
    <n v="2"/>
    <n v="1"/>
  </r>
  <r>
    <x v="1432"/>
    <n v="0"/>
    <n v="0"/>
    <n v="0"/>
    <n v="0"/>
    <n v="0"/>
  </r>
  <r>
    <x v="1433"/>
    <n v="0"/>
    <n v="0"/>
    <n v="0"/>
    <n v="0"/>
    <n v="0"/>
  </r>
  <r>
    <x v="1434"/>
    <n v="245"/>
    <n v="4.08"/>
    <n v="5"/>
    <n v="5"/>
    <n v="0"/>
  </r>
  <r>
    <x v="1435"/>
    <n v="322"/>
    <n v="5.37"/>
    <n v="4"/>
    <n v="1"/>
    <n v="3"/>
  </r>
  <r>
    <x v="1436"/>
    <n v="0"/>
    <n v="0"/>
    <n v="0"/>
    <n v="0"/>
    <n v="0"/>
  </r>
  <r>
    <x v="1437"/>
    <n v="22"/>
    <n v="0.37"/>
    <n v="1"/>
    <n v="1"/>
    <n v="0"/>
  </r>
  <r>
    <x v="1438"/>
    <n v="66"/>
    <n v="1.1000000000000001"/>
    <n v="3"/>
    <n v="3"/>
    <n v="0"/>
  </r>
  <r>
    <x v="1439"/>
    <n v="22"/>
    <n v="0.37"/>
    <n v="1"/>
    <n v="1"/>
    <n v="0"/>
  </r>
  <r>
    <x v="1440"/>
    <n v="0"/>
    <n v="0"/>
    <n v="0"/>
    <n v="0"/>
    <n v="0"/>
  </r>
  <r>
    <x v="1441"/>
    <n v="0"/>
    <n v="0"/>
    <n v="0"/>
    <n v="0"/>
    <n v="0"/>
  </r>
  <r>
    <x v="1442"/>
    <n v="66"/>
    <n v="1.1000000000000001"/>
    <n v="3"/>
    <n v="3"/>
    <n v="0"/>
  </r>
  <r>
    <x v="1443"/>
    <n v="0"/>
    <n v="0"/>
    <n v="0"/>
    <n v="0"/>
    <n v="0"/>
  </r>
  <r>
    <x v="1444"/>
    <n v="44"/>
    <n v="0.73"/>
    <n v="2"/>
    <n v="2"/>
    <n v="0"/>
  </r>
  <r>
    <x v="1445"/>
    <n v="0"/>
    <n v="0"/>
    <n v="0"/>
    <n v="0"/>
    <n v="0"/>
  </r>
  <r>
    <x v="1446"/>
    <n v="96"/>
    <n v="1.6"/>
    <n v="2"/>
    <n v="0"/>
    <n v="2"/>
  </r>
  <r>
    <x v="1447"/>
    <n v="44"/>
    <n v="0.73"/>
    <n v="2"/>
    <n v="2"/>
    <n v="0"/>
  </r>
  <r>
    <x v="1448"/>
    <n v="269"/>
    <n v="4.4800000000000004"/>
    <n v="7"/>
    <n v="3"/>
    <n v="4"/>
  </r>
  <r>
    <x v="1449"/>
    <n v="22"/>
    <n v="0.37"/>
    <n v="1"/>
    <n v="1"/>
    <n v="0"/>
  </r>
  <r>
    <x v="1450"/>
    <n v="0"/>
    <n v="0"/>
    <n v="0"/>
    <n v="0"/>
    <n v="0"/>
  </r>
  <r>
    <x v="1451"/>
    <n v="670"/>
    <n v="11.17"/>
    <n v="15"/>
    <n v="11"/>
    <n v="3"/>
  </r>
  <r>
    <x v="1452"/>
    <n v="0"/>
    <n v="0"/>
    <n v="1"/>
    <n v="0"/>
    <n v="1"/>
  </r>
  <r>
    <x v="1453"/>
    <n v="0"/>
    <n v="0"/>
    <n v="0"/>
    <n v="0"/>
    <n v="0"/>
  </r>
  <r>
    <x v="1454"/>
    <n v="44"/>
    <n v="0.73"/>
    <n v="2"/>
    <n v="2"/>
    <n v="0"/>
  </r>
  <r>
    <x v="1455"/>
    <n v="298"/>
    <n v="4.97"/>
    <n v="10"/>
    <n v="8"/>
    <n v="1"/>
  </r>
  <r>
    <x v="1456"/>
    <n v="176"/>
    <n v="2.93"/>
    <n v="8"/>
    <n v="8"/>
    <n v="0"/>
  </r>
  <r>
    <x v="1457"/>
    <n v="157"/>
    <n v="2.62"/>
    <n v="4"/>
    <n v="3"/>
    <n v="1"/>
  </r>
  <r>
    <x v="1458"/>
    <n v="142"/>
    <n v="2.37"/>
    <n v="2"/>
    <n v="0"/>
    <n v="2"/>
  </r>
  <r>
    <x v="1459"/>
    <n v="0"/>
    <n v="0"/>
    <n v="0"/>
    <n v="0"/>
    <n v="0"/>
  </r>
  <r>
    <x v="1460"/>
    <n v="197"/>
    <n v="3.28"/>
    <n v="9"/>
    <n v="8"/>
    <n v="1"/>
  </r>
  <r>
    <x v="1461"/>
    <n v="0"/>
    <n v="0"/>
    <n v="0"/>
    <n v="0"/>
    <n v="0"/>
  </r>
  <r>
    <x v="1462"/>
    <n v="0"/>
    <n v="0"/>
    <n v="0"/>
    <n v="0"/>
    <n v="0"/>
  </r>
  <r>
    <x v="1463"/>
    <n v="287"/>
    <n v="4.78"/>
    <n v="4"/>
    <n v="1"/>
    <n v="3"/>
  </r>
  <r>
    <x v="1464"/>
    <n v="0"/>
    <n v="0"/>
    <n v="0"/>
    <n v="0"/>
    <n v="0"/>
  </r>
  <r>
    <x v="1465"/>
    <n v="0"/>
    <n v="0"/>
    <n v="0"/>
    <n v="0"/>
    <n v="0"/>
  </r>
  <r>
    <x v="1466"/>
    <n v="0"/>
    <n v="0"/>
    <n v="0"/>
    <n v="0"/>
    <n v="0"/>
  </r>
  <r>
    <x v="1467"/>
    <n v="0"/>
    <n v="0"/>
    <n v="0"/>
    <n v="0"/>
    <n v="0"/>
  </r>
  <r>
    <x v="1468"/>
    <n v="44"/>
    <n v="0.73"/>
    <n v="2"/>
    <n v="2"/>
    <n v="0"/>
  </r>
  <r>
    <x v="1469"/>
    <n v="132"/>
    <n v="2.2000000000000002"/>
    <n v="6"/>
    <n v="6"/>
    <n v="0"/>
  </r>
  <r>
    <x v="1470"/>
    <n v="118"/>
    <n v="1.97"/>
    <n v="1"/>
    <n v="0"/>
    <n v="1"/>
  </r>
  <r>
    <x v="1471"/>
    <n v="205"/>
    <n v="3.42"/>
    <n v="4"/>
    <n v="1"/>
    <n v="3"/>
  </r>
  <r>
    <x v="1472"/>
    <n v="30"/>
    <n v="0.5"/>
    <n v="1"/>
    <n v="1"/>
    <n v="0"/>
  </r>
  <r>
    <x v="1473"/>
    <n v="379"/>
    <n v="6.32"/>
    <n v="5"/>
    <n v="0"/>
    <n v="5"/>
  </r>
  <r>
    <x v="1474"/>
    <n v="0"/>
    <n v="0"/>
    <n v="0"/>
    <n v="0"/>
    <n v="0"/>
  </r>
  <r>
    <x v="1475"/>
    <n v="0"/>
    <n v="0"/>
    <n v="0"/>
    <n v="0"/>
    <n v="0"/>
  </r>
  <r>
    <x v="1476"/>
    <n v="22"/>
    <n v="0.37"/>
    <n v="1"/>
    <n v="1"/>
    <n v="0"/>
  </r>
  <r>
    <x v="1477"/>
    <n v="344"/>
    <n v="5.73"/>
    <n v="6"/>
    <n v="3"/>
    <n v="3"/>
  </r>
  <r>
    <x v="1478"/>
    <n v="23"/>
    <n v="0.38"/>
    <n v="1"/>
    <n v="1"/>
    <n v="0"/>
  </r>
  <r>
    <x v="1479"/>
    <n v="0"/>
    <n v="0"/>
    <n v="0"/>
    <n v="0"/>
    <n v="0"/>
  </r>
  <r>
    <x v="1480"/>
    <n v="110"/>
    <n v="1.83"/>
    <n v="5"/>
    <n v="5"/>
    <n v="0"/>
  </r>
  <r>
    <x v="1481"/>
    <n v="154"/>
    <n v="2.57"/>
    <n v="5"/>
    <n v="5"/>
    <n v="0"/>
  </r>
  <r>
    <x v="1482"/>
    <n v="0"/>
    <n v="0"/>
    <n v="0"/>
    <n v="0"/>
    <n v="0"/>
  </r>
  <r>
    <x v="1483"/>
    <n v="145"/>
    <n v="2.42"/>
    <n v="3"/>
    <n v="2"/>
    <n v="1"/>
  </r>
  <r>
    <x v="1484"/>
    <n v="44"/>
    <n v="0.73"/>
    <n v="2"/>
    <n v="2"/>
    <n v="0"/>
  </r>
  <r>
    <x v="1485"/>
    <n v="0"/>
    <n v="0"/>
    <n v="0"/>
    <n v="0"/>
    <n v="0"/>
  </r>
  <r>
    <x v="1486"/>
    <n v="66"/>
    <n v="1.1000000000000001"/>
    <n v="3"/>
    <n v="3"/>
    <n v="0"/>
  </r>
  <r>
    <x v="1487"/>
    <n v="22"/>
    <n v="0.37"/>
    <n v="1"/>
    <n v="1"/>
    <n v="0"/>
  </r>
  <r>
    <x v="1488"/>
    <n v="0"/>
    <n v="0"/>
    <n v="0"/>
    <n v="0"/>
    <n v="0"/>
  </r>
  <r>
    <x v="1489"/>
    <n v="22"/>
    <n v="0.37"/>
    <n v="1"/>
    <n v="1"/>
    <n v="0"/>
  </r>
  <r>
    <x v="1490"/>
    <n v="162"/>
    <n v="2.7"/>
    <n v="3"/>
    <n v="2"/>
    <n v="1"/>
  </r>
  <r>
    <x v="1491"/>
    <n v="154"/>
    <n v="2.57"/>
    <n v="7"/>
    <n v="7"/>
    <n v="0"/>
  </r>
  <r>
    <x v="1492"/>
    <n v="130"/>
    <n v="2.17"/>
    <n v="2"/>
    <n v="0"/>
    <n v="2"/>
  </r>
  <r>
    <x v="1493"/>
    <n v="0"/>
    <n v="0"/>
    <n v="0"/>
    <n v="0"/>
    <n v="0"/>
  </r>
  <r>
    <x v="1494"/>
    <n v="0"/>
    <n v="0"/>
    <n v="0"/>
    <n v="0"/>
    <n v="0"/>
  </r>
  <r>
    <x v="1495"/>
    <n v="0"/>
    <n v="0"/>
    <n v="2"/>
    <n v="1"/>
    <n v="0"/>
  </r>
  <r>
    <x v="1496"/>
    <n v="0"/>
    <n v="0"/>
    <n v="0"/>
    <n v="0"/>
    <n v="0"/>
  </r>
  <r>
    <x v="1497"/>
    <n v="0"/>
    <n v="0"/>
    <n v="0"/>
    <n v="0"/>
    <n v="0"/>
  </r>
  <r>
    <x v="1498"/>
    <n v="235"/>
    <n v="3.92"/>
    <n v="3"/>
    <n v="1"/>
    <n v="2"/>
  </r>
  <r>
    <x v="1499"/>
    <n v="22"/>
    <n v="0.37"/>
    <n v="1"/>
    <n v="1"/>
    <n v="0"/>
  </r>
  <r>
    <x v="1500"/>
    <n v="88"/>
    <n v="1.47"/>
    <n v="6"/>
    <n v="4"/>
    <n v="2"/>
  </r>
  <r>
    <x v="1501"/>
    <n v="0"/>
    <n v="0"/>
    <n v="0"/>
    <n v="0"/>
    <n v="0"/>
  </r>
  <r>
    <x v="1502"/>
    <n v="22"/>
    <n v="0.37"/>
    <n v="1"/>
    <n v="1"/>
    <n v="0"/>
  </r>
  <r>
    <x v="1503"/>
    <n v="44"/>
    <n v="0.73"/>
    <n v="2"/>
    <n v="2"/>
    <n v="0"/>
  </r>
  <r>
    <x v="1504"/>
    <n v="88"/>
    <n v="1.47"/>
    <n v="4"/>
    <n v="4"/>
    <n v="0"/>
  </r>
  <r>
    <x v="1505"/>
    <n v="176"/>
    <n v="2.93"/>
    <n v="7"/>
    <n v="6"/>
    <n v="1"/>
  </r>
  <r>
    <x v="1506"/>
    <n v="0"/>
    <n v="0"/>
    <n v="0"/>
    <n v="0"/>
    <n v="0"/>
  </r>
  <r>
    <x v="1507"/>
    <n v="0"/>
    <n v="0"/>
    <n v="1"/>
    <n v="1"/>
    <n v="0"/>
  </r>
  <r>
    <x v="1508"/>
    <n v="130"/>
    <n v="2.17"/>
    <n v="3"/>
    <n v="2"/>
    <n v="1"/>
  </r>
  <r>
    <x v="1509"/>
    <n v="22"/>
    <n v="0.37"/>
    <n v="1"/>
    <n v="1"/>
    <n v="0"/>
  </r>
  <r>
    <x v="1510"/>
    <n v="0"/>
    <n v="0"/>
    <n v="0"/>
    <n v="0"/>
    <n v="0"/>
  </r>
  <r>
    <x v="1511"/>
    <n v="110"/>
    <n v="1.83"/>
    <n v="5"/>
    <n v="5"/>
    <n v="0"/>
  </r>
  <r>
    <x v="1512"/>
    <n v="22"/>
    <n v="0.37"/>
    <n v="1"/>
    <n v="1"/>
    <n v="0"/>
  </r>
  <r>
    <x v="1513"/>
    <n v="22"/>
    <n v="0.37"/>
    <n v="1"/>
    <n v="1"/>
    <n v="0"/>
  </r>
  <r>
    <x v="1514"/>
    <n v="0"/>
    <n v="0"/>
    <n v="0"/>
    <n v="0"/>
    <n v="0"/>
  </r>
  <r>
    <x v="1515"/>
    <n v="0"/>
    <n v="0"/>
    <n v="0"/>
    <n v="0"/>
    <n v="0"/>
  </r>
  <r>
    <x v="1516"/>
    <n v="0"/>
    <n v="0"/>
    <n v="0"/>
    <n v="0"/>
    <n v="0"/>
  </r>
  <r>
    <x v="1517"/>
    <n v="0"/>
    <n v="0"/>
    <n v="0"/>
    <n v="0"/>
    <n v="0"/>
  </r>
  <r>
    <x v="1518"/>
    <n v="590"/>
    <n v="9.83"/>
    <n v="13"/>
    <n v="10"/>
    <n v="3"/>
  </r>
  <r>
    <x v="1519"/>
    <n v="304"/>
    <n v="5.07"/>
    <n v="6"/>
    <n v="5"/>
    <n v="1"/>
  </r>
  <r>
    <x v="1520"/>
    <n v="132"/>
    <n v="2.2000000000000002"/>
    <n v="3"/>
    <n v="3"/>
    <n v="0"/>
  </r>
  <r>
    <x v="1521"/>
    <n v="0"/>
    <n v="0"/>
    <n v="0"/>
    <n v="0"/>
    <n v="0"/>
  </r>
  <r>
    <x v="1522"/>
    <n v="44"/>
    <n v="0.73"/>
    <n v="1"/>
    <n v="1"/>
    <n v="0"/>
  </r>
  <r>
    <x v="1523"/>
    <n v="176"/>
    <n v="2.93"/>
    <n v="6"/>
    <n v="6"/>
    <n v="0"/>
  </r>
  <r>
    <x v="1524"/>
    <n v="132"/>
    <n v="2.2000000000000002"/>
    <n v="3"/>
    <n v="3"/>
    <n v="0"/>
  </r>
  <r>
    <x v="1525"/>
    <n v="141"/>
    <n v="2.35"/>
    <n v="2"/>
    <n v="1"/>
    <n v="1"/>
  </r>
  <r>
    <x v="1526"/>
    <n v="183"/>
    <n v="3.05"/>
    <n v="3"/>
    <n v="1"/>
    <n v="2"/>
  </r>
  <r>
    <x v="1527"/>
    <n v="0"/>
    <n v="0"/>
    <n v="0"/>
    <n v="0"/>
    <n v="0"/>
  </r>
  <r>
    <x v="1528"/>
    <n v="101"/>
    <n v="1.68"/>
    <n v="2"/>
    <n v="1"/>
    <n v="1"/>
  </r>
  <r>
    <x v="1529"/>
    <n v="0"/>
    <n v="0"/>
    <n v="0"/>
    <n v="0"/>
    <n v="0"/>
  </r>
  <r>
    <x v="1530"/>
    <n v="0"/>
    <n v="0"/>
    <n v="0"/>
    <n v="0"/>
    <n v="0"/>
  </r>
  <r>
    <x v="1531"/>
    <n v="0"/>
    <n v="0"/>
    <n v="0"/>
    <n v="0"/>
    <n v="0"/>
  </r>
  <r>
    <x v="1532"/>
    <n v="0"/>
    <n v="0"/>
    <n v="0"/>
    <n v="0"/>
    <n v="0"/>
  </r>
  <r>
    <x v="1533"/>
    <n v="0"/>
    <n v="0"/>
    <n v="0"/>
    <n v="0"/>
    <n v="0"/>
  </r>
  <r>
    <x v="1534"/>
    <n v="0"/>
    <n v="0"/>
    <n v="0"/>
    <n v="0"/>
    <n v="0"/>
  </r>
  <r>
    <x v="1535"/>
    <n v="66"/>
    <n v="1.1000000000000001"/>
    <n v="3"/>
    <n v="3"/>
    <n v="0"/>
  </r>
  <r>
    <x v="1536"/>
    <n v="0"/>
    <n v="0"/>
    <n v="0"/>
    <n v="0"/>
    <n v="0"/>
  </r>
  <r>
    <x v="1537"/>
    <n v="0"/>
    <n v="0"/>
    <n v="0"/>
    <n v="0"/>
    <n v="0"/>
  </r>
  <r>
    <x v="1538"/>
    <n v="198"/>
    <n v="3.3"/>
    <n v="9"/>
    <n v="9"/>
    <n v="0"/>
  </r>
  <r>
    <x v="1539"/>
    <n v="100"/>
    <n v="1.67"/>
    <n v="2"/>
    <n v="1"/>
    <n v="1"/>
  </r>
  <r>
    <x v="1540"/>
    <n v="0"/>
    <n v="0"/>
    <n v="0"/>
    <n v="0"/>
    <n v="0"/>
  </r>
  <r>
    <x v="1541"/>
    <n v="360"/>
    <n v="6"/>
    <n v="6"/>
    <n v="6"/>
    <n v="0"/>
  </r>
  <r>
    <x v="1542"/>
    <n v="22"/>
    <n v="0.37"/>
    <n v="1"/>
    <n v="1"/>
    <n v="0"/>
  </r>
  <r>
    <x v="1543"/>
    <n v="331"/>
    <n v="5.52"/>
    <n v="3"/>
    <n v="0"/>
    <n v="3"/>
  </r>
  <r>
    <x v="1544"/>
    <n v="97"/>
    <n v="1.62"/>
    <n v="1"/>
    <n v="0"/>
    <n v="1"/>
  </r>
  <r>
    <x v="1545"/>
    <n v="0"/>
    <n v="0"/>
    <n v="0"/>
    <n v="0"/>
    <n v="0"/>
  </r>
  <r>
    <x v="1546"/>
    <n v="242"/>
    <n v="4.03"/>
    <n v="3"/>
    <n v="0"/>
    <n v="3"/>
  </r>
  <r>
    <x v="1547"/>
    <n v="111"/>
    <n v="1.85"/>
    <n v="1"/>
    <n v="0"/>
    <n v="1"/>
  </r>
  <r>
    <x v="1548"/>
    <n v="0"/>
    <n v="0"/>
    <n v="1"/>
    <n v="0"/>
    <n v="0"/>
  </r>
  <r>
    <x v="1549"/>
    <n v="0"/>
    <n v="0"/>
    <n v="0"/>
    <n v="0"/>
    <n v="0"/>
  </r>
  <r>
    <x v="1550"/>
    <n v="0"/>
    <n v="0"/>
    <n v="0"/>
    <n v="0"/>
    <n v="0"/>
  </r>
  <r>
    <x v="1551"/>
    <n v="0"/>
    <n v="0"/>
    <n v="0"/>
    <n v="0"/>
    <n v="0"/>
  </r>
  <r>
    <x v="1552"/>
    <n v="0"/>
    <n v="0"/>
    <n v="0"/>
    <n v="0"/>
    <n v="0"/>
  </r>
  <r>
    <x v="1553"/>
    <n v="221"/>
    <n v="3.68"/>
    <n v="2"/>
    <n v="0"/>
    <n v="2"/>
  </r>
  <r>
    <x v="1554"/>
    <n v="158"/>
    <n v="2.63"/>
    <n v="2"/>
    <n v="1"/>
    <n v="1"/>
  </r>
  <r>
    <x v="1555"/>
    <n v="0"/>
    <n v="0"/>
    <n v="0"/>
    <n v="0"/>
    <n v="0"/>
  </r>
  <r>
    <x v="1556"/>
    <n v="0"/>
    <n v="0"/>
    <n v="0"/>
    <n v="0"/>
    <n v="0"/>
  </r>
  <r>
    <x v="1557"/>
    <n v="88"/>
    <n v="1.47"/>
    <n v="1"/>
    <n v="0"/>
    <n v="1"/>
  </r>
  <r>
    <x v="1558"/>
    <n v="0"/>
    <n v="0"/>
    <n v="0"/>
    <n v="0"/>
    <n v="0"/>
  </r>
  <r>
    <x v="1559"/>
    <n v="0"/>
    <n v="0"/>
    <n v="0"/>
    <n v="0"/>
    <n v="0"/>
  </r>
  <r>
    <x v="1560"/>
    <n v="0"/>
    <n v="0"/>
    <n v="0"/>
    <n v="0"/>
    <n v="0"/>
  </r>
  <r>
    <x v="1561"/>
    <n v="386"/>
    <n v="6.43"/>
    <n v="4"/>
    <n v="0"/>
    <n v="4"/>
  </r>
  <r>
    <x v="1562"/>
    <n v="0"/>
    <n v="0"/>
    <n v="0"/>
    <n v="0"/>
    <n v="0"/>
  </r>
  <r>
    <x v="1563"/>
    <n v="294"/>
    <n v="4.9000000000000004"/>
    <n v="3"/>
    <n v="0"/>
    <n v="3"/>
  </r>
  <r>
    <x v="1564"/>
    <n v="44"/>
    <n v="0.73"/>
    <n v="4"/>
    <n v="4"/>
    <n v="0"/>
  </r>
  <r>
    <x v="1565"/>
    <n v="83"/>
    <n v="1.38"/>
    <n v="1"/>
    <n v="0"/>
    <n v="1"/>
  </r>
  <r>
    <x v="1566"/>
    <n v="0"/>
    <n v="0"/>
    <n v="0"/>
    <n v="0"/>
    <n v="0"/>
  </r>
  <r>
    <x v="1567"/>
    <n v="199"/>
    <n v="3.32"/>
    <n v="6"/>
    <n v="4"/>
    <n v="2"/>
  </r>
  <r>
    <x v="1568"/>
    <n v="175"/>
    <n v="2.92"/>
    <n v="3"/>
    <n v="1"/>
    <n v="2"/>
  </r>
  <r>
    <x v="1569"/>
    <n v="100"/>
    <n v="1.67"/>
    <n v="1"/>
    <n v="0"/>
    <n v="1"/>
  </r>
  <r>
    <x v="1570"/>
    <n v="0"/>
    <n v="0"/>
    <n v="0"/>
    <n v="0"/>
    <n v="0"/>
  </r>
  <r>
    <x v="1571"/>
    <n v="86"/>
    <n v="1.43"/>
    <n v="2"/>
    <n v="1"/>
    <n v="1"/>
  </r>
  <r>
    <x v="1572"/>
    <n v="143"/>
    <n v="2.38"/>
    <n v="5"/>
    <n v="4"/>
    <n v="1"/>
  </r>
  <r>
    <x v="1573"/>
    <n v="0"/>
    <n v="0"/>
    <n v="0"/>
    <n v="0"/>
    <n v="0"/>
  </r>
  <r>
    <x v="1574"/>
    <n v="0"/>
    <n v="0"/>
    <n v="0"/>
    <n v="0"/>
    <n v="0"/>
  </r>
  <r>
    <x v="1575"/>
    <n v="88"/>
    <n v="1.47"/>
    <n v="4"/>
    <n v="4"/>
    <n v="0"/>
  </r>
  <r>
    <x v="1576"/>
    <n v="339"/>
    <n v="5.65"/>
    <n v="4"/>
    <n v="0"/>
    <n v="4"/>
  </r>
  <r>
    <x v="1577"/>
    <n v="0"/>
    <n v="0"/>
    <n v="0"/>
    <n v="0"/>
    <n v="0"/>
  </r>
  <r>
    <x v="1578"/>
    <n v="263"/>
    <n v="4.38"/>
    <n v="3"/>
    <n v="1"/>
    <n v="2"/>
  </r>
  <r>
    <x v="1579"/>
    <n v="104"/>
    <n v="1.73"/>
    <n v="3"/>
    <n v="3"/>
    <n v="0"/>
  </r>
  <r>
    <x v="1580"/>
    <n v="97"/>
    <n v="1.62"/>
    <n v="1"/>
    <n v="0"/>
    <n v="1"/>
  </r>
  <r>
    <x v="1581"/>
    <n v="88"/>
    <n v="1.47"/>
    <n v="4"/>
    <n v="4"/>
    <n v="0"/>
  </r>
  <r>
    <x v="1582"/>
    <n v="205"/>
    <n v="3.42"/>
    <n v="7"/>
    <n v="5"/>
    <n v="1"/>
  </r>
  <r>
    <x v="1583"/>
    <n v="44"/>
    <n v="0.73"/>
    <n v="2"/>
    <n v="2"/>
    <n v="0"/>
  </r>
  <r>
    <x v="1584"/>
    <n v="110"/>
    <n v="1.83"/>
    <n v="5"/>
    <n v="5"/>
    <n v="0"/>
  </r>
  <r>
    <x v="1585"/>
    <n v="110"/>
    <n v="1.83"/>
    <n v="5"/>
    <n v="5"/>
    <n v="0"/>
  </r>
  <r>
    <x v="1586"/>
    <n v="697"/>
    <n v="11.62"/>
    <n v="7"/>
    <n v="0"/>
    <n v="7"/>
  </r>
  <r>
    <x v="1587"/>
    <n v="0"/>
    <n v="0"/>
    <n v="0"/>
    <n v="0"/>
    <n v="0"/>
  </r>
  <r>
    <x v="1588"/>
    <n v="315"/>
    <n v="5.25"/>
    <n v="5"/>
    <n v="4"/>
    <n v="1"/>
  </r>
  <r>
    <x v="1589"/>
    <n v="226"/>
    <n v="3.77"/>
    <n v="3"/>
    <n v="1"/>
    <n v="2"/>
  </r>
  <r>
    <x v="1590"/>
    <n v="0"/>
    <n v="0"/>
    <n v="0"/>
    <n v="0"/>
    <n v="0"/>
  </r>
  <r>
    <x v="1591"/>
    <n v="141"/>
    <n v="2.35"/>
    <n v="1"/>
    <n v="0"/>
    <n v="1"/>
  </r>
  <r>
    <x v="1592"/>
    <n v="94"/>
    <n v="1.57"/>
    <n v="1"/>
    <n v="0"/>
    <n v="1"/>
  </r>
  <r>
    <x v="1593"/>
    <n v="0"/>
    <n v="0"/>
    <n v="0"/>
    <n v="0"/>
    <n v="0"/>
  </r>
  <r>
    <x v="1594"/>
    <n v="0"/>
    <n v="0"/>
    <n v="0"/>
    <n v="0"/>
    <n v="0"/>
  </r>
  <r>
    <x v="1595"/>
    <n v="103"/>
    <n v="1.72"/>
    <n v="1"/>
    <n v="0"/>
    <n v="1"/>
  </r>
  <r>
    <x v="1596"/>
    <n v="854"/>
    <n v="14.23"/>
    <n v="12"/>
    <n v="2"/>
    <n v="9"/>
  </r>
  <r>
    <x v="1597"/>
    <n v="282"/>
    <n v="4.7"/>
    <n v="4"/>
    <n v="1"/>
    <n v="3"/>
  </r>
  <r>
    <x v="1598"/>
    <n v="414"/>
    <n v="6.9"/>
    <n v="4"/>
    <n v="0"/>
    <n v="4"/>
  </r>
  <r>
    <x v="1599"/>
    <n v="76"/>
    <n v="1.27"/>
    <n v="1"/>
    <n v="0"/>
    <n v="1"/>
  </r>
  <r>
    <x v="1600"/>
    <n v="0"/>
    <n v="0"/>
    <n v="0"/>
    <n v="0"/>
    <n v="0"/>
  </r>
  <r>
    <x v="1601"/>
    <n v="90"/>
    <n v="1.5"/>
    <n v="1"/>
    <n v="0"/>
    <n v="1"/>
  </r>
  <r>
    <x v="1602"/>
    <n v="0"/>
    <n v="0"/>
    <n v="0"/>
    <n v="0"/>
    <n v="0"/>
  </r>
  <r>
    <x v="1603"/>
    <n v="0"/>
    <n v="0"/>
    <n v="0"/>
    <n v="0"/>
    <n v="0"/>
  </r>
  <r>
    <x v="1604"/>
    <n v="0"/>
    <n v="0"/>
    <n v="0"/>
    <n v="0"/>
    <n v="0"/>
  </r>
  <r>
    <x v="1605"/>
    <n v="90"/>
    <n v="1.5"/>
    <n v="1"/>
    <n v="0"/>
    <n v="1"/>
  </r>
  <r>
    <x v="1606"/>
    <n v="332"/>
    <n v="5.53"/>
    <n v="5"/>
    <n v="1"/>
    <n v="4"/>
  </r>
  <r>
    <x v="1607"/>
    <n v="497"/>
    <n v="8.2799999999999994"/>
    <n v="5"/>
    <n v="0"/>
    <n v="5"/>
  </r>
  <r>
    <x v="1608"/>
    <n v="124"/>
    <n v="2.0699999999999998"/>
    <n v="2"/>
    <n v="1"/>
    <n v="1"/>
  </r>
  <r>
    <x v="1609"/>
    <n v="563"/>
    <n v="9.3800000000000008"/>
    <n v="11"/>
    <n v="10"/>
    <n v="1"/>
  </r>
  <r>
    <x v="1610"/>
    <n v="413"/>
    <n v="6.88"/>
    <n v="7"/>
    <n v="4"/>
    <n v="3"/>
  </r>
  <r>
    <x v="1611"/>
    <n v="449"/>
    <n v="7.48"/>
    <n v="4"/>
    <n v="0"/>
    <n v="4"/>
  </r>
  <r>
    <x v="1612"/>
    <n v="214"/>
    <n v="3.57"/>
    <n v="2"/>
    <n v="0"/>
    <n v="2"/>
  </r>
  <r>
    <x v="1613"/>
    <n v="644"/>
    <n v="10.73"/>
    <n v="8"/>
    <n v="1"/>
    <n v="7"/>
  </r>
  <r>
    <x v="1614"/>
    <n v="0"/>
    <n v="0"/>
    <n v="0"/>
    <n v="0"/>
    <n v="0"/>
  </r>
  <r>
    <x v="1615"/>
    <n v="0"/>
    <n v="0"/>
    <n v="0"/>
    <n v="0"/>
    <n v="0"/>
  </r>
  <r>
    <x v="1616"/>
    <n v="0"/>
    <n v="0"/>
    <n v="0"/>
    <n v="0"/>
    <n v="0"/>
  </r>
  <r>
    <x v="1617"/>
    <n v="291"/>
    <n v="4.8499999999999996"/>
    <n v="3"/>
    <n v="0"/>
    <n v="3"/>
  </r>
  <r>
    <x v="1618"/>
    <n v="0"/>
    <n v="0"/>
    <n v="0"/>
    <n v="0"/>
    <n v="0"/>
  </r>
  <r>
    <x v="1619"/>
    <n v="467"/>
    <n v="7.78"/>
    <n v="5"/>
    <n v="0"/>
    <n v="5"/>
  </r>
  <r>
    <x v="1620"/>
    <n v="83"/>
    <n v="1.38"/>
    <n v="1"/>
    <n v="0"/>
    <n v="1"/>
  </r>
  <r>
    <x v="1621"/>
    <n v="0"/>
    <n v="0"/>
    <n v="0"/>
    <n v="0"/>
    <n v="0"/>
  </r>
  <r>
    <x v="1622"/>
    <n v="0"/>
    <n v="0"/>
    <n v="0"/>
    <n v="0"/>
    <n v="0"/>
  </r>
  <r>
    <x v="1623"/>
    <n v="125"/>
    <n v="2.08"/>
    <n v="3"/>
    <n v="3"/>
    <n v="0"/>
  </r>
  <r>
    <x v="1624"/>
    <n v="0"/>
    <n v="0"/>
    <n v="0"/>
    <n v="0"/>
    <n v="0"/>
  </r>
  <r>
    <x v="1625"/>
    <n v="141"/>
    <n v="2.35"/>
    <n v="5"/>
    <n v="2"/>
    <n v="3"/>
  </r>
  <r>
    <x v="1626"/>
    <n v="0"/>
    <n v="0"/>
    <n v="0"/>
    <n v="0"/>
    <n v="0"/>
  </r>
  <r>
    <x v="1627"/>
    <n v="45"/>
    <n v="0.75"/>
    <n v="2"/>
    <n v="1"/>
    <n v="1"/>
  </r>
  <r>
    <x v="1628"/>
    <n v="44"/>
    <n v="0.73"/>
    <n v="1"/>
    <n v="1"/>
    <n v="0"/>
  </r>
  <r>
    <x v="1629"/>
    <n v="0"/>
    <n v="0"/>
    <n v="0"/>
    <n v="0"/>
    <n v="0"/>
  </r>
  <r>
    <x v="1630"/>
    <n v="0"/>
    <n v="0"/>
    <n v="0"/>
    <n v="0"/>
    <n v="0"/>
  </r>
  <r>
    <x v="1631"/>
    <n v="0"/>
    <n v="0"/>
    <n v="0"/>
    <n v="0"/>
    <n v="0"/>
  </r>
  <r>
    <x v="1632"/>
    <n v="182"/>
    <n v="3.03"/>
    <n v="3"/>
    <n v="2"/>
    <n v="1"/>
  </r>
  <r>
    <x v="1633"/>
    <n v="316"/>
    <n v="5.27"/>
    <n v="4"/>
    <n v="0"/>
    <n v="4"/>
  </r>
  <r>
    <x v="1634"/>
    <n v="135"/>
    <n v="2.25"/>
    <n v="1"/>
    <n v="0"/>
    <n v="1"/>
  </r>
  <r>
    <x v="1635"/>
    <n v="0"/>
    <n v="0"/>
    <n v="0"/>
    <n v="0"/>
    <n v="0"/>
  </r>
  <r>
    <x v="1636"/>
    <n v="81"/>
    <n v="1.35"/>
    <n v="1"/>
    <n v="0"/>
    <n v="1"/>
  </r>
  <r>
    <x v="1637"/>
    <n v="0"/>
    <n v="0"/>
    <n v="0"/>
    <n v="0"/>
    <n v="0"/>
  </r>
  <r>
    <x v="1638"/>
    <n v="402"/>
    <n v="6.7"/>
    <n v="4"/>
    <n v="0"/>
    <n v="4"/>
  </r>
  <r>
    <x v="1639"/>
    <n v="0"/>
    <n v="0"/>
    <n v="0"/>
    <n v="0"/>
    <n v="0"/>
  </r>
  <r>
    <x v="1640"/>
    <n v="593"/>
    <n v="9.8800000000000008"/>
    <n v="6"/>
    <n v="0"/>
    <n v="6"/>
  </r>
  <r>
    <x v="1641"/>
    <n v="358"/>
    <n v="5.97"/>
    <n v="4"/>
    <n v="0"/>
    <n v="4"/>
  </r>
  <r>
    <x v="1642"/>
    <n v="291"/>
    <n v="4.8499999999999996"/>
    <n v="3"/>
    <n v="0"/>
    <n v="3"/>
  </r>
  <r>
    <x v="1643"/>
    <n v="0"/>
    <n v="0"/>
    <n v="0"/>
    <n v="0"/>
    <n v="0"/>
  </r>
  <r>
    <x v="1644"/>
    <n v="0"/>
    <n v="0"/>
    <n v="0"/>
    <n v="0"/>
    <n v="0"/>
  </r>
  <r>
    <x v="1645"/>
    <n v="97"/>
    <n v="1.62"/>
    <n v="2"/>
    <n v="0"/>
    <n v="1"/>
  </r>
  <r>
    <x v="1646"/>
    <n v="502"/>
    <n v="8.3699999999999992"/>
    <n v="5"/>
    <n v="0"/>
    <n v="5"/>
  </r>
  <r>
    <x v="1647"/>
    <n v="138"/>
    <n v="2.2999999999999998"/>
    <n v="2"/>
    <n v="1"/>
    <n v="1"/>
  </r>
  <r>
    <x v="1648"/>
    <n v="137"/>
    <n v="2.2799999999999998"/>
    <n v="3"/>
    <n v="2"/>
    <n v="1"/>
  </r>
  <r>
    <x v="1649"/>
    <n v="0"/>
    <n v="0"/>
    <n v="0"/>
    <n v="0"/>
    <n v="0"/>
  </r>
  <r>
    <x v="1650"/>
    <n v="336"/>
    <n v="5.6"/>
    <n v="3"/>
    <n v="0"/>
    <n v="3"/>
  </r>
  <r>
    <x v="1651"/>
    <n v="0"/>
    <n v="0"/>
    <n v="0"/>
    <n v="0"/>
    <n v="0"/>
  </r>
  <r>
    <x v="1652"/>
    <n v="89"/>
    <n v="1.48"/>
    <n v="1"/>
    <n v="0"/>
    <n v="1"/>
  </r>
  <r>
    <x v="1653"/>
    <n v="243"/>
    <n v="4.05"/>
    <n v="2"/>
    <n v="0"/>
    <n v="2"/>
  </r>
  <r>
    <x v="1654"/>
    <n v="300"/>
    <n v="5"/>
    <n v="3"/>
    <n v="0"/>
    <n v="3"/>
  </r>
  <r>
    <x v="1655"/>
    <n v="0"/>
    <n v="0"/>
    <n v="0"/>
    <n v="0"/>
    <n v="0"/>
  </r>
  <r>
    <x v="1656"/>
    <n v="0"/>
    <n v="0"/>
    <n v="0"/>
    <n v="0"/>
    <n v="0"/>
  </r>
  <r>
    <x v="1657"/>
    <n v="0"/>
    <n v="0"/>
    <n v="0"/>
    <n v="0"/>
    <n v="0"/>
  </r>
  <r>
    <x v="1658"/>
    <n v="0"/>
    <n v="0"/>
    <n v="0"/>
    <n v="0"/>
    <n v="0"/>
  </r>
  <r>
    <x v="1659"/>
    <n v="0"/>
    <n v="0"/>
    <n v="0"/>
    <n v="0"/>
    <n v="0"/>
  </r>
  <r>
    <x v="1660"/>
    <n v="174"/>
    <n v="2.9"/>
    <n v="2"/>
    <n v="0"/>
    <n v="2"/>
  </r>
  <r>
    <x v="1661"/>
    <n v="228"/>
    <n v="3.8"/>
    <n v="2"/>
    <n v="0"/>
    <n v="2"/>
  </r>
  <r>
    <x v="1662"/>
    <n v="0"/>
    <n v="0"/>
    <n v="0"/>
    <n v="0"/>
    <n v="0"/>
  </r>
  <r>
    <x v="1663"/>
    <n v="0"/>
    <n v="0"/>
    <n v="0"/>
    <n v="0"/>
    <n v="0"/>
  </r>
  <r>
    <x v="1664"/>
    <n v="0"/>
    <n v="0"/>
    <n v="0"/>
    <n v="0"/>
    <n v="0"/>
  </r>
  <r>
    <x v="1665"/>
    <n v="0"/>
    <n v="0"/>
    <n v="0"/>
    <n v="0"/>
    <n v="0"/>
  </r>
  <r>
    <x v="1666"/>
    <n v="0"/>
    <n v="0"/>
    <n v="0"/>
    <n v="0"/>
    <n v="0"/>
  </r>
  <r>
    <x v="1667"/>
    <n v="0"/>
    <n v="0"/>
    <n v="0"/>
    <n v="0"/>
    <n v="0"/>
  </r>
  <r>
    <x v="1668"/>
    <n v="0"/>
    <n v="0"/>
    <n v="0"/>
    <n v="0"/>
    <n v="0"/>
  </r>
  <r>
    <x v="1669"/>
    <n v="0"/>
    <n v="0"/>
    <n v="0"/>
    <n v="0"/>
    <n v="0"/>
  </r>
  <r>
    <x v="1670"/>
    <n v="0"/>
    <n v="0"/>
    <n v="0"/>
    <n v="0"/>
    <n v="0"/>
  </r>
  <r>
    <x v="1671"/>
    <n v="0"/>
    <n v="0"/>
    <n v="0"/>
    <n v="0"/>
    <n v="0"/>
  </r>
  <r>
    <x v="1672"/>
    <n v="0"/>
    <n v="0"/>
    <n v="0"/>
    <n v="0"/>
    <n v="0"/>
  </r>
  <r>
    <x v="1673"/>
    <n v="0"/>
    <n v="0"/>
    <n v="0"/>
    <n v="0"/>
    <n v="0"/>
  </r>
  <r>
    <x v="1674"/>
    <n v="0"/>
    <n v="0"/>
    <n v="0"/>
    <n v="0"/>
    <n v="0"/>
  </r>
  <r>
    <x v="1675"/>
    <n v="0"/>
    <n v="0"/>
    <n v="0"/>
    <n v="0"/>
    <n v="0"/>
  </r>
  <r>
    <x v="1676"/>
    <n v="0"/>
    <n v="0"/>
    <n v="0"/>
    <n v="0"/>
    <n v="0"/>
  </r>
  <r>
    <x v="1677"/>
    <n v="0"/>
    <n v="0"/>
    <n v="0"/>
    <n v="0"/>
    <n v="0"/>
  </r>
  <r>
    <x v="1678"/>
    <n v="0"/>
    <n v="0"/>
    <n v="0"/>
    <n v="0"/>
    <n v="0"/>
  </r>
  <r>
    <x v="1679"/>
    <n v="0"/>
    <n v="0"/>
    <n v="0"/>
    <n v="0"/>
    <n v="0"/>
  </r>
  <r>
    <x v="1680"/>
    <n v="0"/>
    <n v="0"/>
    <n v="0"/>
    <n v="0"/>
    <n v="0"/>
  </r>
  <r>
    <x v="1681"/>
    <n v="0"/>
    <n v="0"/>
    <n v="0"/>
    <n v="0"/>
    <n v="0"/>
  </r>
  <r>
    <x v="1682"/>
    <n v="0"/>
    <n v="0"/>
    <n v="0"/>
    <n v="0"/>
    <n v="0"/>
  </r>
  <r>
    <x v="1683"/>
    <n v="0"/>
    <n v="0"/>
    <n v="0"/>
    <n v="0"/>
    <n v="0"/>
  </r>
  <r>
    <x v="1684"/>
    <n v="0"/>
    <n v="0"/>
    <n v="0"/>
    <n v="0"/>
    <n v="0"/>
  </r>
  <r>
    <x v="1685"/>
    <n v="0"/>
    <n v="0"/>
    <n v="0"/>
    <n v="0"/>
    <n v="0"/>
  </r>
  <r>
    <x v="1686"/>
    <n v="0"/>
    <n v="0"/>
    <n v="0"/>
    <n v="0"/>
    <n v="0"/>
  </r>
  <r>
    <x v="1687"/>
    <n v="0"/>
    <n v="0"/>
    <n v="0"/>
    <n v="0"/>
    <n v="0"/>
  </r>
  <r>
    <x v="1688"/>
    <n v="0"/>
    <n v="0"/>
    <n v="0"/>
    <n v="0"/>
    <n v="0"/>
  </r>
  <r>
    <x v="1689"/>
    <n v="0"/>
    <n v="0"/>
    <n v="0"/>
    <n v="0"/>
    <n v="0"/>
  </r>
  <r>
    <x v="1690"/>
    <n v="0"/>
    <n v="0"/>
    <n v="0"/>
    <n v="0"/>
    <n v="0"/>
  </r>
  <r>
    <x v="1691"/>
    <n v="0"/>
    <n v="0"/>
    <n v="0"/>
    <n v="0"/>
    <n v="0"/>
  </r>
  <r>
    <x v="1692"/>
    <n v="0"/>
    <n v="0"/>
    <n v="0"/>
    <n v="0"/>
    <n v="0"/>
  </r>
  <r>
    <x v="1693"/>
    <n v="0"/>
    <n v="0"/>
    <n v="0"/>
    <n v="0"/>
    <n v="0"/>
  </r>
  <r>
    <x v="1694"/>
    <n v="0"/>
    <n v="0"/>
    <n v="0"/>
    <n v="0"/>
    <n v="0"/>
  </r>
  <r>
    <x v="1695"/>
    <n v="0"/>
    <n v="0"/>
    <n v="0"/>
    <n v="0"/>
    <n v="0"/>
  </r>
  <r>
    <x v="1696"/>
    <n v="0"/>
    <n v="0"/>
    <n v="0"/>
    <n v="0"/>
    <n v="0"/>
  </r>
  <r>
    <x v="1697"/>
    <n v="0"/>
    <n v="0"/>
    <n v="0"/>
    <n v="0"/>
    <n v="0"/>
  </r>
  <r>
    <x v="1698"/>
    <n v="0"/>
    <n v="0"/>
    <n v="0"/>
    <n v="0"/>
    <n v="0"/>
  </r>
  <r>
    <x v="1699"/>
    <n v="0"/>
    <n v="0"/>
    <n v="0"/>
    <n v="0"/>
    <n v="0"/>
  </r>
  <r>
    <x v="1700"/>
    <n v="0"/>
    <n v="0"/>
    <n v="0"/>
    <n v="0"/>
    <n v="0"/>
  </r>
  <r>
    <x v="1701"/>
    <n v="0"/>
    <n v="0"/>
    <n v="0"/>
    <n v="0"/>
    <n v="0"/>
  </r>
  <r>
    <x v="1702"/>
    <n v="0"/>
    <n v="0"/>
    <n v="0"/>
    <n v="0"/>
    <n v="0"/>
  </r>
  <r>
    <x v="1703"/>
    <n v="0"/>
    <n v="0"/>
    <n v="0"/>
    <n v="0"/>
    <n v="0"/>
  </r>
  <r>
    <x v="1704"/>
    <n v="0"/>
    <n v="0"/>
    <n v="0"/>
    <n v="0"/>
    <n v="0"/>
  </r>
  <r>
    <x v="1705"/>
    <n v="0"/>
    <n v="0"/>
    <n v="0"/>
    <n v="0"/>
    <n v="0"/>
  </r>
  <r>
    <x v="1706"/>
    <n v="0"/>
    <n v="0"/>
    <n v="0"/>
    <n v="0"/>
    <n v="0"/>
  </r>
  <r>
    <x v="1707"/>
    <n v="0"/>
    <n v="0"/>
    <n v="0"/>
    <n v="0"/>
    <n v="0"/>
  </r>
  <r>
    <x v="1708"/>
    <n v="0"/>
    <n v="0"/>
    <n v="0"/>
    <n v="0"/>
    <n v="0"/>
  </r>
  <r>
    <x v="1709"/>
    <n v="0"/>
    <n v="0"/>
    <n v="0"/>
    <n v="0"/>
    <n v="0"/>
  </r>
  <r>
    <x v="1710"/>
    <n v="0"/>
    <n v="0"/>
    <n v="0"/>
    <n v="0"/>
    <n v="0"/>
  </r>
  <r>
    <x v="1711"/>
    <n v="0"/>
    <n v="0"/>
    <n v="0"/>
    <n v="0"/>
    <n v="0"/>
  </r>
  <r>
    <x v="1712"/>
    <n v="0"/>
    <n v="0"/>
    <n v="0"/>
    <n v="0"/>
    <n v="0"/>
  </r>
  <r>
    <x v="1713"/>
    <n v="0"/>
    <n v="0"/>
    <n v="0"/>
    <n v="0"/>
    <n v="0"/>
  </r>
  <r>
    <x v="1714"/>
    <n v="0"/>
    <n v="0"/>
    <n v="0"/>
    <n v="0"/>
    <n v="0"/>
  </r>
  <r>
    <x v="1715"/>
    <n v="129"/>
    <n v="2.15"/>
    <n v="1"/>
    <n v="0"/>
    <n v="1"/>
  </r>
  <r>
    <x v="1716"/>
    <n v="0"/>
    <n v="0"/>
    <n v="0"/>
    <n v="0"/>
    <n v="0"/>
  </r>
  <r>
    <x v="1717"/>
    <n v="0"/>
    <n v="0"/>
    <n v="0"/>
    <n v="0"/>
    <n v="0"/>
  </r>
  <r>
    <x v="1718"/>
    <n v="0"/>
    <n v="0"/>
    <n v="0"/>
    <n v="0"/>
    <n v="0"/>
  </r>
  <r>
    <x v="1719"/>
    <n v="0"/>
    <n v="0"/>
    <n v="0"/>
    <n v="0"/>
    <n v="0"/>
  </r>
  <r>
    <x v="1720"/>
    <n v="0"/>
    <n v="0"/>
    <n v="0"/>
    <n v="0"/>
    <n v="0"/>
  </r>
  <r>
    <x v="1721"/>
    <n v="158"/>
    <n v="2.63"/>
    <n v="1"/>
    <n v="0"/>
    <n v="1"/>
  </r>
  <r>
    <x v="1722"/>
    <n v="44"/>
    <n v="0.73"/>
    <n v="2"/>
    <n v="2"/>
    <n v="0"/>
  </r>
  <r>
    <x v="1723"/>
    <n v="0"/>
    <n v="0"/>
    <n v="0"/>
    <n v="0"/>
    <n v="0"/>
  </r>
  <r>
    <x v="1724"/>
    <n v="0"/>
    <n v="0"/>
    <n v="0"/>
    <n v="0"/>
    <n v="0"/>
  </r>
  <r>
    <x v="1725"/>
    <n v="0"/>
    <n v="0"/>
    <n v="0"/>
    <n v="0"/>
    <n v="0"/>
  </r>
  <r>
    <x v="1726"/>
    <n v="0"/>
    <n v="0"/>
    <n v="0"/>
    <n v="0"/>
    <n v="0"/>
  </r>
  <r>
    <x v="1727"/>
    <n v="0"/>
    <n v="0"/>
    <n v="0"/>
    <n v="0"/>
    <n v="0"/>
  </r>
  <r>
    <x v="1728"/>
    <n v="0"/>
    <n v="0"/>
    <n v="0"/>
    <n v="0"/>
    <n v="0"/>
  </r>
  <r>
    <x v="1729"/>
    <n v="0"/>
    <n v="0"/>
    <n v="0"/>
    <n v="0"/>
    <n v="0"/>
  </r>
  <r>
    <x v="1730"/>
    <n v="0"/>
    <n v="0"/>
    <n v="0"/>
    <n v="0"/>
    <n v="0"/>
  </r>
  <r>
    <x v="1731"/>
    <n v="0"/>
    <n v="0"/>
    <n v="0"/>
    <n v="0"/>
    <n v="0"/>
  </r>
  <r>
    <x v="1732"/>
    <n v="0"/>
    <n v="0"/>
    <n v="0"/>
    <n v="0"/>
    <n v="0"/>
  </r>
  <r>
    <x v="1733"/>
    <n v="0"/>
    <n v="0"/>
    <n v="0"/>
    <n v="0"/>
    <n v="0"/>
  </r>
  <r>
    <x v="1734"/>
    <n v="0"/>
    <n v="0"/>
    <n v="0"/>
    <n v="0"/>
    <n v="0"/>
  </r>
  <r>
    <x v="1735"/>
    <n v="0"/>
    <n v="0"/>
    <n v="0"/>
    <n v="0"/>
    <n v="0"/>
  </r>
  <r>
    <x v="1736"/>
    <n v="0"/>
    <n v="0"/>
    <n v="0"/>
    <n v="0"/>
    <n v="0"/>
  </r>
  <r>
    <x v="1737"/>
    <n v="0"/>
    <n v="0"/>
    <n v="0"/>
    <n v="0"/>
    <n v="0"/>
  </r>
  <r>
    <x v="1738"/>
    <n v="0"/>
    <n v="0"/>
    <n v="0"/>
    <n v="0"/>
    <n v="0"/>
  </r>
  <r>
    <x v="1739"/>
    <n v="0"/>
    <n v="0"/>
    <n v="0"/>
    <n v="0"/>
    <n v="0"/>
  </r>
  <r>
    <x v="1740"/>
    <n v="0"/>
    <n v="0"/>
    <n v="0"/>
    <n v="0"/>
    <n v="0"/>
  </r>
  <r>
    <x v="1741"/>
    <n v="0"/>
    <n v="0"/>
    <n v="0"/>
    <n v="0"/>
    <n v="0"/>
  </r>
  <r>
    <x v="1742"/>
    <n v="0"/>
    <n v="0"/>
    <n v="0"/>
    <n v="0"/>
    <n v="0"/>
  </r>
  <r>
    <x v="1743"/>
    <n v="0"/>
    <n v="0"/>
    <n v="0"/>
    <n v="0"/>
    <n v="0"/>
  </r>
  <r>
    <x v="1744"/>
    <n v="0"/>
    <n v="0"/>
    <n v="0"/>
    <n v="0"/>
    <n v="0"/>
  </r>
  <r>
    <x v="1745"/>
    <n v="0"/>
    <n v="0"/>
    <n v="0"/>
    <n v="0"/>
    <n v="0"/>
  </r>
  <r>
    <x v="1746"/>
    <n v="0"/>
    <n v="0"/>
    <n v="0"/>
    <n v="0"/>
    <n v="0"/>
  </r>
  <r>
    <x v="1747"/>
    <n v="0"/>
    <n v="0"/>
    <n v="0"/>
    <n v="0"/>
    <n v="0"/>
  </r>
  <r>
    <x v="1748"/>
    <n v="0"/>
    <n v="0"/>
    <n v="0"/>
    <n v="0"/>
    <n v="0"/>
  </r>
  <r>
    <x v="1749"/>
    <n v="0"/>
    <n v="0"/>
    <n v="0"/>
    <n v="0"/>
    <n v="0"/>
  </r>
  <r>
    <x v="1750"/>
    <n v="0"/>
    <n v="0"/>
    <n v="0"/>
    <n v="0"/>
    <n v="0"/>
  </r>
  <r>
    <x v="1751"/>
    <n v="0"/>
    <n v="0"/>
    <n v="0"/>
    <n v="0"/>
    <n v="0"/>
  </r>
  <r>
    <x v="1752"/>
    <n v="0"/>
    <n v="0"/>
    <n v="0"/>
    <n v="0"/>
    <n v="0"/>
  </r>
  <r>
    <x v="1753"/>
    <n v="0"/>
    <n v="0"/>
    <n v="0"/>
    <n v="0"/>
    <n v="0"/>
  </r>
  <r>
    <x v="1754"/>
    <n v="0"/>
    <n v="0"/>
    <n v="0"/>
    <n v="0"/>
    <n v="0"/>
  </r>
  <r>
    <x v="1755"/>
    <n v="0"/>
    <n v="0"/>
    <n v="0"/>
    <n v="0"/>
    <n v="0"/>
  </r>
  <r>
    <x v="1756"/>
    <n v="0"/>
    <n v="0"/>
    <n v="0"/>
    <n v="0"/>
    <n v="0"/>
  </r>
  <r>
    <x v="1757"/>
    <n v="0"/>
    <n v="0"/>
    <n v="0"/>
    <n v="0"/>
    <n v="0"/>
  </r>
  <r>
    <x v="1758"/>
    <n v="0"/>
    <n v="0"/>
    <n v="0"/>
    <n v="0"/>
    <n v="0"/>
  </r>
  <r>
    <x v="1759"/>
    <n v="0"/>
    <n v="0"/>
    <n v="0"/>
    <n v="0"/>
    <n v="0"/>
  </r>
  <r>
    <x v="1760"/>
    <n v="0"/>
    <n v="0"/>
    <n v="0"/>
    <n v="0"/>
    <n v="0"/>
  </r>
  <r>
    <x v="1761"/>
    <n v="0"/>
    <n v="0"/>
    <n v="0"/>
    <n v="0"/>
    <n v="0"/>
  </r>
  <r>
    <x v="1762"/>
    <n v="0"/>
    <n v="0"/>
    <n v="0"/>
    <n v="0"/>
    <n v="0"/>
  </r>
  <r>
    <x v="1763"/>
    <n v="0"/>
    <n v="0"/>
    <n v="0"/>
    <n v="0"/>
    <n v="0"/>
  </r>
  <r>
    <x v="1764"/>
    <n v="0"/>
    <n v="0"/>
    <n v="0"/>
    <n v="0"/>
    <n v="0"/>
  </r>
  <r>
    <x v="1765"/>
    <n v="0"/>
    <n v="0"/>
    <n v="0"/>
    <n v="0"/>
    <n v="0"/>
  </r>
  <r>
    <x v="1766"/>
    <n v="0"/>
    <n v="0"/>
    <n v="0"/>
    <n v="0"/>
    <n v="0"/>
  </r>
  <r>
    <x v="1767"/>
    <n v="0"/>
    <n v="0"/>
    <n v="0"/>
    <n v="0"/>
    <n v="0"/>
  </r>
  <r>
    <x v="1768"/>
    <n v="0"/>
    <n v="0"/>
    <n v="0"/>
    <n v="0"/>
    <n v="0"/>
  </r>
  <r>
    <x v="1769"/>
    <n v="0"/>
    <n v="0"/>
    <n v="0"/>
    <n v="0"/>
    <n v="0"/>
  </r>
  <r>
    <x v="1770"/>
    <n v="0"/>
    <n v="0"/>
    <n v="0"/>
    <n v="0"/>
    <n v="0"/>
  </r>
  <r>
    <x v="1771"/>
    <n v="0"/>
    <n v="0"/>
    <n v="0"/>
    <n v="0"/>
    <n v="0"/>
  </r>
  <r>
    <x v="1772"/>
    <n v="0"/>
    <n v="0"/>
    <n v="0"/>
    <n v="0"/>
    <n v="0"/>
  </r>
  <r>
    <x v="1773"/>
    <n v="0"/>
    <n v="0"/>
    <n v="0"/>
    <n v="0"/>
    <n v="0"/>
  </r>
  <r>
    <x v="1774"/>
    <n v="0"/>
    <n v="0"/>
    <n v="0"/>
    <n v="0"/>
    <n v="0"/>
  </r>
  <r>
    <x v="1775"/>
    <n v="0"/>
    <n v="0"/>
    <n v="0"/>
    <n v="0"/>
    <n v="0"/>
  </r>
  <r>
    <x v="1776"/>
    <n v="0"/>
    <n v="0"/>
    <n v="0"/>
    <n v="0"/>
    <n v="0"/>
  </r>
  <r>
    <x v="1777"/>
    <n v="0"/>
    <n v="0"/>
    <n v="0"/>
    <n v="0"/>
    <n v="0"/>
  </r>
  <r>
    <x v="1778"/>
    <n v="0"/>
    <n v="0"/>
    <n v="0"/>
    <n v="0"/>
    <n v="0"/>
  </r>
  <r>
    <x v="1779"/>
    <n v="118"/>
    <n v="1.97"/>
    <n v="1"/>
    <n v="0"/>
    <n v="1"/>
  </r>
  <r>
    <x v="1780"/>
    <n v="0"/>
    <n v="0"/>
    <n v="0"/>
    <n v="0"/>
    <n v="0"/>
  </r>
  <r>
    <x v="1781"/>
    <n v="0"/>
    <n v="0"/>
    <n v="0"/>
    <n v="0"/>
    <n v="0"/>
  </r>
  <r>
    <x v="1782"/>
    <n v="0"/>
    <n v="0"/>
    <n v="0"/>
    <n v="0"/>
    <n v="0"/>
  </r>
  <r>
    <x v="1783"/>
    <n v="0"/>
    <n v="0"/>
    <n v="0"/>
    <n v="0"/>
    <n v="0"/>
  </r>
  <r>
    <x v="1784"/>
    <n v="0"/>
    <n v="0"/>
    <n v="0"/>
    <n v="0"/>
    <n v="0"/>
  </r>
  <r>
    <x v="1785"/>
    <n v="0"/>
    <n v="0"/>
    <n v="0"/>
    <n v="0"/>
    <n v="0"/>
  </r>
  <r>
    <x v="1786"/>
    <n v="0"/>
    <n v="0"/>
    <n v="0"/>
    <n v="0"/>
    <n v="0"/>
  </r>
  <r>
    <x v="1787"/>
    <n v="0"/>
    <n v="0"/>
    <n v="0"/>
    <n v="0"/>
    <n v="0"/>
  </r>
  <r>
    <x v="1788"/>
    <n v="0"/>
    <n v="0"/>
    <n v="0"/>
    <n v="0"/>
    <n v="0"/>
  </r>
  <r>
    <x v="1789"/>
    <n v="0"/>
    <n v="0"/>
    <n v="0"/>
    <n v="0"/>
    <n v="0"/>
  </r>
  <r>
    <x v="1790"/>
    <n v="0"/>
    <n v="0"/>
    <n v="0"/>
    <n v="0"/>
    <n v="0"/>
  </r>
  <r>
    <x v="1791"/>
    <n v="0"/>
    <n v="0"/>
    <n v="0"/>
    <n v="0"/>
    <n v="0"/>
  </r>
  <r>
    <x v="1792"/>
    <n v="0"/>
    <n v="0"/>
    <n v="0"/>
    <n v="0"/>
    <n v="0"/>
  </r>
  <r>
    <x v="1793"/>
    <n v="0"/>
    <n v="0"/>
    <n v="0"/>
    <n v="0"/>
    <n v="0"/>
  </r>
  <r>
    <x v="1794"/>
    <n v="0"/>
    <n v="0"/>
    <n v="0"/>
    <n v="0"/>
    <n v="0"/>
  </r>
  <r>
    <x v="1795"/>
    <n v="0"/>
    <n v="0"/>
    <n v="0"/>
    <n v="0"/>
    <n v="0"/>
  </r>
  <r>
    <x v="1796"/>
    <n v="0"/>
    <n v="0"/>
    <n v="0"/>
    <n v="0"/>
    <n v="0"/>
  </r>
  <r>
    <x v="1797"/>
    <n v="0"/>
    <n v="0"/>
    <n v="0"/>
    <n v="0"/>
    <n v="0"/>
  </r>
  <r>
    <x v="1798"/>
    <n v="0"/>
    <n v="0"/>
    <n v="0"/>
    <n v="0"/>
    <n v="0"/>
  </r>
  <r>
    <x v="1799"/>
    <n v="0"/>
    <n v="0"/>
    <n v="0"/>
    <n v="0"/>
    <n v="0"/>
  </r>
  <r>
    <x v="1800"/>
    <n v="0"/>
    <n v="0"/>
    <n v="0"/>
    <n v="0"/>
    <n v="0"/>
  </r>
  <r>
    <x v="1801"/>
    <n v="0"/>
    <n v="0"/>
    <n v="0"/>
    <n v="0"/>
    <n v="0"/>
  </r>
  <r>
    <x v="1802"/>
    <n v="0"/>
    <n v="0"/>
    <n v="0"/>
    <n v="0"/>
    <n v="0"/>
  </r>
  <r>
    <x v="1803"/>
    <n v="0"/>
    <n v="0"/>
    <n v="0"/>
    <n v="0"/>
    <n v="0"/>
  </r>
  <r>
    <x v="1804"/>
    <n v="0"/>
    <n v="0"/>
    <n v="0"/>
    <n v="0"/>
    <n v="0"/>
  </r>
  <r>
    <x v="1805"/>
    <n v="0"/>
    <n v="0"/>
    <n v="0"/>
    <n v="0"/>
    <n v="0"/>
  </r>
  <r>
    <x v="1806"/>
    <n v="0"/>
    <n v="0"/>
    <n v="0"/>
    <n v="0"/>
    <n v="0"/>
  </r>
  <r>
    <x v="1807"/>
    <n v="0"/>
    <n v="0"/>
    <n v="0"/>
    <n v="0"/>
    <n v="0"/>
  </r>
  <r>
    <x v="1808"/>
    <n v="0"/>
    <n v="0"/>
    <n v="0"/>
    <n v="0"/>
    <n v="0"/>
  </r>
  <r>
    <x v="1809"/>
    <n v="0"/>
    <n v="0"/>
    <n v="0"/>
    <n v="0"/>
    <n v="0"/>
  </r>
  <r>
    <x v="1810"/>
    <n v="128"/>
    <n v="2.13"/>
    <n v="1"/>
    <n v="0"/>
    <n v="1"/>
  </r>
  <r>
    <x v="1811"/>
    <n v="0"/>
    <n v="0"/>
    <n v="0"/>
    <n v="0"/>
    <n v="0"/>
  </r>
  <r>
    <x v="1812"/>
    <n v="116"/>
    <n v="1.93"/>
    <n v="1"/>
    <n v="0"/>
    <n v="1"/>
  </r>
  <r>
    <x v="1813"/>
    <n v="0"/>
    <n v="0"/>
    <n v="0"/>
    <n v="0"/>
    <n v="0"/>
  </r>
  <r>
    <x v="1814"/>
    <n v="0"/>
    <n v="0"/>
    <n v="0"/>
    <n v="0"/>
    <n v="0"/>
  </r>
  <r>
    <x v="1815"/>
    <n v="0"/>
    <n v="0"/>
    <n v="0"/>
    <n v="0"/>
    <n v="0"/>
  </r>
  <r>
    <x v="1816"/>
    <n v="0"/>
    <n v="0"/>
    <n v="0"/>
    <n v="0"/>
    <n v="0"/>
  </r>
  <r>
    <x v="1817"/>
    <n v="0"/>
    <n v="0"/>
    <n v="0"/>
    <n v="0"/>
    <n v="0"/>
  </r>
  <r>
    <x v="1818"/>
    <n v="0"/>
    <n v="0"/>
    <n v="0"/>
    <n v="0"/>
    <n v="0"/>
  </r>
  <r>
    <x v="1819"/>
    <n v="0"/>
    <n v="0"/>
    <n v="0"/>
    <n v="0"/>
    <n v="0"/>
  </r>
  <r>
    <x v="1820"/>
    <n v="0"/>
    <n v="0"/>
    <n v="0"/>
    <n v="0"/>
    <n v="0"/>
  </r>
  <r>
    <x v="1821"/>
    <n v="0"/>
    <n v="0"/>
    <n v="0"/>
    <n v="0"/>
    <n v="0"/>
  </r>
  <r>
    <x v="1822"/>
    <n v="0"/>
    <n v="0"/>
    <n v="0"/>
    <n v="0"/>
    <n v="0"/>
  </r>
  <r>
    <x v="1823"/>
    <n v="0"/>
    <n v="0"/>
    <n v="0"/>
    <n v="0"/>
    <n v="0"/>
  </r>
  <r>
    <x v="1824"/>
    <n v="0"/>
    <n v="0"/>
    <n v="0"/>
    <n v="0"/>
    <n v="0"/>
  </r>
  <r>
    <x v="1825"/>
    <n v="0"/>
    <n v="0"/>
    <n v="0"/>
    <n v="0"/>
    <n v="0"/>
  </r>
  <r>
    <x v="1826"/>
    <n v="0"/>
    <n v="0"/>
    <n v="0"/>
    <n v="0"/>
    <n v="0"/>
  </r>
  <r>
    <x v="1827"/>
    <n v="153"/>
    <n v="2.5499999999999998"/>
    <n v="3"/>
    <n v="3"/>
    <n v="0"/>
  </r>
  <r>
    <x v="1828"/>
    <n v="0"/>
    <n v="0"/>
    <n v="0"/>
    <n v="0"/>
    <n v="0"/>
  </r>
  <r>
    <x v="1829"/>
    <n v="0"/>
    <n v="0"/>
    <n v="0"/>
    <n v="0"/>
    <n v="0"/>
  </r>
  <r>
    <x v="1830"/>
    <n v="153"/>
    <n v="2.5499999999999998"/>
    <n v="3"/>
    <n v="3"/>
    <n v="0"/>
  </r>
  <r>
    <x v="1831"/>
    <n v="0"/>
    <n v="0"/>
    <n v="0"/>
    <n v="0"/>
    <n v="0"/>
  </r>
  <r>
    <x v="1832"/>
    <n v="306"/>
    <n v="5.0999999999999996"/>
    <n v="6"/>
    <n v="6"/>
    <n v="0"/>
  </r>
  <r>
    <x v="1833"/>
    <n v="204"/>
    <n v="3.4"/>
    <n v="4"/>
    <n v="4"/>
    <n v="0"/>
  </r>
  <r>
    <x v="1834"/>
    <n v="153"/>
    <n v="2.5499999999999998"/>
    <n v="3"/>
    <n v="3"/>
    <n v="0"/>
  </r>
  <r>
    <x v="1835"/>
    <n v="153"/>
    <n v="2.5499999999999998"/>
    <n v="3"/>
    <n v="3"/>
    <n v="0"/>
  </r>
  <r>
    <x v="1836"/>
    <n v="124"/>
    <n v="2.0699999999999998"/>
    <n v="3"/>
    <n v="3"/>
    <n v="0"/>
  </r>
  <r>
    <x v="1837"/>
    <n v="0"/>
    <n v="0"/>
    <n v="0"/>
    <n v="0"/>
    <n v="0"/>
  </r>
  <r>
    <x v="1838"/>
    <n v="0"/>
    <n v="0"/>
    <n v="0"/>
    <n v="0"/>
    <n v="0"/>
  </r>
  <r>
    <x v="1839"/>
    <n v="0"/>
    <n v="0"/>
    <n v="0"/>
    <n v="0"/>
    <n v="0"/>
  </r>
  <r>
    <x v="1840"/>
    <n v="0"/>
    <n v="0"/>
    <n v="0"/>
    <n v="0"/>
    <n v="0"/>
  </r>
  <r>
    <x v="1841"/>
    <n v="0"/>
    <n v="0"/>
    <n v="0"/>
    <n v="0"/>
    <n v="0"/>
  </r>
  <r>
    <x v="1842"/>
    <n v="0"/>
    <n v="0"/>
    <n v="0"/>
    <n v="0"/>
    <n v="0"/>
  </r>
  <r>
    <x v="1843"/>
    <n v="0"/>
    <n v="0"/>
    <n v="0"/>
    <n v="0"/>
    <n v="0"/>
  </r>
  <r>
    <x v="1844"/>
    <n v="0"/>
    <n v="0"/>
    <n v="0"/>
    <n v="0"/>
    <n v="0"/>
  </r>
  <r>
    <x v="1845"/>
    <n v="0"/>
    <n v="0"/>
    <n v="0"/>
    <n v="0"/>
    <n v="0"/>
  </r>
  <r>
    <x v="1846"/>
    <n v="0"/>
    <n v="0"/>
    <n v="0"/>
    <n v="0"/>
    <n v="0"/>
  </r>
  <r>
    <x v="1847"/>
    <n v="0"/>
    <n v="0"/>
    <n v="0"/>
    <n v="0"/>
    <n v="0"/>
  </r>
  <r>
    <x v="1848"/>
    <n v="0"/>
    <n v="0"/>
    <n v="0"/>
    <n v="0"/>
    <n v="0"/>
  </r>
  <r>
    <x v="1849"/>
    <n v="0"/>
    <n v="0"/>
    <n v="0"/>
    <n v="0"/>
    <n v="0"/>
  </r>
  <r>
    <x v="1850"/>
    <n v="0"/>
    <n v="0"/>
    <n v="0"/>
    <n v="0"/>
    <n v="0"/>
  </r>
  <r>
    <x v="1851"/>
    <n v="0"/>
    <n v="0"/>
    <n v="0"/>
    <n v="0"/>
    <n v="0"/>
  </r>
  <r>
    <x v="1852"/>
    <n v="0"/>
    <n v="0"/>
    <n v="0"/>
    <n v="0"/>
    <n v="0"/>
  </r>
  <r>
    <x v="1853"/>
    <n v="186"/>
    <n v="3.1"/>
    <n v="2"/>
    <n v="0"/>
    <n v="2"/>
  </r>
  <r>
    <x v="1854"/>
    <n v="0"/>
    <n v="0"/>
    <n v="0"/>
    <n v="0"/>
    <n v="0"/>
  </r>
  <r>
    <x v="1855"/>
    <n v="98"/>
    <n v="1.63"/>
    <n v="1"/>
    <n v="0"/>
    <n v="1"/>
  </r>
  <r>
    <x v="1856"/>
    <n v="59"/>
    <n v="0.98"/>
    <n v="1"/>
    <n v="1"/>
    <n v="0"/>
  </r>
  <r>
    <x v="1857"/>
    <n v="0"/>
    <n v="0"/>
    <n v="0"/>
    <n v="0"/>
    <n v="0"/>
  </r>
  <r>
    <x v="1858"/>
    <n v="0"/>
    <n v="0"/>
    <n v="0"/>
    <n v="0"/>
    <n v="0"/>
  </r>
  <r>
    <x v="1859"/>
    <n v="0"/>
    <n v="0"/>
    <n v="0"/>
    <n v="0"/>
    <n v="0"/>
  </r>
  <r>
    <x v="1860"/>
    <n v="0"/>
    <n v="0"/>
    <n v="0"/>
    <n v="0"/>
    <n v="0"/>
  </r>
  <r>
    <x v="1861"/>
    <n v="0"/>
    <n v="0"/>
    <n v="0"/>
    <n v="0"/>
    <n v="0"/>
  </r>
  <r>
    <x v="1862"/>
    <n v="0"/>
    <n v="0"/>
    <n v="0"/>
    <n v="0"/>
    <n v="0"/>
  </r>
  <r>
    <x v="1863"/>
    <n v="0"/>
    <n v="0"/>
    <n v="0"/>
    <n v="0"/>
    <n v="0"/>
  </r>
  <r>
    <x v="1864"/>
    <n v="0"/>
    <n v="0"/>
    <n v="0"/>
    <n v="0"/>
    <n v="0"/>
  </r>
  <r>
    <x v="1865"/>
    <n v="0"/>
    <n v="0"/>
    <n v="0"/>
    <n v="0"/>
    <n v="0"/>
  </r>
  <r>
    <x v="1866"/>
    <n v="0"/>
    <n v="0"/>
    <n v="0"/>
    <n v="0"/>
    <n v="0"/>
  </r>
  <r>
    <x v="1867"/>
    <n v="0"/>
    <n v="0"/>
    <n v="0"/>
    <n v="0"/>
    <n v="0"/>
  </r>
  <r>
    <x v="1868"/>
    <n v="0"/>
    <n v="0"/>
    <n v="0"/>
    <n v="0"/>
    <n v="0"/>
  </r>
  <r>
    <x v="1869"/>
    <n v="0"/>
    <n v="0"/>
    <n v="0"/>
    <n v="0"/>
    <n v="0"/>
  </r>
  <r>
    <x v="1870"/>
    <n v="0"/>
    <n v="0"/>
    <n v="0"/>
    <n v="0"/>
    <n v="0"/>
  </r>
  <r>
    <x v="1871"/>
    <n v="0"/>
    <n v="0"/>
    <n v="0"/>
    <n v="0"/>
    <n v="0"/>
  </r>
  <r>
    <x v="1872"/>
    <n v="0"/>
    <n v="0"/>
    <n v="0"/>
    <n v="0"/>
    <n v="0"/>
  </r>
  <r>
    <x v="1873"/>
    <n v="0"/>
    <n v="0"/>
    <n v="0"/>
    <n v="0"/>
    <n v="0"/>
  </r>
  <r>
    <x v="1874"/>
    <n v="0"/>
    <n v="0"/>
    <n v="0"/>
    <n v="0"/>
    <n v="0"/>
  </r>
  <r>
    <x v="1875"/>
    <n v="0"/>
    <n v="0"/>
    <n v="0"/>
    <n v="0"/>
    <n v="0"/>
  </r>
  <r>
    <x v="1876"/>
    <n v="0"/>
    <n v="0"/>
    <n v="0"/>
    <n v="0"/>
    <n v="0"/>
  </r>
  <r>
    <x v="1877"/>
    <n v="0"/>
    <n v="0"/>
    <n v="0"/>
    <n v="0"/>
    <n v="0"/>
  </r>
  <r>
    <x v="1878"/>
    <n v="0"/>
    <n v="0"/>
    <n v="0"/>
    <n v="0"/>
    <n v="0"/>
  </r>
  <r>
    <x v="1879"/>
    <n v="0"/>
    <n v="0"/>
    <n v="0"/>
    <n v="0"/>
    <n v="0"/>
  </r>
  <r>
    <x v="1880"/>
    <n v="0"/>
    <n v="0"/>
    <n v="0"/>
    <n v="0"/>
    <n v="0"/>
  </r>
  <r>
    <x v="1881"/>
    <n v="0"/>
    <n v="0"/>
    <n v="0"/>
    <n v="0"/>
    <n v="0"/>
  </r>
  <r>
    <x v="1882"/>
    <n v="0"/>
    <n v="0"/>
    <n v="0"/>
    <n v="0"/>
    <n v="0"/>
  </r>
  <r>
    <x v="1883"/>
    <n v="0"/>
    <n v="0"/>
    <n v="0"/>
    <n v="0"/>
    <n v="0"/>
  </r>
  <r>
    <x v="1884"/>
    <n v="0"/>
    <n v="0"/>
    <n v="0"/>
    <n v="0"/>
    <n v="0"/>
  </r>
  <r>
    <x v="1885"/>
    <n v="0"/>
    <n v="0"/>
    <n v="0"/>
    <n v="0"/>
    <n v="0"/>
  </r>
  <r>
    <x v="1886"/>
    <n v="0"/>
    <n v="0"/>
    <n v="0"/>
    <n v="0"/>
    <n v="0"/>
  </r>
  <r>
    <x v="1887"/>
    <n v="0"/>
    <n v="0"/>
    <n v="0"/>
    <n v="0"/>
    <n v="0"/>
  </r>
  <r>
    <x v="1888"/>
    <n v="0"/>
    <n v="0"/>
    <n v="0"/>
    <n v="0"/>
    <n v="0"/>
  </r>
  <r>
    <x v="1889"/>
    <n v="0"/>
    <n v="0"/>
    <n v="0"/>
    <n v="0"/>
    <n v="0"/>
  </r>
  <r>
    <x v="1890"/>
    <n v="0"/>
    <n v="0"/>
    <n v="0"/>
    <n v="0"/>
    <n v="0"/>
  </r>
  <r>
    <x v="1891"/>
    <n v="0"/>
    <n v="0"/>
    <n v="0"/>
    <n v="0"/>
    <n v="0"/>
  </r>
  <r>
    <x v="1892"/>
    <n v="0"/>
    <n v="0"/>
    <n v="0"/>
    <n v="0"/>
    <n v="0"/>
  </r>
  <r>
    <x v="1893"/>
    <n v="0"/>
    <n v="0"/>
    <n v="0"/>
    <n v="0"/>
    <n v="0"/>
  </r>
  <r>
    <x v="1894"/>
    <n v="0"/>
    <n v="0"/>
    <n v="0"/>
    <n v="0"/>
    <n v="0"/>
  </r>
  <r>
    <x v="1895"/>
    <n v="0"/>
    <n v="0"/>
    <n v="0"/>
    <n v="0"/>
    <n v="0"/>
  </r>
  <r>
    <x v="1896"/>
    <n v="0"/>
    <n v="0"/>
    <n v="0"/>
    <n v="0"/>
    <n v="0"/>
  </r>
  <r>
    <x v="1897"/>
    <n v="0"/>
    <n v="0"/>
    <n v="0"/>
    <n v="0"/>
    <n v="0"/>
  </r>
  <r>
    <x v="1898"/>
    <n v="0"/>
    <n v="0"/>
    <n v="0"/>
    <n v="0"/>
    <n v="0"/>
  </r>
  <r>
    <x v="1899"/>
    <n v="0"/>
    <n v="0"/>
    <n v="0"/>
    <n v="0"/>
    <n v="0"/>
  </r>
  <r>
    <x v="1900"/>
    <n v="0"/>
    <n v="0"/>
    <n v="0"/>
    <n v="0"/>
    <n v="0"/>
  </r>
  <r>
    <x v="1901"/>
    <n v="0"/>
    <n v="0"/>
    <n v="0"/>
    <n v="0"/>
    <n v="0"/>
  </r>
  <r>
    <x v="1902"/>
    <n v="0"/>
    <n v="0"/>
    <n v="0"/>
    <n v="0"/>
    <n v="0"/>
  </r>
  <r>
    <x v="1903"/>
    <n v="0"/>
    <n v="0"/>
    <n v="0"/>
    <n v="0"/>
    <n v="0"/>
  </r>
  <r>
    <x v="1904"/>
    <n v="0"/>
    <n v="0"/>
    <n v="0"/>
    <n v="0"/>
    <n v="0"/>
  </r>
  <r>
    <x v="1905"/>
    <n v="0"/>
    <n v="0"/>
    <n v="0"/>
    <n v="0"/>
    <n v="0"/>
  </r>
  <r>
    <x v="1906"/>
    <n v="0"/>
    <n v="0"/>
    <n v="0"/>
    <n v="0"/>
    <n v="0"/>
  </r>
  <r>
    <x v="1907"/>
    <n v="0"/>
    <n v="0"/>
    <n v="0"/>
    <n v="0"/>
    <n v="0"/>
  </r>
  <r>
    <x v="1908"/>
    <n v="90"/>
    <n v="1.5"/>
    <n v="1"/>
    <n v="0"/>
    <n v="1"/>
  </r>
  <r>
    <x v="1909"/>
    <n v="0"/>
    <n v="0"/>
    <n v="0"/>
    <n v="0"/>
    <n v="0"/>
  </r>
  <r>
    <x v="1910"/>
    <n v="0"/>
    <n v="0"/>
    <n v="0"/>
    <n v="0"/>
    <n v="0"/>
  </r>
  <r>
    <x v="1911"/>
    <n v="0"/>
    <n v="0"/>
    <n v="0"/>
    <n v="0"/>
    <n v="0"/>
  </r>
  <r>
    <x v="1912"/>
    <n v="0"/>
    <n v="0"/>
    <n v="0"/>
    <n v="0"/>
    <n v="0"/>
  </r>
  <r>
    <x v="1913"/>
    <n v="0"/>
    <n v="0"/>
    <n v="0"/>
    <n v="0"/>
    <n v="0"/>
  </r>
  <r>
    <x v="1914"/>
    <n v="0"/>
    <n v="0"/>
    <n v="0"/>
    <n v="0"/>
    <n v="0"/>
  </r>
  <r>
    <x v="1915"/>
    <n v="0"/>
    <n v="0"/>
    <n v="0"/>
    <n v="0"/>
    <n v="0"/>
  </r>
  <r>
    <x v="1916"/>
    <n v="0"/>
    <n v="0"/>
    <n v="0"/>
    <n v="0"/>
    <n v="0"/>
  </r>
  <r>
    <x v="1917"/>
    <n v="135"/>
    <n v="2.25"/>
    <n v="1"/>
    <n v="0"/>
    <n v="1"/>
  </r>
  <r>
    <x v="1918"/>
    <n v="0"/>
    <n v="0"/>
    <n v="0"/>
    <n v="0"/>
    <n v="0"/>
  </r>
  <r>
    <x v="1919"/>
    <n v="0"/>
    <n v="0"/>
    <n v="0"/>
    <n v="0"/>
    <n v="0"/>
  </r>
  <r>
    <x v="1920"/>
    <n v="0"/>
    <n v="0"/>
    <n v="0"/>
    <n v="0"/>
    <n v="0"/>
  </r>
  <r>
    <x v="1921"/>
    <n v="0"/>
    <n v="0"/>
    <n v="0"/>
    <n v="0"/>
    <n v="0"/>
  </r>
  <r>
    <x v="1922"/>
    <n v="0"/>
    <n v="0"/>
    <n v="0"/>
    <n v="0"/>
    <n v="0"/>
  </r>
  <r>
    <x v="1923"/>
    <n v="0"/>
    <n v="0"/>
    <n v="0"/>
    <n v="0"/>
    <n v="0"/>
  </r>
  <r>
    <x v="1924"/>
    <n v="0"/>
    <n v="0"/>
    <n v="0"/>
    <n v="0"/>
    <n v="0"/>
  </r>
  <r>
    <x v="1925"/>
    <n v="0"/>
    <n v="0"/>
    <n v="0"/>
    <n v="0"/>
    <n v="0"/>
  </r>
  <r>
    <x v="1926"/>
    <n v="0"/>
    <n v="0"/>
    <n v="0"/>
    <n v="0"/>
    <n v="0"/>
  </r>
  <r>
    <x v="1927"/>
    <n v="0"/>
    <n v="0"/>
    <n v="0"/>
    <n v="0"/>
    <n v="0"/>
  </r>
  <r>
    <x v="1928"/>
    <n v="0"/>
    <n v="0"/>
    <n v="0"/>
    <n v="0"/>
    <n v="0"/>
  </r>
  <r>
    <x v="1929"/>
    <n v="0"/>
    <n v="0"/>
    <n v="0"/>
    <n v="0"/>
    <n v="0"/>
  </r>
  <r>
    <x v="1930"/>
    <n v="0"/>
    <n v="0"/>
    <n v="0"/>
    <n v="0"/>
    <n v="0"/>
  </r>
  <r>
    <x v="1931"/>
    <n v="0"/>
    <n v="0"/>
    <n v="0"/>
    <n v="0"/>
    <n v="0"/>
  </r>
  <r>
    <x v="1932"/>
    <n v="0"/>
    <n v="0"/>
    <n v="0"/>
    <n v="0"/>
    <n v="0"/>
  </r>
  <r>
    <x v="1933"/>
    <n v="0"/>
    <n v="0"/>
    <n v="0"/>
    <n v="0"/>
    <n v="0"/>
  </r>
  <r>
    <x v="1934"/>
    <n v="106"/>
    <n v="1.77"/>
    <n v="1"/>
    <n v="0"/>
    <n v="1"/>
  </r>
  <r>
    <x v="1935"/>
    <n v="0"/>
    <n v="0"/>
    <n v="0"/>
    <n v="0"/>
    <n v="0"/>
  </r>
  <r>
    <x v="1936"/>
    <n v="145"/>
    <n v="2.42"/>
    <n v="2"/>
    <n v="1"/>
    <n v="1"/>
  </r>
  <r>
    <x v="1937"/>
    <n v="190"/>
    <n v="3.17"/>
    <n v="2"/>
    <n v="0"/>
    <n v="2"/>
  </r>
  <r>
    <x v="1938"/>
    <n v="0"/>
    <n v="0"/>
    <n v="0"/>
    <n v="0"/>
    <n v="0"/>
  </r>
  <r>
    <x v="1939"/>
    <n v="0"/>
    <n v="0"/>
    <n v="0"/>
    <n v="0"/>
    <n v="0"/>
  </r>
  <r>
    <x v="1940"/>
    <n v="121"/>
    <n v="2.02"/>
    <n v="1"/>
    <n v="0"/>
    <n v="1"/>
  </r>
  <r>
    <x v="1941"/>
    <n v="0"/>
    <n v="0"/>
    <n v="0"/>
    <n v="0"/>
    <n v="0"/>
  </r>
  <r>
    <x v="1942"/>
    <n v="0"/>
    <n v="0"/>
    <n v="0"/>
    <n v="0"/>
    <n v="0"/>
  </r>
  <r>
    <x v="1943"/>
    <n v="0"/>
    <n v="0"/>
    <n v="0"/>
    <n v="0"/>
    <n v="0"/>
  </r>
  <r>
    <x v="1944"/>
    <n v="0"/>
    <n v="0"/>
    <n v="0"/>
    <n v="0"/>
    <n v="0"/>
  </r>
  <r>
    <x v="1945"/>
    <n v="0"/>
    <n v="0"/>
    <n v="0"/>
    <n v="0"/>
    <n v="0"/>
  </r>
  <r>
    <x v="1946"/>
    <n v="60"/>
    <n v="1"/>
    <n v="1"/>
    <n v="1"/>
    <n v="0"/>
  </r>
  <r>
    <x v="1947"/>
    <n v="0"/>
    <n v="0"/>
    <n v="0"/>
    <n v="0"/>
    <n v="0"/>
  </r>
  <r>
    <x v="1948"/>
    <n v="0"/>
    <n v="0"/>
    <n v="0"/>
    <n v="0"/>
    <n v="0"/>
  </r>
  <r>
    <x v="1949"/>
    <n v="0"/>
    <n v="0"/>
    <n v="0"/>
    <n v="0"/>
    <n v="0"/>
  </r>
  <r>
    <x v="1950"/>
    <n v="0"/>
    <n v="0"/>
    <n v="0"/>
    <n v="0"/>
    <n v="0"/>
  </r>
  <r>
    <x v="1951"/>
    <n v="0"/>
    <n v="0"/>
    <n v="0"/>
    <n v="0"/>
    <n v="0"/>
  </r>
  <r>
    <x v="1952"/>
    <n v="0"/>
    <n v="0"/>
    <n v="0"/>
    <n v="0"/>
    <n v="0"/>
  </r>
  <r>
    <x v="1953"/>
    <n v="0"/>
    <n v="0"/>
    <n v="0"/>
    <n v="0"/>
    <n v="0"/>
  </r>
  <r>
    <x v="1954"/>
    <n v="0"/>
    <n v="0"/>
    <n v="0"/>
    <n v="0"/>
    <n v="0"/>
  </r>
  <r>
    <x v="1955"/>
    <n v="0"/>
    <n v="0"/>
    <n v="0"/>
    <n v="0"/>
    <n v="0"/>
  </r>
  <r>
    <x v="1956"/>
    <n v="0"/>
    <n v="0"/>
    <n v="0"/>
    <n v="0"/>
    <n v="0"/>
  </r>
  <r>
    <x v="1957"/>
    <n v="0"/>
    <n v="0"/>
    <n v="0"/>
    <n v="0"/>
    <n v="0"/>
  </r>
  <r>
    <x v="1958"/>
    <n v="0"/>
    <n v="0"/>
    <n v="0"/>
    <n v="0"/>
    <n v="0"/>
  </r>
  <r>
    <x v="1959"/>
    <n v="90"/>
    <n v="1.5"/>
    <n v="1"/>
    <n v="0"/>
    <n v="1"/>
  </r>
  <r>
    <x v="1960"/>
    <n v="0"/>
    <n v="0"/>
    <n v="0"/>
    <n v="0"/>
    <n v="0"/>
  </r>
  <r>
    <x v="1961"/>
    <n v="0"/>
    <n v="0"/>
    <n v="0"/>
    <n v="0"/>
    <n v="0"/>
  </r>
  <r>
    <x v="1962"/>
    <n v="0"/>
    <n v="0"/>
    <n v="0"/>
    <n v="0"/>
    <n v="0"/>
  </r>
  <r>
    <x v="1963"/>
    <n v="0"/>
    <n v="0"/>
    <n v="0"/>
    <n v="0"/>
    <n v="0"/>
  </r>
  <r>
    <x v="1964"/>
    <n v="0"/>
    <n v="0"/>
    <n v="0"/>
    <n v="0"/>
    <n v="0"/>
  </r>
  <r>
    <x v="1965"/>
    <n v="0"/>
    <n v="0"/>
    <n v="0"/>
    <n v="0"/>
    <n v="0"/>
  </r>
  <r>
    <x v="1966"/>
    <n v="116"/>
    <n v="1.93"/>
    <n v="1"/>
    <n v="0"/>
    <n v="1"/>
  </r>
  <r>
    <x v="1967"/>
    <n v="0"/>
    <n v="0"/>
    <n v="0"/>
    <n v="0"/>
    <n v="0"/>
  </r>
  <r>
    <x v="1968"/>
    <n v="0"/>
    <n v="0"/>
    <n v="0"/>
    <n v="0"/>
    <n v="0"/>
  </r>
  <r>
    <x v="1969"/>
    <n v="132"/>
    <n v="2.2000000000000002"/>
    <n v="6"/>
    <n v="6"/>
    <n v="0"/>
  </r>
  <r>
    <x v="1970"/>
    <n v="112"/>
    <n v="1.87"/>
    <n v="1"/>
    <n v="0"/>
    <n v="1"/>
  </r>
  <r>
    <x v="1971"/>
    <n v="0"/>
    <n v="0"/>
    <n v="0"/>
    <n v="0"/>
    <n v="0"/>
  </r>
  <r>
    <x v="1972"/>
    <n v="0"/>
    <n v="0"/>
    <n v="0"/>
    <n v="0"/>
    <n v="0"/>
  </r>
  <r>
    <x v="1973"/>
    <n v="101"/>
    <n v="1.68"/>
    <n v="1"/>
    <n v="0"/>
    <n v="1"/>
  </r>
  <r>
    <x v="1974"/>
    <n v="0"/>
    <n v="0"/>
    <n v="0"/>
    <n v="0"/>
    <n v="0"/>
  </r>
  <r>
    <x v="1975"/>
    <n v="0"/>
    <n v="0"/>
    <n v="0"/>
    <n v="0"/>
    <n v="0"/>
  </r>
  <r>
    <x v="1976"/>
    <n v="0"/>
    <n v="0"/>
    <n v="0"/>
    <n v="0"/>
    <n v="0"/>
  </r>
  <r>
    <x v="1977"/>
    <n v="0"/>
    <n v="0"/>
    <n v="0"/>
    <n v="0"/>
    <n v="0"/>
  </r>
  <r>
    <x v="1978"/>
    <n v="0"/>
    <n v="0"/>
    <n v="0"/>
    <n v="0"/>
    <n v="0"/>
  </r>
  <r>
    <x v="1979"/>
    <n v="22"/>
    <n v="0.37"/>
    <n v="1"/>
    <n v="1"/>
    <n v="0"/>
  </r>
  <r>
    <x v="1980"/>
    <n v="216"/>
    <n v="3.6"/>
    <n v="6"/>
    <n v="6"/>
    <n v="0"/>
  </r>
  <r>
    <x v="1981"/>
    <n v="301"/>
    <n v="5.0199999999999996"/>
    <n v="7"/>
    <n v="7"/>
    <n v="0"/>
  </r>
  <r>
    <x v="1982"/>
    <n v="0"/>
    <n v="0"/>
    <n v="0"/>
    <n v="0"/>
    <n v="0"/>
  </r>
  <r>
    <x v="1983"/>
    <n v="129"/>
    <n v="2.15"/>
    <n v="3"/>
    <n v="3"/>
    <n v="0"/>
  </r>
  <r>
    <x v="1984"/>
    <n v="129"/>
    <n v="2.15"/>
    <n v="3"/>
    <n v="3"/>
    <n v="0"/>
  </r>
  <r>
    <x v="1985"/>
    <n v="129"/>
    <n v="2.15"/>
    <n v="3"/>
    <n v="3"/>
    <n v="0"/>
  </r>
  <r>
    <x v="1986"/>
    <n v="86"/>
    <n v="1.43"/>
    <n v="2"/>
    <n v="2"/>
    <n v="0"/>
  </r>
  <r>
    <x v="1987"/>
    <n v="0"/>
    <n v="0"/>
    <n v="0"/>
    <n v="0"/>
    <n v="0"/>
  </r>
  <r>
    <x v="1988"/>
    <n v="0"/>
    <n v="0"/>
    <n v="0"/>
    <n v="0"/>
    <n v="0"/>
  </r>
  <r>
    <x v="1989"/>
    <n v="0"/>
    <n v="0"/>
    <n v="0"/>
    <n v="0"/>
    <n v="0"/>
  </r>
  <r>
    <x v="1990"/>
    <n v="22"/>
    <n v="0.37"/>
    <n v="1"/>
    <n v="1"/>
    <n v="0"/>
  </r>
  <r>
    <x v="1991"/>
    <n v="0"/>
    <n v="0"/>
    <n v="0"/>
    <n v="0"/>
    <n v="0"/>
  </r>
  <r>
    <x v="1992"/>
    <n v="0"/>
    <n v="0"/>
    <n v="0"/>
    <n v="0"/>
    <n v="0"/>
  </r>
  <r>
    <x v="1993"/>
    <n v="0"/>
    <n v="0"/>
    <n v="0"/>
    <n v="0"/>
    <n v="0"/>
  </r>
  <r>
    <x v="1994"/>
    <n v="0"/>
    <n v="0"/>
    <n v="0"/>
    <n v="0"/>
    <n v="0"/>
  </r>
  <r>
    <x v="1995"/>
    <n v="44"/>
    <n v="0.73"/>
    <n v="2"/>
    <n v="2"/>
    <n v="0"/>
  </r>
  <r>
    <x v="1996"/>
    <n v="0"/>
    <n v="0"/>
    <n v="0"/>
    <n v="0"/>
    <n v="0"/>
  </r>
  <r>
    <x v="1997"/>
    <n v="0"/>
    <n v="0"/>
    <n v="0"/>
    <n v="0"/>
    <n v="0"/>
  </r>
  <r>
    <x v="1998"/>
    <n v="0"/>
    <n v="0"/>
    <n v="0"/>
    <n v="0"/>
    <n v="0"/>
  </r>
  <r>
    <x v="1999"/>
    <n v="0"/>
    <n v="0"/>
    <n v="0"/>
    <n v="0"/>
    <n v="0"/>
  </r>
  <r>
    <x v="2000"/>
    <n v="0"/>
    <n v="0"/>
    <n v="0"/>
    <n v="0"/>
    <n v="0"/>
  </r>
  <r>
    <x v="2001"/>
    <n v="0"/>
    <n v="0"/>
    <n v="0"/>
    <n v="0"/>
    <n v="0"/>
  </r>
  <r>
    <x v="2002"/>
    <n v="0"/>
    <n v="0"/>
    <n v="0"/>
    <n v="0"/>
    <n v="0"/>
  </r>
  <r>
    <x v="2003"/>
    <n v="0"/>
    <n v="0"/>
    <n v="0"/>
    <n v="0"/>
    <n v="0"/>
  </r>
  <r>
    <x v="2004"/>
    <n v="0"/>
    <n v="0"/>
    <n v="0"/>
    <n v="0"/>
    <n v="0"/>
  </r>
  <r>
    <x v="2005"/>
    <n v="0"/>
    <n v="0"/>
    <n v="0"/>
    <n v="0"/>
    <n v="0"/>
  </r>
  <r>
    <x v="2006"/>
    <n v="0"/>
    <n v="0"/>
    <n v="0"/>
    <n v="0"/>
    <n v="0"/>
  </r>
  <r>
    <x v="2007"/>
    <n v="0"/>
    <n v="0"/>
    <n v="0"/>
    <n v="0"/>
    <n v="0"/>
  </r>
  <r>
    <x v="2008"/>
    <n v="204"/>
    <n v="3.4"/>
    <n v="4"/>
    <n v="4"/>
    <n v="0"/>
  </r>
  <r>
    <x v="2009"/>
    <n v="102"/>
    <n v="1.7"/>
    <n v="2"/>
    <n v="2"/>
    <n v="0"/>
  </r>
  <r>
    <x v="2010"/>
    <n v="0"/>
    <n v="0"/>
    <n v="0"/>
    <n v="0"/>
    <n v="0"/>
  </r>
  <r>
    <x v="2011"/>
    <n v="0"/>
    <n v="0"/>
    <n v="0"/>
    <n v="0"/>
    <n v="0"/>
  </r>
  <r>
    <x v="2012"/>
    <n v="0"/>
    <n v="0"/>
    <n v="0"/>
    <n v="0"/>
    <n v="0"/>
  </r>
  <r>
    <x v="2013"/>
    <n v="0"/>
    <n v="0"/>
    <n v="0"/>
    <n v="0"/>
    <n v="0"/>
  </r>
  <r>
    <x v="2014"/>
    <n v="0"/>
    <n v="0"/>
    <n v="0"/>
    <n v="0"/>
    <n v="0"/>
  </r>
  <r>
    <x v="2015"/>
    <n v="306"/>
    <n v="5.0999999999999996"/>
    <n v="6"/>
    <n v="6"/>
    <n v="0"/>
  </r>
  <r>
    <x v="2016"/>
    <n v="102"/>
    <n v="1.7"/>
    <n v="2"/>
    <n v="2"/>
    <n v="0"/>
  </r>
  <r>
    <x v="2017"/>
    <n v="0"/>
    <n v="0"/>
    <n v="0"/>
    <n v="0"/>
    <n v="0"/>
  </r>
  <r>
    <x v="2018"/>
    <n v="0"/>
    <n v="0"/>
    <n v="0"/>
    <n v="0"/>
    <n v="0"/>
  </r>
  <r>
    <x v="2019"/>
    <n v="0"/>
    <n v="0"/>
    <n v="0"/>
    <n v="0"/>
    <n v="0"/>
  </r>
  <r>
    <x v="2020"/>
    <n v="0"/>
    <n v="0"/>
    <n v="0"/>
    <n v="0"/>
    <n v="0"/>
  </r>
  <r>
    <x v="2021"/>
    <n v="0"/>
    <n v="0"/>
    <n v="0"/>
    <n v="0"/>
    <n v="0"/>
  </r>
  <r>
    <x v="2022"/>
    <n v="198"/>
    <n v="3.3"/>
    <n v="9"/>
    <n v="9"/>
    <n v="0"/>
  </r>
  <r>
    <x v="2023"/>
    <n v="44"/>
    <n v="0.73"/>
    <n v="2"/>
    <n v="2"/>
    <n v="0"/>
  </r>
  <r>
    <x v="2024"/>
    <n v="44"/>
    <n v="0.73"/>
    <n v="2"/>
    <n v="2"/>
    <n v="0"/>
  </r>
  <r>
    <x v="2025"/>
    <n v="0"/>
    <n v="0"/>
    <n v="0"/>
    <n v="0"/>
    <n v="0"/>
  </r>
  <r>
    <x v="2026"/>
    <n v="0"/>
    <n v="0"/>
    <n v="0"/>
    <n v="0"/>
    <n v="0"/>
  </r>
  <r>
    <x v="2027"/>
    <n v="0"/>
    <n v="0"/>
    <n v="0"/>
    <n v="0"/>
    <n v="0"/>
  </r>
  <r>
    <x v="2028"/>
    <n v="0"/>
    <n v="0"/>
    <n v="0"/>
    <n v="0"/>
    <n v="0"/>
  </r>
  <r>
    <x v="2029"/>
    <n v="0"/>
    <n v="0"/>
    <n v="0"/>
    <n v="0"/>
    <n v="0"/>
  </r>
  <r>
    <x v="2030"/>
    <n v="0"/>
    <n v="0"/>
    <n v="0"/>
    <n v="0"/>
    <n v="0"/>
  </r>
  <r>
    <x v="2031"/>
    <n v="0"/>
    <n v="0"/>
    <n v="0"/>
    <n v="0"/>
    <n v="0"/>
  </r>
  <r>
    <x v="2032"/>
    <n v="134"/>
    <n v="2.23"/>
    <n v="2"/>
    <n v="1"/>
    <n v="1"/>
  </r>
  <r>
    <x v="2033"/>
    <n v="0"/>
    <n v="0"/>
    <n v="0"/>
    <n v="0"/>
    <n v="0"/>
  </r>
  <r>
    <x v="2034"/>
    <n v="0"/>
    <n v="0"/>
    <n v="0"/>
    <n v="0"/>
    <n v="0"/>
  </r>
  <r>
    <x v="2035"/>
    <n v="224"/>
    <n v="3.73"/>
    <n v="2"/>
    <n v="0"/>
    <n v="2"/>
  </r>
  <r>
    <x v="2036"/>
    <n v="904"/>
    <n v="15.07"/>
    <n v="9"/>
    <n v="2"/>
    <n v="7"/>
  </r>
  <r>
    <x v="2037"/>
    <n v="240"/>
    <n v="4"/>
    <n v="4"/>
    <n v="4"/>
    <n v="0"/>
  </r>
  <r>
    <x v="2038"/>
    <n v="0"/>
    <n v="0"/>
    <n v="0"/>
    <n v="0"/>
    <n v="0"/>
  </r>
  <r>
    <x v="2039"/>
    <n v="240"/>
    <n v="4"/>
    <n v="4"/>
    <n v="4"/>
    <n v="0"/>
  </r>
  <r>
    <x v="2040"/>
    <n v="0"/>
    <n v="0"/>
    <n v="0"/>
    <n v="0"/>
    <n v="0"/>
  </r>
  <r>
    <x v="2041"/>
    <n v="60"/>
    <n v="1"/>
    <n v="1"/>
    <n v="1"/>
    <n v="0"/>
  </r>
  <r>
    <x v="2042"/>
    <n v="0"/>
    <n v="0"/>
    <n v="0"/>
    <n v="0"/>
    <n v="0"/>
  </r>
  <r>
    <x v="2043"/>
    <n v="176"/>
    <n v="2.93"/>
    <n v="5"/>
    <n v="5"/>
    <n v="0"/>
  </r>
  <r>
    <x v="2044"/>
    <n v="0"/>
    <n v="0"/>
    <n v="0"/>
    <n v="0"/>
    <n v="0"/>
  </r>
  <r>
    <x v="2045"/>
    <n v="0"/>
    <n v="0"/>
    <n v="0"/>
    <n v="0"/>
    <n v="0"/>
  </r>
  <r>
    <x v="2046"/>
    <n v="0"/>
    <n v="0"/>
    <n v="0"/>
    <n v="0"/>
    <n v="0"/>
  </r>
  <r>
    <x v="2047"/>
    <n v="0"/>
    <n v="0"/>
    <n v="0"/>
    <n v="0"/>
    <n v="0"/>
  </r>
  <r>
    <x v="2048"/>
    <n v="0"/>
    <n v="0"/>
    <n v="0"/>
    <n v="0"/>
    <n v="0"/>
  </r>
  <r>
    <x v="2049"/>
    <n v="0"/>
    <n v="0"/>
    <n v="0"/>
    <n v="0"/>
    <n v="0"/>
  </r>
  <r>
    <x v="2050"/>
    <n v="132"/>
    <n v="2.2000000000000002"/>
    <n v="3"/>
    <n v="0"/>
    <n v="1"/>
  </r>
  <r>
    <x v="2051"/>
    <n v="0"/>
    <n v="0"/>
    <n v="0"/>
    <n v="0"/>
    <n v="0"/>
  </r>
  <r>
    <x v="2052"/>
    <n v="0"/>
    <n v="0"/>
    <n v="0"/>
    <n v="0"/>
    <n v="0"/>
  </r>
  <r>
    <x v="2053"/>
    <n v="0"/>
    <n v="0"/>
    <n v="0"/>
    <n v="0"/>
    <n v="0"/>
  </r>
  <r>
    <x v="2054"/>
    <n v="0"/>
    <n v="0"/>
    <n v="0"/>
    <n v="0"/>
    <n v="0"/>
  </r>
  <r>
    <x v="2055"/>
    <n v="0"/>
    <n v="0"/>
    <n v="0"/>
    <n v="0"/>
    <n v="0"/>
  </r>
  <r>
    <x v="2056"/>
    <n v="0"/>
    <n v="0"/>
    <n v="0"/>
    <n v="0"/>
    <n v="0"/>
  </r>
  <r>
    <x v="2057"/>
    <n v="0"/>
    <n v="0"/>
    <n v="0"/>
    <n v="0"/>
    <n v="0"/>
  </r>
  <r>
    <x v="2058"/>
    <n v="0"/>
    <n v="0"/>
    <n v="0"/>
    <n v="0"/>
    <n v="0"/>
  </r>
  <r>
    <x v="2059"/>
    <n v="0"/>
    <n v="0"/>
    <n v="0"/>
    <n v="0"/>
    <n v="0"/>
  </r>
  <r>
    <x v="2060"/>
    <n v="0"/>
    <n v="0"/>
    <n v="0"/>
    <n v="0"/>
    <n v="0"/>
  </r>
  <r>
    <x v="2061"/>
    <n v="0"/>
    <n v="0"/>
    <n v="0"/>
    <n v="0"/>
    <n v="0"/>
  </r>
  <r>
    <x v="2062"/>
    <n v="0"/>
    <n v="0"/>
    <n v="0"/>
    <n v="0"/>
    <n v="0"/>
  </r>
  <r>
    <x v="2063"/>
    <n v="0"/>
    <n v="0"/>
    <n v="0"/>
    <n v="0"/>
    <n v="0"/>
  </r>
  <r>
    <x v="2064"/>
    <n v="0"/>
    <n v="0"/>
    <n v="0"/>
    <n v="0"/>
    <n v="0"/>
  </r>
  <r>
    <x v="2065"/>
    <n v="0"/>
    <n v="0"/>
    <n v="0"/>
    <n v="0"/>
    <n v="0"/>
  </r>
  <r>
    <x v="2066"/>
    <n v="0"/>
    <n v="0"/>
    <n v="0"/>
    <n v="0"/>
    <n v="0"/>
  </r>
  <r>
    <x v="2067"/>
    <n v="0"/>
    <n v="0"/>
    <n v="0"/>
    <n v="0"/>
    <n v="0"/>
  </r>
  <r>
    <x v="2068"/>
    <n v="0"/>
    <n v="0"/>
    <n v="0"/>
    <n v="0"/>
    <n v="0"/>
  </r>
  <r>
    <x v="2069"/>
    <n v="0"/>
    <n v="0"/>
    <n v="0"/>
    <n v="0"/>
    <n v="0"/>
  </r>
  <r>
    <x v="2070"/>
    <n v="0"/>
    <n v="0"/>
    <n v="0"/>
    <n v="0"/>
    <n v="0"/>
  </r>
  <r>
    <x v="2071"/>
    <n v="0"/>
    <n v="0"/>
    <n v="0"/>
    <n v="0"/>
    <n v="0"/>
  </r>
  <r>
    <x v="2072"/>
    <n v="88"/>
    <n v="1.47"/>
    <n v="1"/>
    <n v="0"/>
    <n v="1"/>
  </r>
  <r>
    <x v="2073"/>
    <n v="0"/>
    <n v="0"/>
    <n v="0"/>
    <n v="0"/>
    <n v="0"/>
  </r>
  <r>
    <x v="2074"/>
    <n v="0"/>
    <n v="0"/>
    <n v="0"/>
    <n v="0"/>
    <n v="0"/>
  </r>
  <r>
    <x v="2075"/>
    <n v="0"/>
    <n v="0"/>
    <n v="0"/>
    <n v="0"/>
    <n v="0"/>
  </r>
  <r>
    <x v="2076"/>
    <n v="0"/>
    <n v="0"/>
    <n v="0"/>
    <n v="0"/>
    <n v="0"/>
  </r>
  <r>
    <x v="2077"/>
    <n v="0"/>
    <n v="0"/>
    <n v="0"/>
    <n v="0"/>
    <n v="0"/>
  </r>
  <r>
    <x v="2078"/>
    <n v="0"/>
    <n v="0"/>
    <n v="0"/>
    <n v="0"/>
    <n v="0"/>
  </r>
  <r>
    <x v="2079"/>
    <n v="0"/>
    <n v="0"/>
    <n v="0"/>
    <n v="0"/>
    <n v="0"/>
  </r>
  <r>
    <x v="2080"/>
    <n v="0"/>
    <n v="0"/>
    <n v="0"/>
    <n v="0"/>
    <n v="0"/>
  </r>
  <r>
    <x v="2081"/>
    <n v="0"/>
    <n v="0"/>
    <n v="0"/>
    <n v="0"/>
    <n v="0"/>
  </r>
  <r>
    <x v="2082"/>
    <n v="0"/>
    <n v="0"/>
    <n v="0"/>
    <n v="0"/>
    <n v="0"/>
  </r>
  <r>
    <x v="2083"/>
    <n v="0"/>
    <n v="0"/>
    <n v="0"/>
    <n v="0"/>
    <n v="0"/>
  </r>
  <r>
    <x v="2084"/>
    <n v="0"/>
    <n v="0"/>
    <n v="0"/>
    <n v="0"/>
    <n v="0"/>
  </r>
  <r>
    <x v="2085"/>
    <n v="0"/>
    <n v="0"/>
    <n v="0"/>
    <n v="0"/>
    <n v="0"/>
  </r>
  <r>
    <x v="2086"/>
    <n v="44"/>
    <n v="0.73"/>
    <n v="2"/>
    <n v="2"/>
    <n v="0"/>
  </r>
  <r>
    <x v="2087"/>
    <n v="0"/>
    <n v="0"/>
    <n v="0"/>
    <n v="0"/>
    <n v="0"/>
  </r>
  <r>
    <x v="2088"/>
    <n v="0"/>
    <n v="0"/>
    <n v="0"/>
    <n v="0"/>
    <n v="0"/>
  </r>
  <r>
    <x v="2089"/>
    <n v="0"/>
    <n v="0"/>
    <n v="0"/>
    <n v="0"/>
    <n v="0"/>
  </r>
  <r>
    <x v="2090"/>
    <n v="0"/>
    <n v="0"/>
    <n v="0"/>
    <n v="0"/>
    <n v="0"/>
  </r>
  <r>
    <x v="2091"/>
    <n v="0"/>
    <n v="0"/>
    <n v="0"/>
    <n v="0"/>
    <n v="0"/>
  </r>
  <r>
    <x v="2092"/>
    <n v="220"/>
    <n v="3.67"/>
    <n v="10"/>
    <n v="10"/>
    <n v="0"/>
  </r>
  <r>
    <x v="2093"/>
    <n v="198"/>
    <n v="3.3"/>
    <n v="9"/>
    <n v="9"/>
    <n v="0"/>
  </r>
  <r>
    <x v="2094"/>
    <n v="0"/>
    <n v="0"/>
    <n v="0"/>
    <n v="0"/>
    <n v="0"/>
  </r>
  <r>
    <x v="2095"/>
    <n v="0"/>
    <n v="0"/>
    <n v="0"/>
    <n v="0"/>
    <n v="0"/>
  </r>
  <r>
    <x v="2096"/>
    <n v="0"/>
    <n v="0"/>
    <n v="0"/>
    <n v="0"/>
    <n v="0"/>
  </r>
  <r>
    <x v="2097"/>
    <n v="44"/>
    <n v="0.73"/>
    <n v="2"/>
    <n v="2"/>
    <n v="0"/>
  </r>
  <r>
    <x v="2098"/>
    <n v="0"/>
    <n v="0"/>
    <n v="0"/>
    <n v="0"/>
    <n v="0"/>
  </r>
  <r>
    <x v="2099"/>
    <n v="0"/>
    <n v="0"/>
    <n v="0"/>
    <n v="0"/>
    <n v="0"/>
  </r>
  <r>
    <x v="2100"/>
    <n v="0"/>
    <n v="0"/>
    <n v="0"/>
    <n v="0"/>
    <n v="0"/>
  </r>
  <r>
    <x v="2101"/>
    <n v="0"/>
    <n v="0"/>
    <n v="0"/>
    <n v="0"/>
    <n v="0"/>
  </r>
  <r>
    <x v="2102"/>
    <n v="0"/>
    <n v="0"/>
    <n v="0"/>
    <n v="0"/>
    <n v="0"/>
  </r>
  <r>
    <x v="2103"/>
    <n v="0"/>
    <n v="0"/>
    <n v="0"/>
    <n v="0"/>
    <n v="0"/>
  </r>
  <r>
    <x v="2104"/>
    <n v="0"/>
    <n v="0"/>
    <n v="0"/>
    <n v="0"/>
    <n v="0"/>
  </r>
  <r>
    <x v="2105"/>
    <n v="44"/>
    <n v="0.73"/>
    <n v="2"/>
    <n v="2"/>
    <n v="0"/>
  </r>
  <r>
    <x v="2106"/>
    <n v="154"/>
    <n v="2.57"/>
    <n v="7"/>
    <n v="7"/>
    <n v="0"/>
  </r>
  <r>
    <x v="2107"/>
    <n v="198"/>
    <n v="3.3"/>
    <n v="3"/>
    <n v="2"/>
    <n v="1"/>
  </r>
  <r>
    <x v="2108"/>
    <n v="177"/>
    <n v="2.95"/>
    <n v="3"/>
    <n v="3"/>
    <n v="0"/>
  </r>
  <r>
    <x v="2109"/>
    <n v="118"/>
    <n v="1.97"/>
    <n v="2"/>
    <n v="2"/>
    <n v="0"/>
  </r>
  <r>
    <x v="2110"/>
    <n v="487"/>
    <n v="8.1199999999999992"/>
    <n v="6"/>
    <n v="1"/>
    <n v="4"/>
  </r>
  <r>
    <x v="2111"/>
    <n v="118"/>
    <n v="1.97"/>
    <n v="2"/>
    <n v="2"/>
    <n v="0"/>
  </r>
  <r>
    <x v="2112"/>
    <n v="236"/>
    <n v="3.93"/>
    <n v="4"/>
    <n v="4"/>
    <n v="0"/>
  </r>
  <r>
    <x v="2113"/>
    <n v="295"/>
    <n v="4.92"/>
    <n v="5"/>
    <n v="5"/>
    <n v="0"/>
  </r>
  <r>
    <x v="2114"/>
    <n v="59"/>
    <n v="0.98"/>
    <n v="1"/>
    <n v="1"/>
    <n v="0"/>
  </r>
  <r>
    <x v="2115"/>
    <n v="59"/>
    <n v="0.98"/>
    <n v="1"/>
    <n v="1"/>
    <n v="0"/>
  </r>
  <r>
    <x v="2116"/>
    <n v="59"/>
    <n v="0.98"/>
    <n v="1"/>
    <n v="1"/>
    <n v="0"/>
  </r>
  <r>
    <x v="2117"/>
    <n v="59"/>
    <n v="0.98"/>
    <n v="1"/>
    <n v="1"/>
    <n v="0"/>
  </r>
  <r>
    <x v="2118"/>
    <n v="59"/>
    <n v="0.98"/>
    <n v="1"/>
    <n v="1"/>
    <n v="0"/>
  </r>
  <r>
    <x v="2119"/>
    <n v="0"/>
    <n v="0"/>
    <n v="0"/>
    <n v="0"/>
    <n v="0"/>
  </r>
  <r>
    <x v="2120"/>
    <n v="640"/>
    <n v="10.67"/>
    <n v="3"/>
    <n v="0"/>
    <n v="3"/>
  </r>
  <r>
    <x v="2121"/>
    <n v="118"/>
    <n v="1.97"/>
    <n v="2"/>
    <n v="2"/>
    <n v="0"/>
  </r>
  <r>
    <x v="2122"/>
    <n v="95"/>
    <n v="1.58"/>
    <n v="1"/>
    <n v="0"/>
    <n v="1"/>
  </r>
  <r>
    <x v="2123"/>
    <n v="59"/>
    <n v="0.98"/>
    <n v="1"/>
    <n v="1"/>
    <n v="0"/>
  </r>
  <r>
    <x v="2124"/>
    <n v="304"/>
    <n v="5.07"/>
    <n v="6"/>
    <n v="6"/>
    <n v="0"/>
  </r>
  <r>
    <x v="2125"/>
    <n v="222"/>
    <n v="3.7"/>
    <n v="3"/>
    <n v="2"/>
    <n v="1"/>
  </r>
  <r>
    <x v="2126"/>
    <n v="209"/>
    <n v="3.48"/>
    <n v="2"/>
    <n v="0"/>
    <n v="2"/>
  </r>
  <r>
    <x v="2127"/>
    <n v="0"/>
    <n v="0"/>
    <n v="0"/>
    <n v="0"/>
    <n v="0"/>
  </r>
  <r>
    <x v="2128"/>
    <n v="118"/>
    <n v="1.97"/>
    <n v="2"/>
    <n v="2"/>
    <n v="0"/>
  </r>
  <r>
    <x v="2129"/>
    <n v="0"/>
    <n v="0"/>
    <n v="0"/>
    <n v="0"/>
    <n v="0"/>
  </r>
  <r>
    <x v="2130"/>
    <n v="118"/>
    <n v="1.97"/>
    <n v="2"/>
    <n v="2"/>
    <n v="0"/>
  </r>
  <r>
    <x v="2131"/>
    <n v="0"/>
    <n v="0"/>
    <n v="0"/>
    <n v="0"/>
    <n v="0"/>
  </r>
  <r>
    <x v="2132"/>
    <n v="118"/>
    <n v="1.97"/>
    <n v="2"/>
    <n v="2"/>
    <n v="0"/>
  </r>
  <r>
    <x v="2133"/>
    <n v="59"/>
    <n v="0.98"/>
    <n v="1"/>
    <n v="1"/>
    <n v="0"/>
  </r>
  <r>
    <x v="2134"/>
    <n v="0"/>
    <n v="0"/>
    <n v="0"/>
    <n v="0"/>
    <n v="0"/>
  </r>
  <r>
    <x v="2135"/>
    <n v="0"/>
    <n v="0"/>
    <n v="0"/>
    <n v="0"/>
    <n v="0"/>
  </r>
  <r>
    <x v="2136"/>
    <n v="0"/>
    <n v="0"/>
    <n v="0"/>
    <n v="0"/>
    <n v="0"/>
  </r>
  <r>
    <x v="2137"/>
    <n v="0"/>
    <n v="0"/>
    <n v="0"/>
    <n v="0"/>
    <n v="0"/>
  </r>
  <r>
    <x v="2138"/>
    <n v="0"/>
    <n v="0"/>
    <n v="0"/>
    <n v="0"/>
    <n v="0"/>
  </r>
  <r>
    <x v="2139"/>
    <n v="0"/>
    <n v="0"/>
    <n v="0"/>
    <n v="0"/>
    <n v="0"/>
  </r>
  <r>
    <x v="2140"/>
    <n v="0"/>
    <n v="0"/>
    <n v="0"/>
    <n v="0"/>
    <n v="0"/>
  </r>
  <r>
    <x v="2141"/>
    <n v="118"/>
    <n v="1.97"/>
    <n v="2"/>
    <n v="2"/>
    <n v="0"/>
  </r>
  <r>
    <x v="2142"/>
    <n v="103"/>
    <n v="1.72"/>
    <n v="2"/>
    <n v="2"/>
    <n v="0"/>
  </r>
  <r>
    <x v="2143"/>
    <n v="0"/>
    <n v="0"/>
    <n v="0"/>
    <n v="0"/>
    <n v="0"/>
  </r>
  <r>
    <x v="2144"/>
    <n v="0"/>
    <n v="0"/>
    <n v="0"/>
    <n v="0"/>
    <n v="0"/>
  </r>
  <r>
    <x v="2145"/>
    <n v="0"/>
    <n v="0"/>
    <n v="0"/>
    <n v="0"/>
    <n v="0"/>
  </r>
  <r>
    <x v="2146"/>
    <n v="97"/>
    <n v="1.62"/>
    <n v="1"/>
    <n v="0"/>
    <n v="1"/>
  </r>
  <r>
    <x v="2147"/>
    <n v="239"/>
    <n v="3.98"/>
    <n v="5"/>
    <n v="4"/>
    <n v="1"/>
  </r>
  <r>
    <x v="2148"/>
    <n v="462"/>
    <n v="7.7"/>
    <n v="11"/>
    <n v="11"/>
    <n v="0"/>
  </r>
  <r>
    <x v="2149"/>
    <n v="42"/>
    <n v="0.7"/>
    <n v="1"/>
    <n v="1"/>
    <n v="0"/>
  </r>
  <r>
    <x v="2150"/>
    <n v="0"/>
    <n v="0"/>
    <n v="0"/>
    <n v="0"/>
    <n v="0"/>
  </r>
  <r>
    <x v="2151"/>
    <n v="168"/>
    <n v="2.8"/>
    <n v="4"/>
    <n v="4"/>
    <n v="0"/>
  </r>
  <r>
    <x v="2152"/>
    <n v="268"/>
    <n v="4.47"/>
    <n v="5"/>
    <n v="4"/>
    <n v="1"/>
  </r>
  <r>
    <x v="2153"/>
    <n v="84"/>
    <n v="1.4"/>
    <n v="2"/>
    <n v="2"/>
    <n v="0"/>
  </r>
  <r>
    <x v="2154"/>
    <n v="441"/>
    <n v="7.35"/>
    <n v="9"/>
    <n v="8"/>
    <n v="1"/>
  </r>
  <r>
    <x v="2155"/>
    <n v="336"/>
    <n v="5.6"/>
    <n v="8"/>
    <n v="8"/>
    <n v="0"/>
  </r>
  <r>
    <x v="2156"/>
    <n v="254"/>
    <n v="4.2300000000000004"/>
    <n v="6"/>
    <n v="6"/>
    <n v="0"/>
  </r>
  <r>
    <x v="2157"/>
    <n v="91"/>
    <n v="1.52"/>
    <n v="1"/>
    <n v="0"/>
    <n v="1"/>
  </r>
  <r>
    <x v="2158"/>
    <n v="0"/>
    <n v="0"/>
    <n v="0"/>
    <n v="0"/>
    <n v="0"/>
  </r>
  <r>
    <x v="2159"/>
    <n v="44"/>
    <n v="0.73"/>
    <n v="1"/>
    <n v="1"/>
    <n v="0"/>
  </r>
  <r>
    <x v="2160"/>
    <n v="0"/>
    <n v="0"/>
    <n v="0"/>
    <n v="0"/>
    <n v="0"/>
  </r>
  <r>
    <x v="2161"/>
    <n v="0"/>
    <n v="0"/>
    <n v="0"/>
    <n v="0"/>
    <n v="0"/>
  </r>
  <r>
    <x v="2162"/>
    <n v="0"/>
    <n v="0"/>
    <n v="0"/>
    <n v="0"/>
    <n v="0"/>
  </r>
  <r>
    <x v="2163"/>
    <n v="0"/>
    <n v="0"/>
    <n v="0"/>
    <n v="0"/>
    <n v="0"/>
  </r>
  <r>
    <x v="2164"/>
    <n v="0"/>
    <n v="0"/>
    <n v="0"/>
    <n v="0"/>
    <n v="0"/>
  </r>
  <r>
    <x v="2165"/>
    <n v="0"/>
    <n v="0"/>
    <n v="0"/>
    <n v="0"/>
    <n v="0"/>
  </r>
  <r>
    <x v="2166"/>
    <n v="30"/>
    <n v="0.5"/>
    <n v="1"/>
    <n v="1"/>
    <n v="0"/>
  </r>
  <r>
    <x v="2167"/>
    <n v="0"/>
    <n v="0"/>
    <n v="0"/>
    <n v="0"/>
    <n v="0"/>
  </r>
  <r>
    <x v="2168"/>
    <n v="98"/>
    <n v="1.63"/>
    <n v="1"/>
    <n v="0"/>
    <n v="1"/>
  </r>
  <r>
    <x v="2169"/>
    <n v="44"/>
    <n v="0.73"/>
    <n v="1"/>
    <n v="1"/>
    <n v="0"/>
  </r>
  <r>
    <x v="2170"/>
    <n v="99"/>
    <n v="1.65"/>
    <n v="2"/>
    <n v="2"/>
    <n v="0"/>
  </r>
  <r>
    <x v="2171"/>
    <n v="0"/>
    <n v="0"/>
    <n v="0"/>
    <n v="0"/>
    <n v="0"/>
  </r>
  <r>
    <x v="2172"/>
    <n v="0"/>
    <n v="0"/>
    <n v="0"/>
    <n v="0"/>
    <n v="0"/>
  </r>
  <r>
    <x v="2173"/>
    <n v="0"/>
    <n v="0"/>
    <n v="0"/>
    <n v="0"/>
    <n v="0"/>
  </r>
  <r>
    <x v="2174"/>
    <n v="88"/>
    <n v="1.47"/>
    <n v="2"/>
    <n v="2"/>
    <n v="0"/>
  </r>
  <r>
    <x v="2175"/>
    <n v="0"/>
    <n v="0"/>
    <n v="0"/>
    <n v="0"/>
    <n v="0"/>
  </r>
  <r>
    <x v="2176"/>
    <n v="0"/>
    <n v="0"/>
    <n v="0"/>
    <n v="0"/>
    <n v="0"/>
  </r>
  <r>
    <x v="2177"/>
    <n v="0"/>
    <n v="0"/>
    <n v="0"/>
    <n v="0"/>
    <n v="0"/>
  </r>
  <r>
    <x v="2178"/>
    <n v="88"/>
    <n v="1.47"/>
    <n v="2"/>
    <n v="2"/>
    <n v="0"/>
  </r>
  <r>
    <x v="2179"/>
    <n v="220"/>
    <n v="3.67"/>
    <n v="5"/>
    <n v="5"/>
    <n v="0"/>
  </r>
  <r>
    <x v="2180"/>
    <n v="176"/>
    <n v="2.93"/>
    <n v="4"/>
    <n v="4"/>
    <n v="0"/>
  </r>
  <r>
    <x v="2181"/>
    <n v="88"/>
    <n v="1.47"/>
    <n v="2"/>
    <n v="2"/>
    <n v="0"/>
  </r>
  <r>
    <x v="2182"/>
    <n v="176"/>
    <n v="2.93"/>
    <n v="4"/>
    <n v="4"/>
    <n v="0"/>
  </r>
  <r>
    <x v="2183"/>
    <n v="88"/>
    <n v="1.47"/>
    <n v="2"/>
    <n v="2"/>
    <n v="0"/>
  </r>
  <r>
    <x v="2184"/>
    <n v="0"/>
    <n v="0"/>
    <n v="0"/>
    <n v="0"/>
    <n v="0"/>
  </r>
  <r>
    <x v="2185"/>
    <n v="0"/>
    <n v="0"/>
    <n v="0"/>
    <n v="0"/>
    <n v="0"/>
  </r>
  <r>
    <x v="2186"/>
    <n v="0"/>
    <n v="0"/>
    <n v="0"/>
    <n v="0"/>
    <n v="0"/>
  </r>
  <r>
    <x v="2187"/>
    <n v="0"/>
    <n v="0"/>
    <n v="0"/>
    <n v="0"/>
    <n v="0"/>
  </r>
  <r>
    <x v="2188"/>
    <n v="22"/>
    <n v="0.37"/>
    <n v="1"/>
    <n v="1"/>
    <n v="0"/>
  </r>
  <r>
    <x v="2189"/>
    <n v="0"/>
    <n v="0"/>
    <n v="0"/>
    <n v="0"/>
    <n v="0"/>
  </r>
  <r>
    <x v="2190"/>
    <n v="94"/>
    <n v="1.57"/>
    <n v="1"/>
    <n v="0"/>
    <n v="1"/>
  </r>
  <r>
    <x v="2191"/>
    <n v="0"/>
    <n v="0"/>
    <n v="0"/>
    <n v="0"/>
    <n v="0"/>
  </r>
  <r>
    <x v="2192"/>
    <n v="0"/>
    <n v="0"/>
    <n v="0"/>
    <n v="0"/>
    <n v="0"/>
  </r>
  <r>
    <x v="2193"/>
    <n v="0"/>
    <n v="0"/>
    <n v="0"/>
    <n v="0"/>
    <n v="0"/>
  </r>
  <r>
    <x v="2194"/>
    <n v="0"/>
    <n v="0"/>
    <n v="0"/>
    <n v="0"/>
    <n v="0"/>
  </r>
  <r>
    <x v="2195"/>
    <n v="0"/>
    <n v="0"/>
    <n v="0"/>
    <n v="0"/>
    <n v="0"/>
  </r>
  <r>
    <x v="2196"/>
    <n v="88"/>
    <n v="1.47"/>
    <n v="2"/>
    <n v="2"/>
    <n v="0"/>
  </r>
  <r>
    <x v="2197"/>
    <n v="167"/>
    <n v="2.78"/>
    <n v="4"/>
    <n v="3"/>
    <n v="1"/>
  </r>
  <r>
    <x v="2198"/>
    <n v="66"/>
    <n v="1.1000000000000001"/>
    <n v="3"/>
    <n v="3"/>
    <n v="0"/>
  </r>
  <r>
    <x v="2199"/>
    <n v="0"/>
    <n v="0"/>
    <n v="0"/>
    <n v="0"/>
    <n v="0"/>
  </r>
  <r>
    <x v="2200"/>
    <n v="0"/>
    <n v="0"/>
    <n v="0"/>
    <n v="0"/>
    <n v="0"/>
  </r>
  <r>
    <x v="2201"/>
    <n v="176"/>
    <n v="2.93"/>
    <n v="4"/>
    <n v="4"/>
    <n v="0"/>
  </r>
  <r>
    <x v="2202"/>
    <n v="88"/>
    <n v="1.47"/>
    <n v="2"/>
    <n v="2"/>
    <n v="0"/>
  </r>
  <r>
    <x v="2203"/>
    <n v="0"/>
    <n v="0"/>
    <n v="0"/>
    <n v="0"/>
    <n v="0"/>
  </r>
  <r>
    <x v="2204"/>
    <n v="0"/>
    <n v="0"/>
    <n v="0"/>
    <n v="0"/>
    <n v="0"/>
  </r>
  <r>
    <x v="2205"/>
    <n v="0"/>
    <n v="0"/>
    <n v="0"/>
    <n v="0"/>
    <n v="0"/>
  </r>
  <r>
    <x v="2206"/>
    <n v="0"/>
    <n v="0"/>
    <n v="0"/>
    <n v="0"/>
    <n v="0"/>
  </r>
  <r>
    <x v="2207"/>
    <n v="0"/>
    <n v="0"/>
    <n v="0"/>
    <n v="0"/>
    <n v="0"/>
  </r>
  <r>
    <x v="2208"/>
    <n v="0"/>
    <n v="0"/>
    <n v="0"/>
    <n v="0"/>
    <n v="0"/>
  </r>
  <r>
    <x v="2209"/>
    <n v="88"/>
    <n v="1.47"/>
    <n v="2"/>
    <n v="2"/>
    <n v="0"/>
  </r>
  <r>
    <x v="2210"/>
    <n v="0"/>
    <n v="0"/>
    <n v="0"/>
    <n v="0"/>
    <n v="0"/>
  </r>
  <r>
    <x v="2211"/>
    <n v="193"/>
    <n v="3.22"/>
    <n v="7"/>
    <n v="5"/>
    <n v="0"/>
  </r>
  <r>
    <x v="2212"/>
    <n v="210"/>
    <n v="3.5"/>
    <n v="5"/>
    <n v="5"/>
    <n v="0"/>
  </r>
  <r>
    <x v="2213"/>
    <n v="0"/>
    <n v="0"/>
    <n v="0"/>
    <n v="0"/>
    <n v="0"/>
  </r>
  <r>
    <x v="2214"/>
    <n v="42"/>
    <n v="0.7"/>
    <n v="1"/>
    <n v="1"/>
    <n v="0"/>
  </r>
  <r>
    <x v="2215"/>
    <n v="319"/>
    <n v="5.32"/>
    <n v="5"/>
    <n v="3"/>
    <n v="2"/>
  </r>
  <r>
    <x v="2216"/>
    <n v="42"/>
    <n v="0.7"/>
    <n v="1"/>
    <n v="1"/>
    <n v="0"/>
  </r>
  <r>
    <x v="2217"/>
    <n v="294"/>
    <n v="4.9000000000000004"/>
    <n v="7"/>
    <n v="7"/>
    <n v="0"/>
  </r>
  <r>
    <x v="2218"/>
    <n v="42"/>
    <n v="0.7"/>
    <n v="1"/>
    <n v="1"/>
    <n v="0"/>
  </r>
  <r>
    <x v="2219"/>
    <n v="214"/>
    <n v="3.57"/>
    <n v="3"/>
    <n v="1"/>
    <n v="2"/>
  </r>
  <r>
    <x v="2220"/>
    <n v="0"/>
    <n v="0"/>
    <n v="0"/>
    <n v="0"/>
    <n v="0"/>
  </r>
  <r>
    <x v="2221"/>
    <n v="22"/>
    <n v="0.37"/>
    <n v="1"/>
    <n v="1"/>
    <n v="0"/>
  </r>
  <r>
    <x v="2222"/>
    <n v="66"/>
    <n v="1.1000000000000001"/>
    <n v="3"/>
    <n v="3"/>
    <n v="0"/>
  </r>
  <r>
    <x v="2223"/>
    <n v="44"/>
    <n v="0.73"/>
    <n v="1"/>
    <n v="1"/>
    <n v="0"/>
  </r>
  <r>
    <x v="2224"/>
    <n v="0"/>
    <n v="0"/>
    <n v="0"/>
    <n v="0"/>
    <n v="0"/>
  </r>
  <r>
    <x v="2225"/>
    <n v="184"/>
    <n v="3.07"/>
    <n v="3"/>
    <n v="2"/>
    <n v="1"/>
  </r>
  <r>
    <x v="2226"/>
    <n v="0"/>
    <n v="0"/>
    <n v="0"/>
    <n v="0"/>
    <n v="0"/>
  </r>
  <r>
    <x v="2227"/>
    <n v="0"/>
    <n v="0"/>
    <n v="0"/>
    <n v="0"/>
    <n v="0"/>
  </r>
  <r>
    <x v="2228"/>
    <n v="0"/>
    <n v="0"/>
    <n v="0"/>
    <n v="0"/>
    <n v="0"/>
  </r>
  <r>
    <x v="2229"/>
    <n v="0"/>
    <n v="0"/>
    <n v="0"/>
    <n v="0"/>
    <n v="0"/>
  </r>
  <r>
    <x v="2230"/>
    <n v="0"/>
    <n v="0"/>
    <n v="0"/>
    <n v="0"/>
    <n v="0"/>
  </r>
  <r>
    <x v="2231"/>
    <n v="0"/>
    <n v="0"/>
    <n v="0"/>
    <n v="0"/>
    <n v="0"/>
  </r>
  <r>
    <x v="2232"/>
    <n v="0"/>
    <n v="0"/>
    <n v="0"/>
    <n v="0"/>
    <n v="0"/>
  </r>
  <r>
    <x v="2233"/>
    <n v="0"/>
    <n v="0"/>
    <n v="0"/>
    <n v="0"/>
    <n v="0"/>
  </r>
  <r>
    <x v="2234"/>
    <n v="44"/>
    <n v="0.73"/>
    <n v="1"/>
    <n v="1"/>
    <n v="0"/>
  </r>
  <r>
    <x v="2235"/>
    <n v="0"/>
    <n v="0"/>
    <n v="0"/>
    <n v="0"/>
    <n v="0"/>
  </r>
  <r>
    <x v="2236"/>
    <n v="44"/>
    <n v="0.73"/>
    <n v="1"/>
    <n v="1"/>
    <n v="0"/>
  </r>
  <r>
    <x v="2237"/>
    <n v="88"/>
    <n v="1.47"/>
    <n v="2"/>
    <n v="2"/>
    <n v="0"/>
  </r>
  <r>
    <x v="2238"/>
    <n v="186"/>
    <n v="3.1"/>
    <n v="5"/>
    <n v="5"/>
    <n v="0"/>
  </r>
  <r>
    <x v="2239"/>
    <n v="364"/>
    <n v="6.07"/>
    <n v="7"/>
    <n v="6"/>
    <n v="1"/>
  </r>
  <r>
    <x v="2240"/>
    <n v="104"/>
    <n v="1.73"/>
    <n v="1"/>
    <n v="0"/>
    <n v="1"/>
  </r>
  <r>
    <x v="2241"/>
    <n v="0"/>
    <n v="0"/>
    <n v="0"/>
    <n v="0"/>
    <n v="0"/>
  </r>
  <r>
    <x v="2242"/>
    <n v="0"/>
    <n v="0"/>
    <n v="0"/>
    <n v="0"/>
    <n v="0"/>
  </r>
  <r>
    <x v="2243"/>
    <n v="0"/>
    <n v="0"/>
    <n v="0"/>
    <n v="0"/>
    <n v="0"/>
  </r>
  <r>
    <x v="2244"/>
    <n v="88"/>
    <n v="1.47"/>
    <n v="2"/>
    <n v="2"/>
    <n v="0"/>
  </r>
  <r>
    <x v="2245"/>
    <n v="195"/>
    <n v="3.25"/>
    <n v="3"/>
    <n v="2"/>
    <n v="1"/>
  </r>
  <r>
    <x v="2246"/>
    <n v="44"/>
    <n v="0.73"/>
    <n v="1"/>
    <n v="1"/>
    <n v="0"/>
  </r>
  <r>
    <x v="2247"/>
    <n v="0"/>
    <n v="0"/>
    <n v="0"/>
    <n v="0"/>
    <n v="0"/>
  </r>
  <r>
    <x v="2248"/>
    <n v="0"/>
    <n v="0"/>
    <n v="0"/>
    <n v="0"/>
    <n v="0"/>
  </r>
  <r>
    <x v="2249"/>
    <n v="88"/>
    <n v="1.47"/>
    <n v="2"/>
    <n v="2"/>
    <n v="0"/>
  </r>
  <r>
    <x v="2250"/>
    <n v="0"/>
    <n v="0"/>
    <n v="0"/>
    <n v="0"/>
    <n v="0"/>
  </r>
  <r>
    <x v="2251"/>
    <n v="0"/>
    <n v="0"/>
    <n v="0"/>
    <n v="0"/>
    <n v="0"/>
  </r>
  <r>
    <x v="2252"/>
    <n v="0"/>
    <n v="0"/>
    <n v="0"/>
    <n v="0"/>
    <n v="0"/>
  </r>
  <r>
    <x v="2253"/>
    <n v="83"/>
    <n v="1.38"/>
    <n v="1"/>
    <n v="0"/>
    <n v="1"/>
  </r>
  <r>
    <x v="2254"/>
    <n v="0"/>
    <n v="0"/>
    <n v="0"/>
    <n v="0"/>
    <n v="0"/>
  </r>
  <r>
    <x v="2255"/>
    <n v="0"/>
    <n v="0"/>
    <n v="0"/>
    <n v="0"/>
    <n v="0"/>
  </r>
  <r>
    <x v="2256"/>
    <n v="0"/>
    <n v="0"/>
    <n v="0"/>
    <n v="0"/>
    <n v="0"/>
  </r>
  <r>
    <x v="2257"/>
    <n v="0"/>
    <n v="0"/>
    <n v="0"/>
    <n v="0"/>
    <n v="0"/>
  </r>
  <r>
    <x v="2258"/>
    <n v="0"/>
    <n v="0"/>
    <n v="0"/>
    <n v="0"/>
    <n v="0"/>
  </r>
  <r>
    <x v="2259"/>
    <n v="0"/>
    <n v="0"/>
    <n v="0"/>
    <n v="0"/>
    <n v="0"/>
  </r>
  <r>
    <x v="2260"/>
    <n v="176"/>
    <n v="2.93"/>
    <n v="4"/>
    <n v="4"/>
    <n v="0"/>
  </r>
  <r>
    <x v="2261"/>
    <n v="0"/>
    <n v="0"/>
    <n v="0"/>
    <n v="0"/>
    <n v="0"/>
  </r>
  <r>
    <x v="2262"/>
    <n v="95"/>
    <n v="1.58"/>
    <n v="1"/>
    <n v="0"/>
    <n v="1"/>
  </r>
  <r>
    <x v="2263"/>
    <n v="0"/>
    <n v="0"/>
    <n v="0"/>
    <n v="0"/>
    <n v="0"/>
  </r>
  <r>
    <x v="2264"/>
    <n v="90"/>
    <n v="1.5"/>
    <n v="1"/>
    <n v="0"/>
    <n v="1"/>
  </r>
  <r>
    <x v="2265"/>
    <n v="44"/>
    <n v="0.73"/>
    <n v="1"/>
    <n v="1"/>
    <n v="0"/>
  </r>
  <r>
    <x v="2266"/>
    <n v="44"/>
    <n v="0.73"/>
    <n v="1"/>
    <n v="1"/>
    <n v="0"/>
  </r>
  <r>
    <x v="2267"/>
    <n v="278"/>
    <n v="4.63"/>
    <n v="7"/>
    <n v="7"/>
    <n v="0"/>
  </r>
  <r>
    <x v="2268"/>
    <n v="280"/>
    <n v="4.67"/>
    <n v="5"/>
    <n v="5"/>
    <n v="0"/>
  </r>
  <r>
    <x v="2269"/>
    <n v="168"/>
    <n v="2.8"/>
    <n v="3"/>
    <n v="3"/>
    <n v="0"/>
  </r>
  <r>
    <x v="2270"/>
    <n v="171"/>
    <n v="2.85"/>
    <n v="3"/>
    <n v="2"/>
    <n v="1"/>
  </r>
  <r>
    <x v="2271"/>
    <n v="85"/>
    <n v="1.42"/>
    <n v="1"/>
    <n v="0"/>
    <n v="1"/>
  </r>
  <r>
    <x v="2272"/>
    <n v="0"/>
    <n v="0"/>
    <n v="0"/>
    <n v="0"/>
    <n v="0"/>
  </r>
  <r>
    <x v="2273"/>
    <n v="88"/>
    <n v="1.47"/>
    <n v="2"/>
    <n v="2"/>
    <n v="0"/>
  </r>
  <r>
    <x v="2274"/>
    <n v="104"/>
    <n v="1.73"/>
    <n v="3"/>
    <n v="2"/>
    <n v="1"/>
  </r>
  <r>
    <x v="2275"/>
    <n v="0"/>
    <n v="0"/>
    <n v="0"/>
    <n v="0"/>
    <n v="0"/>
  </r>
  <r>
    <x v="2276"/>
    <n v="88"/>
    <n v="1.47"/>
    <n v="2"/>
    <n v="2"/>
    <n v="0"/>
  </r>
  <r>
    <x v="2277"/>
    <n v="0"/>
    <n v="0"/>
    <n v="0"/>
    <n v="0"/>
    <n v="0"/>
  </r>
  <r>
    <x v="2278"/>
    <n v="30"/>
    <n v="0.5"/>
    <n v="1"/>
    <n v="1"/>
    <n v="0"/>
  </r>
  <r>
    <x v="2279"/>
    <n v="0"/>
    <n v="0"/>
    <n v="0"/>
    <n v="0"/>
    <n v="0"/>
  </r>
  <r>
    <x v="2280"/>
    <n v="142"/>
    <n v="2.37"/>
    <n v="3"/>
    <n v="3"/>
    <n v="0"/>
  </r>
  <r>
    <x v="2281"/>
    <n v="250"/>
    <n v="4.17"/>
    <n v="5"/>
    <n v="5"/>
    <n v="0"/>
  </r>
  <r>
    <x v="2282"/>
    <n v="54"/>
    <n v="0.9"/>
    <n v="1"/>
    <n v="1"/>
    <n v="0"/>
  </r>
  <r>
    <x v="2283"/>
    <n v="76"/>
    <n v="1.27"/>
    <n v="2"/>
    <n v="2"/>
    <n v="0"/>
  </r>
  <r>
    <x v="2284"/>
    <n v="0"/>
    <n v="0"/>
    <n v="0"/>
    <n v="0"/>
    <n v="0"/>
  </r>
  <r>
    <x v="2285"/>
    <n v="152"/>
    <n v="2.5299999999999998"/>
    <n v="3"/>
    <n v="3"/>
    <n v="0"/>
  </r>
  <r>
    <x v="2286"/>
    <n v="208"/>
    <n v="3.47"/>
    <n v="6"/>
    <n v="6"/>
    <n v="0"/>
  </r>
  <r>
    <x v="2287"/>
    <n v="260"/>
    <n v="4.33"/>
    <n v="6"/>
    <n v="6"/>
    <n v="0"/>
  </r>
  <r>
    <x v="2288"/>
    <n v="88"/>
    <n v="1.47"/>
    <n v="3"/>
    <n v="3"/>
    <n v="0"/>
  </r>
  <r>
    <x v="2289"/>
    <n v="44"/>
    <n v="0.73"/>
    <n v="1"/>
    <n v="1"/>
    <n v="0"/>
  </r>
  <r>
    <x v="2290"/>
    <n v="110"/>
    <n v="1.83"/>
    <n v="4"/>
    <n v="4"/>
    <n v="0"/>
  </r>
  <r>
    <x v="2291"/>
    <n v="66"/>
    <n v="1.1000000000000001"/>
    <n v="3"/>
    <n v="3"/>
    <n v="0"/>
  </r>
  <r>
    <x v="2292"/>
    <n v="0"/>
    <n v="0"/>
    <n v="0"/>
    <n v="0"/>
    <n v="0"/>
  </r>
  <r>
    <x v="2293"/>
    <n v="0"/>
    <n v="0"/>
    <n v="0"/>
    <n v="0"/>
    <n v="0"/>
  </r>
  <r>
    <x v="2294"/>
    <n v="74"/>
    <n v="1.23"/>
    <n v="2"/>
    <n v="2"/>
    <n v="0"/>
  </r>
  <r>
    <x v="2295"/>
    <n v="306"/>
    <n v="5.0999999999999996"/>
    <n v="8"/>
    <n v="6"/>
    <n v="2"/>
  </r>
  <r>
    <x v="2296"/>
    <n v="242"/>
    <n v="4.03"/>
    <n v="8"/>
    <n v="8"/>
    <n v="0"/>
  </r>
  <r>
    <x v="2297"/>
    <n v="400"/>
    <n v="6.67"/>
    <n v="6"/>
    <n v="3"/>
    <n v="3"/>
  </r>
  <r>
    <x v="2298"/>
    <n v="416"/>
    <n v="6.93"/>
    <n v="15"/>
    <n v="15"/>
    <n v="0"/>
  </r>
  <r>
    <x v="2299"/>
    <n v="71"/>
    <n v="1.18"/>
    <n v="2"/>
    <n v="2"/>
    <n v="0"/>
  </r>
  <r>
    <x v="2300"/>
    <n v="196"/>
    <n v="3.27"/>
    <n v="4"/>
    <n v="4"/>
    <n v="0"/>
  </r>
  <r>
    <x v="2301"/>
    <n v="49"/>
    <n v="0.82"/>
    <n v="1"/>
    <n v="1"/>
    <n v="0"/>
  </r>
  <r>
    <x v="2302"/>
    <n v="235"/>
    <n v="3.92"/>
    <n v="5"/>
    <n v="5"/>
    <n v="0"/>
  </r>
  <r>
    <x v="2303"/>
    <n v="110"/>
    <n v="1.83"/>
    <n v="5"/>
    <n v="5"/>
    <n v="0"/>
  </r>
  <r>
    <x v="2304"/>
    <n v="210"/>
    <n v="3.5"/>
    <n v="5"/>
    <n v="5"/>
    <n v="0"/>
  </r>
  <r>
    <x v="2305"/>
    <n v="170"/>
    <n v="2.83"/>
    <n v="4"/>
    <n v="4"/>
    <n v="0"/>
  </r>
  <r>
    <x v="2306"/>
    <n v="483"/>
    <n v="8.0500000000000007"/>
    <n v="8"/>
    <n v="5"/>
    <n v="3"/>
  </r>
  <r>
    <x v="2307"/>
    <n v="0"/>
    <n v="0"/>
    <n v="1"/>
    <n v="1"/>
    <n v="0"/>
  </r>
  <r>
    <x v="2308"/>
    <n v="117"/>
    <n v="1.95"/>
    <n v="13"/>
    <n v="12"/>
    <n v="1"/>
  </r>
  <r>
    <x v="2309"/>
    <n v="0"/>
    <n v="0"/>
    <n v="6"/>
    <n v="6"/>
    <n v="0"/>
  </r>
  <r>
    <x v="2310"/>
    <n v="0"/>
    <n v="0"/>
    <n v="2"/>
    <n v="2"/>
    <n v="0"/>
  </r>
  <r>
    <x v="2311"/>
    <n v="44"/>
    <n v="0.73"/>
    <n v="2"/>
    <n v="2"/>
    <n v="0"/>
  </r>
  <r>
    <x v="2312"/>
    <n v="0"/>
    <n v="0"/>
    <n v="0"/>
    <n v="0"/>
    <n v="0"/>
  </r>
  <r>
    <x v="2313"/>
    <n v="88"/>
    <n v="1.47"/>
    <n v="9"/>
    <n v="9"/>
    <n v="0"/>
  </r>
  <r>
    <x v="2314"/>
    <n v="66"/>
    <n v="1.1000000000000001"/>
    <n v="8"/>
    <n v="8"/>
    <n v="0"/>
  </r>
  <r>
    <x v="2315"/>
    <n v="154"/>
    <n v="2.57"/>
    <n v="12"/>
    <n v="12"/>
    <n v="0"/>
  </r>
  <r>
    <x v="2316"/>
    <n v="0"/>
    <n v="0"/>
    <n v="8"/>
    <n v="8"/>
    <n v="0"/>
  </r>
  <r>
    <x v="2317"/>
    <n v="154"/>
    <n v="2.57"/>
    <n v="7"/>
    <n v="7"/>
    <n v="0"/>
  </r>
  <r>
    <x v="2318"/>
    <n v="0"/>
    <n v="0"/>
    <n v="0"/>
    <n v="0"/>
    <n v="0"/>
  </r>
  <r>
    <x v="2319"/>
    <n v="22"/>
    <n v="0.37"/>
    <n v="1"/>
    <n v="1"/>
    <n v="0"/>
  </r>
  <r>
    <x v="2320"/>
    <n v="132"/>
    <n v="2.2000000000000002"/>
    <n v="6"/>
    <n v="6"/>
    <n v="0"/>
  </r>
  <r>
    <x v="2321"/>
    <n v="44"/>
    <n v="0.73"/>
    <n v="2"/>
    <n v="2"/>
    <n v="0"/>
  </r>
  <r>
    <x v="2322"/>
    <n v="110"/>
    <n v="1.83"/>
    <n v="5"/>
    <n v="5"/>
    <n v="0"/>
  </r>
  <r>
    <x v="2323"/>
    <n v="44"/>
    <n v="0.73"/>
    <n v="2"/>
    <n v="2"/>
    <n v="0"/>
  </r>
  <r>
    <x v="2324"/>
    <n v="215"/>
    <n v="3.58"/>
    <n v="8"/>
    <n v="7"/>
    <n v="1"/>
  </r>
  <r>
    <x v="2325"/>
    <n v="44"/>
    <n v="0.73"/>
    <n v="2"/>
    <n v="2"/>
    <n v="0"/>
  </r>
  <r>
    <x v="2326"/>
    <n v="0"/>
    <n v="0"/>
    <n v="0"/>
    <n v="0"/>
    <n v="0"/>
  </r>
  <r>
    <x v="2327"/>
    <n v="88"/>
    <n v="1.47"/>
    <n v="4"/>
    <n v="4"/>
    <n v="0"/>
  </r>
  <r>
    <x v="2328"/>
    <n v="259"/>
    <n v="4.32"/>
    <n v="4"/>
    <n v="3"/>
    <n v="1"/>
  </r>
  <r>
    <x v="2329"/>
    <n v="66"/>
    <n v="1.1000000000000001"/>
    <n v="3"/>
    <n v="3"/>
    <n v="0"/>
  </r>
  <r>
    <x v="2330"/>
    <n v="44"/>
    <n v="0.73"/>
    <n v="2"/>
    <n v="2"/>
    <n v="0"/>
  </r>
  <r>
    <x v="2331"/>
    <n v="0"/>
    <n v="0"/>
    <n v="0"/>
    <n v="0"/>
    <n v="0"/>
  </r>
  <r>
    <x v="2332"/>
    <n v="0"/>
    <n v="0"/>
    <n v="0"/>
    <n v="0"/>
    <n v="0"/>
  </r>
  <r>
    <x v="2333"/>
    <n v="0"/>
    <n v="0"/>
    <n v="0"/>
    <n v="0"/>
    <n v="0"/>
  </r>
  <r>
    <x v="2334"/>
    <n v="0"/>
    <n v="0"/>
    <n v="0"/>
    <n v="0"/>
    <n v="0"/>
  </r>
  <r>
    <x v="2335"/>
    <n v="124"/>
    <n v="2.0699999999999998"/>
    <n v="1"/>
    <n v="0"/>
    <n v="1"/>
  </r>
  <r>
    <x v="2336"/>
    <n v="45"/>
    <n v="0.75"/>
    <n v="1"/>
    <n v="1"/>
    <n v="0"/>
  </r>
  <r>
    <x v="2337"/>
    <n v="110"/>
    <n v="1.83"/>
    <n v="5"/>
    <n v="5"/>
    <n v="0"/>
  </r>
  <r>
    <x v="2338"/>
    <n v="170"/>
    <n v="2.83"/>
    <n v="3"/>
    <n v="2"/>
    <n v="1"/>
  </r>
  <r>
    <x v="2339"/>
    <n v="208"/>
    <n v="3.47"/>
    <n v="6"/>
    <n v="6"/>
    <n v="0"/>
  </r>
  <r>
    <x v="2340"/>
    <n v="0"/>
    <n v="0"/>
    <n v="0"/>
    <n v="0"/>
    <n v="0"/>
  </r>
  <r>
    <x v="2341"/>
    <n v="0"/>
    <n v="0"/>
    <n v="0"/>
    <n v="0"/>
    <n v="0"/>
  </r>
  <r>
    <x v="2342"/>
    <n v="165"/>
    <n v="2.75"/>
    <n v="3"/>
    <n v="2"/>
    <n v="1"/>
  </r>
  <r>
    <x v="2343"/>
    <n v="268"/>
    <n v="4.47"/>
    <n v="8"/>
    <n v="8"/>
    <n v="0"/>
  </r>
  <r>
    <x v="2344"/>
    <n v="178"/>
    <n v="2.97"/>
    <n v="6"/>
    <n v="6"/>
    <n v="0"/>
  </r>
  <r>
    <x v="2345"/>
    <n v="157"/>
    <n v="2.62"/>
    <n v="4"/>
    <n v="4"/>
    <n v="0"/>
  </r>
  <r>
    <x v="2346"/>
    <n v="137"/>
    <n v="2.2799999999999998"/>
    <n v="1"/>
    <n v="0"/>
    <n v="1"/>
  </r>
  <r>
    <x v="2347"/>
    <n v="82"/>
    <n v="1.37"/>
    <n v="2"/>
    <n v="1"/>
    <n v="1"/>
  </r>
  <r>
    <x v="2348"/>
    <n v="88"/>
    <n v="1.47"/>
    <n v="4"/>
    <n v="4"/>
    <n v="0"/>
  </r>
  <r>
    <x v="2349"/>
    <n v="110"/>
    <n v="1.83"/>
    <n v="5"/>
    <n v="5"/>
    <n v="0"/>
  </r>
  <r>
    <x v="2350"/>
    <n v="66"/>
    <n v="1.1000000000000001"/>
    <n v="3"/>
    <n v="3"/>
    <n v="0"/>
  </r>
  <r>
    <x v="2351"/>
    <n v="22"/>
    <n v="0.37"/>
    <n v="2"/>
    <n v="1"/>
    <n v="0"/>
  </r>
  <r>
    <x v="2352"/>
    <n v="22"/>
    <n v="0.37"/>
    <n v="1"/>
    <n v="1"/>
    <n v="0"/>
  </r>
  <r>
    <x v="2353"/>
    <n v="0"/>
    <n v="0"/>
    <n v="1"/>
    <n v="0"/>
    <n v="0"/>
  </r>
  <r>
    <x v="2354"/>
    <n v="0"/>
    <n v="0"/>
    <n v="0"/>
    <n v="0"/>
    <n v="0"/>
  </r>
  <r>
    <x v="2355"/>
    <n v="154"/>
    <n v="2.57"/>
    <n v="7"/>
    <n v="7"/>
    <n v="0"/>
  </r>
  <r>
    <x v="2356"/>
    <n v="0"/>
    <n v="0"/>
    <n v="0"/>
    <n v="0"/>
    <n v="0"/>
  </r>
  <r>
    <x v="2357"/>
    <n v="44"/>
    <n v="0.73"/>
    <n v="2"/>
    <n v="2"/>
    <n v="0"/>
  </r>
  <r>
    <x v="2358"/>
    <n v="154"/>
    <n v="2.57"/>
    <n v="7"/>
    <n v="7"/>
    <n v="0"/>
  </r>
  <r>
    <x v="2359"/>
    <n v="88"/>
    <n v="1.47"/>
    <n v="4"/>
    <n v="4"/>
    <n v="0"/>
  </r>
  <r>
    <x v="2360"/>
    <n v="188"/>
    <n v="3.13"/>
    <n v="4"/>
    <n v="3"/>
    <n v="1"/>
  </r>
  <r>
    <x v="2361"/>
    <n v="0"/>
    <n v="0"/>
    <n v="0"/>
    <n v="0"/>
    <n v="0"/>
  </r>
  <r>
    <x v="2362"/>
    <n v="121"/>
    <n v="2.02"/>
    <n v="1"/>
    <n v="0"/>
    <n v="1"/>
  </r>
  <r>
    <x v="2363"/>
    <n v="100"/>
    <n v="1.67"/>
    <n v="1"/>
    <n v="0"/>
    <n v="1"/>
  </r>
  <r>
    <x v="2364"/>
    <n v="106"/>
    <n v="1.77"/>
    <n v="1"/>
    <n v="0"/>
    <n v="1"/>
  </r>
  <r>
    <x v="2365"/>
    <n v="324"/>
    <n v="5.4"/>
    <n v="5"/>
    <n v="3"/>
    <n v="2"/>
  </r>
  <r>
    <x v="2366"/>
    <n v="166"/>
    <n v="2.77"/>
    <n v="4"/>
    <n v="3"/>
    <n v="1"/>
  </r>
  <r>
    <x v="2367"/>
    <n v="132"/>
    <n v="2.2000000000000002"/>
    <n v="6"/>
    <n v="6"/>
    <n v="0"/>
  </r>
  <r>
    <x v="2368"/>
    <n v="0"/>
    <n v="0"/>
    <n v="0"/>
    <n v="0"/>
    <n v="0"/>
  </r>
  <r>
    <x v="2369"/>
    <n v="330"/>
    <n v="5.5"/>
    <n v="15"/>
    <n v="15"/>
    <n v="0"/>
  </r>
  <r>
    <x v="2370"/>
    <n v="0"/>
    <n v="0"/>
    <n v="1"/>
    <n v="0"/>
    <n v="0"/>
  </r>
  <r>
    <x v="2371"/>
    <n v="0"/>
    <n v="0"/>
    <n v="0"/>
    <n v="0"/>
    <n v="0"/>
  </r>
  <r>
    <x v="2372"/>
    <n v="195"/>
    <n v="3.25"/>
    <n v="5"/>
    <n v="4"/>
    <n v="1"/>
  </r>
  <r>
    <x v="2373"/>
    <n v="94"/>
    <n v="1.57"/>
    <n v="4"/>
    <n v="4"/>
    <n v="0"/>
  </r>
  <r>
    <x v="2374"/>
    <n v="0"/>
    <n v="0"/>
    <n v="0"/>
    <n v="0"/>
    <n v="0"/>
  </r>
  <r>
    <x v="2375"/>
    <n v="279"/>
    <n v="4.6500000000000004"/>
    <n v="5"/>
    <n v="4"/>
    <n v="1"/>
  </r>
  <r>
    <x v="2376"/>
    <n v="365"/>
    <n v="6.08"/>
    <n v="10"/>
    <n v="10"/>
    <n v="0"/>
  </r>
  <r>
    <x v="2377"/>
    <n v="270"/>
    <n v="4.5"/>
    <n v="7"/>
    <n v="7"/>
    <n v="0"/>
  </r>
  <r>
    <x v="2378"/>
    <n v="205"/>
    <n v="3.42"/>
    <n v="3"/>
    <n v="2"/>
    <n v="1"/>
  </r>
  <r>
    <x v="2379"/>
    <n v="352"/>
    <n v="5.87"/>
    <n v="10"/>
    <n v="10"/>
    <n v="0"/>
  </r>
  <r>
    <x v="2380"/>
    <n v="44"/>
    <n v="0.73"/>
    <n v="1"/>
    <n v="1"/>
    <n v="0"/>
  </r>
  <r>
    <x v="2381"/>
    <n v="88"/>
    <n v="1.47"/>
    <n v="2"/>
    <n v="2"/>
    <n v="0"/>
  </r>
  <r>
    <x v="2382"/>
    <n v="44"/>
    <n v="0.73"/>
    <n v="1"/>
    <n v="1"/>
    <n v="0"/>
  </r>
  <r>
    <x v="2383"/>
    <n v="44"/>
    <n v="0.73"/>
    <n v="1"/>
    <n v="1"/>
    <n v="0"/>
  </r>
  <r>
    <x v="2384"/>
    <n v="176"/>
    <n v="2.93"/>
    <n v="5"/>
    <n v="5"/>
    <n v="0"/>
  </r>
  <r>
    <x v="2385"/>
    <n v="324"/>
    <n v="5.4"/>
    <n v="6"/>
    <n v="6"/>
    <n v="0"/>
  </r>
  <r>
    <x v="2386"/>
    <n v="364"/>
    <n v="6.07"/>
    <n v="6"/>
    <n v="5"/>
    <n v="1"/>
  </r>
  <r>
    <x v="2387"/>
    <n v="152"/>
    <n v="2.5299999999999998"/>
    <n v="3"/>
    <n v="3"/>
    <n v="0"/>
  </r>
  <r>
    <x v="2388"/>
    <n v="198"/>
    <n v="3.3"/>
    <n v="7"/>
    <n v="6"/>
    <n v="0"/>
  </r>
  <r>
    <x v="2389"/>
    <n v="440"/>
    <n v="7.33"/>
    <n v="13"/>
    <n v="13"/>
    <n v="0"/>
  </r>
  <r>
    <x v="2390"/>
    <n v="22"/>
    <n v="0.37"/>
    <n v="1"/>
    <n v="1"/>
    <n v="0"/>
  </r>
  <r>
    <x v="2391"/>
    <n v="176"/>
    <n v="2.93"/>
    <n v="4"/>
    <n v="4"/>
    <n v="0"/>
  </r>
  <r>
    <x v="2392"/>
    <n v="88"/>
    <n v="1.47"/>
    <n v="2"/>
    <n v="2"/>
    <n v="0"/>
  </r>
  <r>
    <x v="2393"/>
    <n v="264"/>
    <n v="4.4000000000000004"/>
    <n v="6"/>
    <n v="6"/>
    <n v="0"/>
  </r>
  <r>
    <x v="2394"/>
    <n v="0"/>
    <n v="0"/>
    <n v="0"/>
    <n v="0"/>
    <n v="0"/>
  </r>
  <r>
    <x v="2395"/>
    <n v="0"/>
    <n v="0"/>
    <n v="0"/>
    <n v="0"/>
    <n v="0"/>
  </r>
  <r>
    <x v="2396"/>
    <n v="0"/>
    <n v="0"/>
    <n v="0"/>
    <n v="0"/>
    <n v="0"/>
  </r>
  <r>
    <x v="2397"/>
    <n v="114"/>
    <n v="1.9"/>
    <n v="1"/>
    <n v="0"/>
    <n v="1"/>
  </r>
  <r>
    <x v="2398"/>
    <n v="109"/>
    <n v="1.82"/>
    <n v="1"/>
    <n v="0"/>
    <n v="1"/>
  </r>
  <r>
    <x v="2399"/>
    <n v="92"/>
    <n v="1.53"/>
    <n v="1"/>
    <n v="0"/>
    <n v="1"/>
  </r>
  <r>
    <x v="2400"/>
    <n v="195"/>
    <n v="3.25"/>
    <n v="2"/>
    <n v="0"/>
    <n v="2"/>
  </r>
  <r>
    <x v="2401"/>
    <n v="22"/>
    <n v="0.37"/>
    <n v="1"/>
    <n v="1"/>
    <n v="0"/>
  </r>
  <r>
    <x v="2402"/>
    <n v="188"/>
    <n v="3.13"/>
    <n v="2"/>
    <n v="0"/>
    <n v="2"/>
  </r>
  <r>
    <x v="2403"/>
    <n v="0"/>
    <n v="0"/>
    <n v="0"/>
    <n v="0"/>
    <n v="0"/>
  </r>
  <r>
    <x v="2404"/>
    <n v="0"/>
    <n v="0"/>
    <n v="0"/>
    <n v="0"/>
    <n v="0"/>
  </r>
  <r>
    <x v="2405"/>
    <n v="97"/>
    <n v="1.62"/>
    <n v="1"/>
    <n v="0"/>
    <n v="1"/>
  </r>
  <r>
    <x v="2406"/>
    <n v="0"/>
    <n v="0"/>
    <n v="0"/>
    <n v="0"/>
    <n v="0"/>
  </r>
  <r>
    <x v="2407"/>
    <n v="0"/>
    <n v="0"/>
    <n v="0"/>
    <n v="0"/>
    <n v="0"/>
  </r>
  <r>
    <x v="2408"/>
    <n v="0"/>
    <n v="0"/>
    <n v="0"/>
    <n v="0"/>
    <n v="0"/>
  </r>
  <r>
    <x v="2409"/>
    <n v="250"/>
    <n v="4.17"/>
    <n v="4"/>
    <n v="3"/>
    <n v="1"/>
  </r>
  <r>
    <x v="2410"/>
    <n v="129"/>
    <n v="2.15"/>
    <n v="3"/>
    <n v="3"/>
    <n v="0"/>
  </r>
  <r>
    <x v="2411"/>
    <n v="86"/>
    <n v="1.43"/>
    <n v="2"/>
    <n v="2"/>
    <n v="0"/>
  </r>
  <r>
    <x v="2412"/>
    <n v="0"/>
    <n v="0"/>
    <n v="0"/>
    <n v="0"/>
    <n v="0"/>
  </r>
  <r>
    <x v="2413"/>
    <n v="0"/>
    <n v="0"/>
    <n v="0"/>
    <n v="0"/>
    <n v="0"/>
  </r>
  <r>
    <x v="2414"/>
    <n v="0"/>
    <n v="0"/>
    <n v="0"/>
    <n v="0"/>
    <n v="0"/>
  </r>
  <r>
    <x v="2415"/>
    <n v="129"/>
    <n v="2.15"/>
    <n v="6"/>
    <n v="3"/>
    <n v="0"/>
  </r>
  <r>
    <x v="2416"/>
    <n v="0"/>
    <n v="0"/>
    <n v="0"/>
    <n v="0"/>
    <n v="0"/>
  </r>
  <r>
    <x v="2417"/>
    <n v="129"/>
    <n v="2.15"/>
    <n v="3"/>
    <n v="3"/>
    <n v="0"/>
  </r>
  <r>
    <x v="2418"/>
    <n v="129"/>
    <n v="2.15"/>
    <n v="3"/>
    <n v="3"/>
    <n v="0"/>
  </r>
  <r>
    <x v="2419"/>
    <n v="215"/>
    <n v="3.58"/>
    <n v="5"/>
    <n v="5"/>
    <n v="0"/>
  </r>
  <r>
    <x v="2420"/>
    <n v="266"/>
    <n v="4.43"/>
    <n v="7"/>
    <n v="6"/>
    <n v="0"/>
  </r>
  <r>
    <x v="2421"/>
    <n v="410"/>
    <n v="6.83"/>
    <n v="11"/>
    <n v="11"/>
    <n v="0"/>
  </r>
  <r>
    <x v="2422"/>
    <n v="304"/>
    <n v="5.07"/>
    <n v="10"/>
    <n v="10"/>
    <n v="0"/>
  </r>
  <r>
    <x v="2423"/>
    <n v="172"/>
    <n v="2.87"/>
    <n v="4"/>
    <n v="4"/>
    <n v="0"/>
  </r>
  <r>
    <x v="2424"/>
    <n v="86"/>
    <n v="1.43"/>
    <n v="2"/>
    <n v="2"/>
    <n v="0"/>
  </r>
  <r>
    <x v="2425"/>
    <n v="0"/>
    <n v="0"/>
    <n v="0"/>
    <n v="0"/>
    <n v="0"/>
  </r>
  <r>
    <x v="2426"/>
    <n v="86"/>
    <n v="1.43"/>
    <n v="2"/>
    <n v="2"/>
    <n v="0"/>
  </r>
  <r>
    <x v="2427"/>
    <n v="129"/>
    <n v="2.15"/>
    <n v="3"/>
    <n v="3"/>
    <n v="0"/>
  </r>
  <r>
    <x v="2428"/>
    <n v="267"/>
    <n v="4.45"/>
    <n v="7"/>
    <n v="7"/>
    <n v="0"/>
  </r>
  <r>
    <x v="2429"/>
    <n v="151"/>
    <n v="2.52"/>
    <n v="4"/>
    <n v="4"/>
    <n v="0"/>
  </r>
  <r>
    <x v="2430"/>
    <n v="43"/>
    <n v="0.72"/>
    <n v="1"/>
    <n v="1"/>
    <n v="0"/>
  </r>
  <r>
    <x v="2431"/>
    <n v="86"/>
    <n v="1.43"/>
    <n v="3"/>
    <n v="2"/>
    <n v="0"/>
  </r>
  <r>
    <x v="2432"/>
    <n v="43"/>
    <n v="0.72"/>
    <n v="3"/>
    <n v="1"/>
    <n v="0"/>
  </r>
  <r>
    <x v="2433"/>
    <n v="43"/>
    <n v="0.72"/>
    <n v="1"/>
    <n v="1"/>
    <n v="0"/>
  </r>
  <r>
    <x v="2434"/>
    <n v="0"/>
    <n v="0"/>
    <n v="3"/>
    <n v="0"/>
    <n v="0"/>
  </r>
  <r>
    <x v="2435"/>
    <n v="0"/>
    <n v="0"/>
    <n v="2"/>
    <n v="0"/>
    <n v="0"/>
  </r>
  <r>
    <x v="2436"/>
    <n v="117"/>
    <n v="1.95"/>
    <n v="4"/>
    <n v="4"/>
    <n v="0"/>
  </r>
  <r>
    <x v="2437"/>
    <n v="103"/>
    <n v="1.72"/>
    <n v="3"/>
    <n v="3"/>
    <n v="0"/>
  </r>
  <r>
    <x v="2438"/>
    <n v="163"/>
    <n v="2.72"/>
    <n v="5"/>
    <n v="5"/>
    <n v="0"/>
  </r>
  <r>
    <x v="2439"/>
    <n v="132"/>
    <n v="2.2000000000000002"/>
    <n v="7"/>
    <n v="6"/>
    <n v="0"/>
  </r>
  <r>
    <x v="2440"/>
    <n v="43"/>
    <n v="0.72"/>
    <n v="2"/>
    <n v="1"/>
    <n v="0"/>
  </r>
  <r>
    <x v="2441"/>
    <n v="121"/>
    <n v="2.02"/>
    <n v="2"/>
    <n v="1"/>
    <n v="1"/>
  </r>
  <r>
    <x v="2442"/>
    <n v="0"/>
    <n v="0"/>
    <n v="2"/>
    <n v="0"/>
    <n v="0"/>
  </r>
  <r>
    <x v="2443"/>
    <n v="86"/>
    <n v="1.43"/>
    <n v="4"/>
    <n v="2"/>
    <n v="0"/>
  </r>
  <r>
    <x v="2444"/>
    <n v="0"/>
    <n v="0"/>
    <n v="0"/>
    <n v="0"/>
    <n v="0"/>
  </r>
  <r>
    <x v="2445"/>
    <n v="132"/>
    <n v="2.2000000000000002"/>
    <n v="7"/>
    <n v="6"/>
    <n v="0"/>
  </r>
  <r>
    <x v="2446"/>
    <n v="285"/>
    <n v="4.75"/>
    <n v="13"/>
    <n v="12"/>
    <n v="0"/>
  </r>
  <r>
    <x v="2447"/>
    <n v="86"/>
    <n v="1.43"/>
    <n v="3"/>
    <n v="2"/>
    <n v="0"/>
  </r>
  <r>
    <x v="2448"/>
    <n v="186"/>
    <n v="3.1"/>
    <n v="3"/>
    <n v="2"/>
    <n v="1"/>
  </r>
  <r>
    <x v="2449"/>
    <n v="129"/>
    <n v="2.15"/>
    <n v="3"/>
    <n v="3"/>
    <n v="0"/>
  </r>
  <r>
    <x v="2450"/>
    <n v="152"/>
    <n v="2.5299999999999998"/>
    <n v="5"/>
    <n v="5"/>
    <n v="0"/>
  </r>
  <r>
    <x v="2451"/>
    <n v="0"/>
    <n v="0"/>
    <n v="0"/>
    <n v="0"/>
    <n v="0"/>
  </r>
  <r>
    <x v="2452"/>
    <n v="371"/>
    <n v="6.18"/>
    <n v="6"/>
    <n v="2"/>
    <n v="3"/>
  </r>
  <r>
    <x v="2453"/>
    <n v="0"/>
    <n v="0"/>
    <n v="0"/>
    <n v="0"/>
    <n v="0"/>
  </r>
  <r>
    <x v="2454"/>
    <n v="43"/>
    <n v="0.72"/>
    <n v="1"/>
    <n v="1"/>
    <n v="0"/>
  </r>
  <r>
    <x v="2455"/>
    <n v="206"/>
    <n v="3.43"/>
    <n v="6"/>
    <n v="6"/>
    <n v="0"/>
  </r>
  <r>
    <x v="2456"/>
    <n v="219"/>
    <n v="3.65"/>
    <n v="6"/>
    <n v="6"/>
    <n v="0"/>
  </r>
  <r>
    <x v="2457"/>
    <n v="120"/>
    <n v="2"/>
    <n v="5"/>
    <n v="4"/>
    <n v="0"/>
  </r>
  <r>
    <x v="2458"/>
    <n v="146"/>
    <n v="2.4300000000000002"/>
    <n v="4"/>
    <n v="4"/>
    <n v="0"/>
  </r>
  <r>
    <x v="2459"/>
    <n v="235"/>
    <n v="3.92"/>
    <n v="7"/>
    <n v="6"/>
    <n v="1"/>
  </r>
  <r>
    <x v="2460"/>
    <n v="0"/>
    <n v="0"/>
    <n v="1"/>
    <n v="0"/>
    <n v="0"/>
  </r>
  <r>
    <x v="2461"/>
    <n v="0"/>
    <n v="0"/>
    <n v="2"/>
    <n v="0"/>
    <n v="0"/>
  </r>
  <r>
    <x v="2462"/>
    <n v="178"/>
    <n v="2.97"/>
    <n v="7"/>
    <n v="7"/>
    <n v="0"/>
  </r>
  <r>
    <x v="2463"/>
    <n v="131"/>
    <n v="2.1800000000000002"/>
    <n v="2"/>
    <n v="1"/>
    <n v="1"/>
  </r>
  <r>
    <x v="2464"/>
    <n v="66"/>
    <n v="1.1000000000000001"/>
    <n v="4"/>
    <n v="3"/>
    <n v="0"/>
  </r>
  <r>
    <x v="2465"/>
    <n v="44"/>
    <n v="0.73"/>
    <n v="4"/>
    <n v="2"/>
    <n v="0"/>
  </r>
  <r>
    <x v="2466"/>
    <n v="112"/>
    <n v="1.87"/>
    <n v="4"/>
    <n v="1"/>
    <n v="1"/>
  </r>
  <r>
    <x v="2467"/>
    <n v="66"/>
    <n v="1.1000000000000001"/>
    <n v="5"/>
    <n v="3"/>
    <n v="0"/>
  </r>
  <r>
    <x v="2468"/>
    <n v="66"/>
    <n v="1.1000000000000001"/>
    <n v="3"/>
    <n v="3"/>
    <n v="0"/>
  </r>
  <r>
    <x v="2469"/>
    <n v="345"/>
    <n v="5.75"/>
    <n v="8"/>
    <n v="6"/>
    <n v="2"/>
  </r>
  <r>
    <x v="2470"/>
    <n v="110"/>
    <n v="1.83"/>
    <n v="5"/>
    <n v="5"/>
    <n v="0"/>
  </r>
  <r>
    <x v="2471"/>
    <n v="132"/>
    <n v="2.2000000000000002"/>
    <n v="7"/>
    <n v="6"/>
    <n v="0"/>
  </r>
  <r>
    <x v="2472"/>
    <n v="0"/>
    <n v="0"/>
    <n v="1"/>
    <n v="0"/>
    <n v="0"/>
  </r>
  <r>
    <x v="2473"/>
    <n v="166"/>
    <n v="2.77"/>
    <n v="4"/>
    <n v="3"/>
    <n v="1"/>
  </r>
  <r>
    <x v="2474"/>
    <n v="132"/>
    <n v="2.2000000000000002"/>
    <n v="6"/>
    <n v="6"/>
    <n v="0"/>
  </r>
  <r>
    <x v="2475"/>
    <n v="282"/>
    <n v="4.7"/>
    <n v="8"/>
    <n v="6"/>
    <n v="2"/>
  </r>
  <r>
    <x v="2476"/>
    <n v="90"/>
    <n v="1.5"/>
    <n v="5"/>
    <n v="5"/>
    <n v="0"/>
  </r>
  <r>
    <x v="2477"/>
    <n v="60"/>
    <n v="1"/>
    <n v="9"/>
    <n v="8"/>
    <n v="0"/>
  </r>
  <r>
    <x v="2478"/>
    <n v="244"/>
    <n v="4.07"/>
    <n v="15"/>
    <n v="14"/>
    <n v="0"/>
  </r>
  <r>
    <x v="2479"/>
    <n v="0"/>
    <n v="0"/>
    <n v="2"/>
    <n v="2"/>
    <n v="0"/>
  </r>
  <r>
    <x v="2480"/>
    <n v="0"/>
    <n v="0"/>
    <n v="2"/>
    <n v="2"/>
    <n v="0"/>
  </r>
  <r>
    <x v="2481"/>
    <n v="0"/>
    <n v="0"/>
    <n v="3"/>
    <n v="3"/>
    <n v="0"/>
  </r>
  <r>
    <x v="2482"/>
    <n v="190"/>
    <n v="3.17"/>
    <n v="2"/>
    <n v="0"/>
    <n v="2"/>
  </r>
  <r>
    <x v="2483"/>
    <n v="247"/>
    <n v="4.12"/>
    <n v="10"/>
    <n v="9"/>
    <n v="1"/>
  </r>
  <r>
    <x v="2484"/>
    <n v="0"/>
    <n v="0"/>
    <n v="3"/>
    <n v="0"/>
    <n v="0"/>
  </r>
  <r>
    <x v="2485"/>
    <n v="148"/>
    <n v="2.4700000000000002"/>
    <n v="6"/>
    <n v="5"/>
    <n v="0"/>
  </r>
  <r>
    <x v="2486"/>
    <n v="0"/>
    <n v="0"/>
    <n v="0"/>
    <n v="0"/>
    <n v="0"/>
  </r>
  <r>
    <x v="2487"/>
    <n v="90"/>
    <n v="1.5"/>
    <n v="3"/>
    <n v="2"/>
    <n v="0"/>
  </r>
  <r>
    <x v="2488"/>
    <n v="192"/>
    <n v="3.2"/>
    <n v="9"/>
    <n v="6"/>
    <n v="1"/>
  </r>
  <r>
    <x v="2489"/>
    <n v="0"/>
    <n v="0"/>
    <n v="2"/>
    <n v="0"/>
    <n v="0"/>
  </r>
  <r>
    <x v="2490"/>
    <n v="0"/>
    <n v="0"/>
    <n v="0"/>
    <n v="0"/>
    <n v="0"/>
  </r>
  <r>
    <x v="2491"/>
    <n v="164"/>
    <n v="2.73"/>
    <n v="4"/>
    <n v="4"/>
    <n v="0"/>
  </r>
  <r>
    <x v="2492"/>
    <n v="202"/>
    <n v="3.37"/>
    <n v="4"/>
    <n v="4"/>
    <n v="0"/>
  </r>
  <r>
    <x v="2493"/>
    <n v="377"/>
    <n v="6.28"/>
    <n v="14"/>
    <n v="13"/>
    <n v="1"/>
  </r>
  <r>
    <x v="2494"/>
    <n v="197"/>
    <n v="3.28"/>
    <n v="10"/>
    <n v="7"/>
    <n v="0"/>
  </r>
  <r>
    <x v="2495"/>
    <n v="66"/>
    <n v="1.1000000000000001"/>
    <n v="3"/>
    <n v="3"/>
    <n v="0"/>
  </r>
  <r>
    <x v="2496"/>
    <n v="220"/>
    <n v="3.67"/>
    <n v="13"/>
    <n v="8"/>
    <n v="0"/>
  </r>
  <r>
    <x v="2497"/>
    <n v="132"/>
    <n v="2.2000000000000002"/>
    <n v="5"/>
    <n v="3"/>
    <n v="0"/>
  </r>
  <r>
    <x v="2498"/>
    <n v="220"/>
    <n v="3.67"/>
    <n v="8"/>
    <n v="6"/>
    <n v="0"/>
  </r>
  <r>
    <x v="2499"/>
    <n v="220"/>
    <n v="3.67"/>
    <n v="5"/>
    <n v="5"/>
    <n v="0"/>
  </r>
  <r>
    <x v="2500"/>
    <n v="22"/>
    <n v="0.37"/>
    <n v="1"/>
    <n v="1"/>
    <n v="0"/>
  </r>
  <r>
    <x v="2501"/>
    <n v="59"/>
    <n v="0.98"/>
    <n v="1"/>
    <n v="1"/>
    <n v="0"/>
  </r>
  <r>
    <x v="2502"/>
    <n v="154"/>
    <n v="2.57"/>
    <n v="5"/>
    <n v="5"/>
    <n v="0"/>
  </r>
  <r>
    <x v="2503"/>
    <n v="81"/>
    <n v="1.35"/>
    <n v="2"/>
    <n v="2"/>
    <n v="0"/>
  </r>
  <r>
    <x v="2504"/>
    <n v="192"/>
    <n v="3.2"/>
    <n v="5"/>
    <n v="5"/>
    <n v="0"/>
  </r>
  <r>
    <x v="2505"/>
    <n v="235"/>
    <n v="3.92"/>
    <n v="4"/>
    <n v="3"/>
    <n v="1"/>
  </r>
  <r>
    <x v="2506"/>
    <n v="389"/>
    <n v="6.48"/>
    <n v="10"/>
    <n v="10"/>
    <n v="0"/>
  </r>
  <r>
    <x v="2507"/>
    <n v="22"/>
    <n v="0.37"/>
    <n v="1"/>
    <n v="1"/>
    <n v="0"/>
  </r>
  <r>
    <x v="2508"/>
    <n v="176"/>
    <n v="2.93"/>
    <n v="5"/>
    <n v="5"/>
    <n v="0"/>
  </r>
  <r>
    <x v="2509"/>
    <n v="88"/>
    <n v="1.47"/>
    <n v="5"/>
    <n v="5"/>
    <n v="0"/>
  </r>
  <r>
    <x v="2510"/>
    <n v="405"/>
    <n v="6.75"/>
    <n v="14"/>
    <n v="14"/>
    <n v="0"/>
  </r>
  <r>
    <x v="2511"/>
    <n v="251"/>
    <n v="4.18"/>
    <n v="5"/>
    <n v="4"/>
    <n v="1"/>
  </r>
  <r>
    <x v="2512"/>
    <n v="347"/>
    <n v="5.78"/>
    <n v="9"/>
    <n v="8"/>
    <n v="1"/>
  </r>
  <r>
    <x v="2513"/>
    <n v="314"/>
    <n v="5.23"/>
    <n v="13"/>
    <n v="13"/>
    <n v="0"/>
  </r>
  <r>
    <x v="2514"/>
    <n v="103"/>
    <n v="1.72"/>
    <n v="3"/>
    <n v="3"/>
    <n v="0"/>
  </r>
  <r>
    <x v="2515"/>
    <n v="1"/>
    <n v="0.02"/>
    <n v="1"/>
    <n v="0"/>
    <n v="1"/>
  </r>
  <r>
    <x v="2516"/>
    <n v="58"/>
    <n v="0.97"/>
    <n v="5"/>
    <n v="5"/>
    <n v="0"/>
  </r>
  <r>
    <x v="2517"/>
    <n v="168"/>
    <n v="2.8"/>
    <n v="8"/>
    <n v="8"/>
    <n v="0"/>
  </r>
  <r>
    <x v="2518"/>
    <n v="209"/>
    <n v="3.48"/>
    <n v="3"/>
    <n v="1"/>
    <n v="2"/>
  </r>
  <r>
    <x v="2519"/>
    <n v="211"/>
    <n v="3.52"/>
    <n v="3"/>
    <n v="2"/>
    <n v="1"/>
  </r>
  <r>
    <x v="2520"/>
    <n v="248"/>
    <n v="4.13"/>
    <n v="9"/>
    <n v="9"/>
    <n v="0"/>
  </r>
  <r>
    <x v="2521"/>
    <n v="148"/>
    <n v="2.4700000000000002"/>
    <n v="6"/>
    <n v="6"/>
    <n v="0"/>
  </r>
  <r>
    <x v="2522"/>
    <n v="44"/>
    <n v="0.73"/>
    <n v="1"/>
    <n v="1"/>
    <n v="0"/>
  </r>
  <r>
    <x v="2523"/>
    <n v="30"/>
    <n v="0.5"/>
    <n v="1"/>
    <n v="1"/>
    <n v="0"/>
  </r>
  <r>
    <x v="2524"/>
    <n v="30"/>
    <n v="0.5"/>
    <n v="1"/>
    <n v="1"/>
    <n v="0"/>
  </r>
  <r>
    <x v="2525"/>
    <n v="140"/>
    <n v="2.33"/>
    <n v="2"/>
    <n v="1"/>
    <n v="1"/>
  </r>
  <r>
    <x v="2526"/>
    <n v="96"/>
    <n v="1.6"/>
    <n v="4"/>
    <n v="4"/>
    <n v="0"/>
  </r>
  <r>
    <x v="2527"/>
    <n v="30"/>
    <n v="0.5"/>
    <n v="1"/>
    <n v="1"/>
    <n v="0"/>
  </r>
  <r>
    <x v="2528"/>
    <n v="294"/>
    <n v="4.9000000000000004"/>
    <n v="4"/>
    <n v="2"/>
    <n v="2"/>
  </r>
  <r>
    <x v="2529"/>
    <n v="213"/>
    <n v="3.55"/>
    <n v="5"/>
    <n v="4"/>
    <n v="1"/>
  </r>
  <r>
    <x v="2530"/>
    <n v="0"/>
    <n v="0"/>
    <n v="0"/>
    <n v="0"/>
    <n v="0"/>
  </r>
  <r>
    <x v="2531"/>
    <n v="0"/>
    <n v="0"/>
    <n v="0"/>
    <n v="0"/>
    <n v="0"/>
  </r>
  <r>
    <x v="2532"/>
    <n v="22"/>
    <n v="0.37"/>
    <n v="1"/>
    <n v="1"/>
    <n v="0"/>
  </r>
  <r>
    <x v="2533"/>
    <n v="234"/>
    <n v="3.9"/>
    <n v="3"/>
    <n v="1"/>
    <n v="2"/>
  </r>
  <r>
    <x v="2534"/>
    <n v="272"/>
    <n v="4.53"/>
    <n v="5"/>
    <n v="3"/>
    <n v="2"/>
  </r>
  <r>
    <x v="2535"/>
    <n v="22"/>
    <n v="0.37"/>
    <n v="1"/>
    <n v="1"/>
    <n v="0"/>
  </r>
  <r>
    <x v="2536"/>
    <n v="205"/>
    <n v="3.42"/>
    <n v="5"/>
    <n v="4"/>
    <n v="1"/>
  </r>
  <r>
    <x v="2537"/>
    <n v="234"/>
    <n v="3.9"/>
    <n v="2"/>
    <n v="0"/>
    <n v="2"/>
  </r>
  <r>
    <x v="2538"/>
    <n v="117"/>
    <n v="1.95"/>
    <n v="2"/>
    <n v="1"/>
    <n v="1"/>
  </r>
  <r>
    <x v="2539"/>
    <n v="139"/>
    <n v="2.3199999999999998"/>
    <n v="2"/>
    <n v="1"/>
    <n v="1"/>
  </r>
  <r>
    <x v="2540"/>
    <n v="66"/>
    <n v="1.1000000000000001"/>
    <n v="3"/>
    <n v="3"/>
    <n v="0"/>
  </r>
  <r>
    <x v="2541"/>
    <n v="60"/>
    <n v="1"/>
    <n v="1"/>
    <n v="1"/>
    <n v="0"/>
  </r>
  <r>
    <x v="2542"/>
    <n v="66"/>
    <n v="1.1000000000000001"/>
    <n v="3"/>
    <n v="3"/>
    <n v="0"/>
  </r>
  <r>
    <x v="2543"/>
    <n v="0"/>
    <n v="0"/>
    <n v="0"/>
    <n v="0"/>
    <n v="0"/>
  </r>
  <r>
    <x v="2544"/>
    <n v="0"/>
    <n v="0"/>
    <n v="0"/>
    <n v="0"/>
    <n v="0"/>
  </r>
  <r>
    <x v="2545"/>
    <n v="159"/>
    <n v="2.65"/>
    <n v="3"/>
    <n v="2"/>
    <n v="1"/>
  </r>
  <r>
    <x v="2546"/>
    <n v="180"/>
    <n v="3"/>
    <n v="7"/>
    <n v="7"/>
    <n v="0"/>
  </r>
  <r>
    <x v="2547"/>
    <n v="447"/>
    <n v="7.45"/>
    <n v="7"/>
    <n v="5"/>
    <n v="2"/>
  </r>
  <r>
    <x v="2548"/>
    <n v="229"/>
    <n v="3.82"/>
    <n v="7"/>
    <n v="7"/>
    <n v="0"/>
  </r>
  <r>
    <x v="2549"/>
    <n v="96"/>
    <n v="1.6"/>
    <n v="2"/>
    <n v="2"/>
    <n v="0"/>
  </r>
  <r>
    <x v="2550"/>
    <n v="48"/>
    <n v="0.8"/>
    <n v="1"/>
    <n v="1"/>
    <n v="0"/>
  </r>
  <r>
    <x v="2551"/>
    <n v="298"/>
    <n v="4.97"/>
    <n v="7"/>
    <n v="7"/>
    <n v="0"/>
  </r>
  <r>
    <x v="2552"/>
    <n v="180"/>
    <n v="3"/>
    <n v="7"/>
    <n v="7"/>
    <n v="0"/>
  </r>
  <r>
    <x v="2553"/>
    <n v="0"/>
    <n v="0"/>
    <n v="0"/>
    <n v="0"/>
    <n v="0"/>
  </r>
  <r>
    <x v="2554"/>
    <n v="120"/>
    <n v="2"/>
    <n v="2"/>
    <n v="2"/>
    <n v="0"/>
  </r>
  <r>
    <x v="2555"/>
    <n v="70"/>
    <n v="1.17"/>
    <n v="2"/>
    <n v="2"/>
    <n v="0"/>
  </r>
  <r>
    <x v="2556"/>
    <n v="180"/>
    <n v="3"/>
    <n v="4"/>
    <n v="4"/>
    <n v="0"/>
  </r>
  <r>
    <x v="2557"/>
    <n v="0"/>
    <n v="0"/>
    <n v="0"/>
    <n v="0"/>
    <n v="0"/>
  </r>
  <r>
    <x v="2558"/>
    <n v="45"/>
    <n v="0.75"/>
    <n v="1"/>
    <n v="1"/>
    <n v="0"/>
  </r>
  <r>
    <x v="2559"/>
    <n v="225"/>
    <n v="3.75"/>
    <n v="4"/>
    <n v="4"/>
    <n v="0"/>
  </r>
  <r>
    <x v="2560"/>
    <n v="270"/>
    <n v="4.5"/>
    <n v="6"/>
    <n v="6"/>
    <n v="0"/>
  </r>
  <r>
    <x v="2561"/>
    <n v="292"/>
    <n v="4.87"/>
    <n v="7"/>
    <n v="7"/>
    <n v="0"/>
  </r>
  <r>
    <x v="2562"/>
    <n v="44"/>
    <n v="0.73"/>
    <n v="2"/>
    <n v="2"/>
    <n v="0"/>
  </r>
  <r>
    <x v="2563"/>
    <n v="90"/>
    <n v="1.5"/>
    <n v="1"/>
    <n v="1"/>
    <n v="0"/>
  </r>
  <r>
    <x v="2564"/>
    <n v="156"/>
    <n v="2.6"/>
    <n v="4"/>
    <n v="4"/>
    <n v="0"/>
  </r>
  <r>
    <x v="2565"/>
    <n v="0"/>
    <n v="0"/>
    <n v="0"/>
    <n v="0"/>
    <n v="0"/>
  </r>
  <r>
    <x v="2566"/>
    <n v="363"/>
    <n v="6.05"/>
    <n v="7"/>
    <n v="6"/>
    <n v="1"/>
  </r>
  <r>
    <x v="2567"/>
    <n v="262"/>
    <n v="4.37"/>
    <n v="6"/>
    <n v="6"/>
    <n v="0"/>
  </r>
  <r>
    <x v="2568"/>
    <n v="305"/>
    <n v="5.08"/>
    <n v="5"/>
    <n v="4"/>
    <n v="1"/>
  </r>
  <r>
    <x v="2569"/>
    <n v="139"/>
    <n v="2.3199999999999998"/>
    <n v="2"/>
    <n v="2"/>
    <n v="0"/>
  </r>
  <r>
    <x v="2570"/>
    <n v="147"/>
    <n v="2.4500000000000002"/>
    <n v="4"/>
    <n v="4"/>
    <n v="0"/>
  </r>
  <r>
    <x v="2571"/>
    <n v="0"/>
    <n v="0"/>
    <n v="0"/>
    <n v="0"/>
    <n v="0"/>
  </r>
  <r>
    <x v="2572"/>
    <n v="120"/>
    <n v="2"/>
    <n v="2"/>
    <n v="2"/>
    <n v="0"/>
  </r>
  <r>
    <x v="2573"/>
    <n v="104"/>
    <n v="1.73"/>
    <n v="1"/>
    <n v="0"/>
    <n v="1"/>
  </r>
  <r>
    <x v="2574"/>
    <n v="237"/>
    <n v="3.95"/>
    <n v="3"/>
    <n v="2"/>
    <n v="1"/>
  </r>
  <r>
    <x v="2575"/>
    <n v="315"/>
    <n v="5.25"/>
    <n v="5"/>
    <n v="4"/>
    <n v="1"/>
  </r>
  <r>
    <x v="2576"/>
    <n v="212"/>
    <n v="3.53"/>
    <n v="5"/>
    <n v="4"/>
    <n v="1"/>
  </r>
  <r>
    <x v="2577"/>
    <n v="104"/>
    <n v="1.73"/>
    <n v="4"/>
    <n v="4"/>
    <n v="0"/>
  </r>
  <r>
    <x v="2578"/>
    <n v="52"/>
    <n v="0.87"/>
    <n v="2"/>
    <n v="2"/>
    <n v="0"/>
  </r>
  <r>
    <x v="2579"/>
    <n v="66"/>
    <n v="1.1000000000000001"/>
    <n v="3"/>
    <n v="3"/>
    <n v="0"/>
  </r>
  <r>
    <x v="2580"/>
    <n v="198"/>
    <n v="3.3"/>
    <n v="5"/>
    <n v="5"/>
    <n v="0"/>
  </r>
  <r>
    <x v="2581"/>
    <n v="110"/>
    <n v="1.83"/>
    <n v="2"/>
    <n v="2"/>
    <n v="0"/>
  </r>
  <r>
    <x v="2582"/>
    <n v="420"/>
    <n v="7"/>
    <n v="9"/>
    <n v="9"/>
    <n v="0"/>
  </r>
  <r>
    <x v="2583"/>
    <n v="275"/>
    <n v="4.58"/>
    <n v="5"/>
    <n v="5"/>
    <n v="0"/>
  </r>
  <r>
    <x v="2584"/>
    <n v="134"/>
    <n v="2.23"/>
    <n v="3"/>
    <n v="3"/>
    <n v="0"/>
  </r>
  <r>
    <x v="2585"/>
    <n v="0"/>
    <n v="0"/>
    <n v="0"/>
    <n v="0"/>
    <n v="0"/>
  </r>
  <r>
    <x v="2586"/>
    <n v="44"/>
    <n v="0.73"/>
    <n v="2"/>
    <n v="2"/>
    <n v="0"/>
  </r>
  <r>
    <x v="2587"/>
    <n v="66"/>
    <n v="1.1000000000000001"/>
    <n v="3"/>
    <n v="3"/>
    <n v="0"/>
  </r>
  <r>
    <x v="2588"/>
    <n v="0"/>
    <n v="0"/>
    <n v="0"/>
    <n v="0"/>
    <n v="0"/>
  </r>
  <r>
    <x v="2589"/>
    <n v="119"/>
    <n v="1.98"/>
    <n v="5"/>
    <n v="4"/>
    <n v="1"/>
  </r>
  <r>
    <x v="2590"/>
    <n v="547"/>
    <n v="9.1199999999999992"/>
    <n v="12"/>
    <n v="12"/>
    <n v="0"/>
  </r>
  <r>
    <x v="2591"/>
    <n v="0"/>
    <n v="0"/>
    <n v="0"/>
    <n v="0"/>
    <n v="0"/>
  </r>
  <r>
    <x v="2592"/>
    <n v="301"/>
    <n v="5.0199999999999996"/>
    <n v="7"/>
    <n v="7"/>
    <n v="0"/>
  </r>
  <r>
    <x v="2593"/>
    <n v="116"/>
    <n v="1.93"/>
    <n v="3"/>
    <n v="3"/>
    <n v="0"/>
  </r>
  <r>
    <x v="2594"/>
    <n v="151"/>
    <n v="2.52"/>
    <n v="4"/>
    <n v="4"/>
    <n v="0"/>
  </r>
  <r>
    <x v="2595"/>
    <n v="393"/>
    <n v="6.55"/>
    <n v="10"/>
    <n v="10"/>
    <n v="0"/>
  </r>
  <r>
    <x v="2596"/>
    <n v="538"/>
    <n v="8.9700000000000006"/>
    <n v="13"/>
    <n v="13"/>
    <n v="0"/>
  </r>
  <r>
    <x v="2597"/>
    <n v="348"/>
    <n v="5.8"/>
    <n v="7"/>
    <n v="7"/>
    <n v="0"/>
  </r>
  <r>
    <x v="2598"/>
    <n v="86"/>
    <n v="1.43"/>
    <n v="2"/>
    <n v="2"/>
    <n v="0"/>
  </r>
  <r>
    <x v="2599"/>
    <n v="153"/>
    <n v="2.5499999999999998"/>
    <n v="6"/>
    <n v="6"/>
    <n v="0"/>
  </r>
  <r>
    <x v="2600"/>
    <n v="44"/>
    <n v="0.73"/>
    <n v="2"/>
    <n v="2"/>
    <n v="0"/>
  </r>
  <r>
    <x v="2601"/>
    <n v="0"/>
    <n v="0"/>
    <n v="0"/>
    <n v="0"/>
    <n v="0"/>
  </r>
  <r>
    <x v="2602"/>
    <n v="212"/>
    <n v="3.53"/>
    <n v="3"/>
    <n v="2"/>
    <n v="1"/>
  </r>
  <r>
    <x v="2603"/>
    <n v="300"/>
    <n v="5"/>
    <n v="5"/>
    <n v="5"/>
    <n v="0"/>
  </r>
  <r>
    <x v="2604"/>
    <n v="360"/>
    <n v="6"/>
    <n v="7"/>
    <n v="7"/>
    <n v="0"/>
  </r>
  <r>
    <x v="2605"/>
    <n v="142"/>
    <n v="2.37"/>
    <n v="5"/>
    <n v="5"/>
    <n v="0"/>
  </r>
  <r>
    <x v="2606"/>
    <n v="52"/>
    <n v="0.87"/>
    <n v="2"/>
    <n v="2"/>
    <n v="0"/>
  </r>
  <r>
    <x v="2607"/>
    <n v="0"/>
    <n v="0"/>
    <n v="0"/>
    <n v="0"/>
    <n v="0"/>
  </r>
  <r>
    <x v="2608"/>
    <n v="22"/>
    <n v="0.37"/>
    <n v="1"/>
    <n v="1"/>
    <n v="0"/>
  </r>
  <r>
    <x v="2609"/>
    <n v="0"/>
    <n v="0"/>
    <n v="0"/>
    <n v="0"/>
    <n v="0"/>
  </r>
  <r>
    <x v="2610"/>
    <n v="288"/>
    <n v="4.8"/>
    <n v="5"/>
    <n v="4"/>
    <n v="1"/>
  </r>
  <r>
    <x v="2611"/>
    <n v="22"/>
    <n v="0.37"/>
    <n v="1"/>
    <n v="1"/>
    <n v="0"/>
  </r>
  <r>
    <x v="2612"/>
    <n v="154"/>
    <n v="2.57"/>
    <n v="7"/>
    <n v="7"/>
    <n v="0"/>
  </r>
  <r>
    <x v="2613"/>
    <n v="208"/>
    <n v="3.47"/>
    <n v="5"/>
    <n v="4"/>
    <n v="1"/>
  </r>
  <r>
    <x v="2614"/>
    <n v="88"/>
    <n v="1.47"/>
    <n v="2"/>
    <n v="2"/>
    <n v="0"/>
  </r>
  <r>
    <x v="2615"/>
    <n v="501"/>
    <n v="8.35"/>
    <n v="12"/>
    <n v="9"/>
    <n v="3"/>
  </r>
  <r>
    <x v="2616"/>
    <n v="44"/>
    <n v="0.73"/>
    <n v="1"/>
    <n v="1"/>
    <n v="0"/>
  </r>
  <r>
    <x v="2617"/>
    <n v="406"/>
    <n v="6.77"/>
    <n v="10"/>
    <n v="9"/>
    <n v="1"/>
  </r>
  <r>
    <x v="2618"/>
    <n v="288"/>
    <n v="4.8"/>
    <n v="4"/>
    <n v="3"/>
    <n v="1"/>
  </r>
  <r>
    <x v="2619"/>
    <n v="0"/>
    <n v="0"/>
    <n v="0"/>
    <n v="0"/>
    <n v="0"/>
  </r>
  <r>
    <x v="2620"/>
    <n v="150"/>
    <n v="2.5"/>
    <n v="3"/>
    <n v="3"/>
    <n v="0"/>
  </r>
  <r>
    <x v="2621"/>
    <n v="60"/>
    <n v="1"/>
    <n v="3"/>
    <n v="3"/>
    <n v="0"/>
  </r>
  <r>
    <x v="2622"/>
    <n v="300"/>
    <n v="5"/>
    <n v="5"/>
    <n v="5"/>
    <n v="0"/>
  </r>
  <r>
    <x v="2623"/>
    <n v="110"/>
    <n v="1.83"/>
    <n v="4"/>
    <n v="4"/>
    <n v="0"/>
  </r>
  <r>
    <x v="2624"/>
    <n v="44"/>
    <n v="0.73"/>
    <n v="1"/>
    <n v="1"/>
    <n v="0"/>
  </r>
  <r>
    <x v="2625"/>
    <n v="330"/>
    <n v="5.5"/>
    <n v="4"/>
    <n v="2"/>
    <n v="2"/>
  </r>
  <r>
    <x v="2626"/>
    <n v="186"/>
    <n v="3.1"/>
    <n v="5"/>
    <n v="4"/>
    <n v="1"/>
  </r>
  <r>
    <x v="2627"/>
    <n v="164"/>
    <n v="2.73"/>
    <n v="3"/>
    <n v="2"/>
    <n v="1"/>
  </r>
  <r>
    <x v="2628"/>
    <n v="88"/>
    <n v="1.47"/>
    <n v="4"/>
    <n v="4"/>
    <n v="0"/>
  </r>
  <r>
    <x v="2629"/>
    <n v="44"/>
    <n v="0.73"/>
    <n v="2"/>
    <n v="2"/>
    <n v="0"/>
  </r>
  <r>
    <x v="2630"/>
    <n v="429"/>
    <n v="7.15"/>
    <n v="9"/>
    <n v="7"/>
    <n v="2"/>
  </r>
  <r>
    <x v="2631"/>
    <n v="360"/>
    <n v="6"/>
    <n v="5"/>
    <n v="2"/>
    <n v="3"/>
  </r>
  <r>
    <x v="2632"/>
    <n v="300"/>
    <n v="5"/>
    <n v="4"/>
    <n v="2"/>
    <n v="2"/>
  </r>
  <r>
    <x v="2633"/>
    <n v="234"/>
    <n v="3.9"/>
    <n v="2"/>
    <n v="0"/>
    <n v="2"/>
  </r>
  <r>
    <x v="2634"/>
    <n v="264"/>
    <n v="4.4000000000000004"/>
    <n v="6"/>
    <n v="5"/>
    <n v="1"/>
  </r>
  <r>
    <x v="2635"/>
    <n v="114"/>
    <n v="1.9"/>
    <n v="1"/>
    <n v="0"/>
    <n v="1"/>
  </r>
  <r>
    <x v="2636"/>
    <n v="255"/>
    <n v="4.25"/>
    <n v="7"/>
    <n v="6"/>
    <n v="1"/>
  </r>
  <r>
    <x v="2637"/>
    <n v="110"/>
    <n v="1.83"/>
    <n v="4"/>
    <n v="4"/>
    <n v="0"/>
  </r>
  <r>
    <x v="2638"/>
    <n v="176"/>
    <n v="2.93"/>
    <n v="7"/>
    <n v="7"/>
    <n v="0"/>
  </r>
  <r>
    <x v="2639"/>
    <n v="66"/>
    <n v="1.1000000000000001"/>
    <n v="2"/>
    <n v="2"/>
    <n v="0"/>
  </r>
  <r>
    <x v="2640"/>
    <n v="44"/>
    <n v="0.73"/>
    <n v="1"/>
    <n v="1"/>
    <n v="0"/>
  </r>
  <r>
    <x v="2641"/>
    <n v="0"/>
    <n v="0"/>
    <n v="0"/>
    <n v="0"/>
    <n v="0"/>
  </r>
  <r>
    <x v="2642"/>
    <n v="88"/>
    <n v="1.47"/>
    <n v="4"/>
    <n v="4"/>
    <n v="0"/>
  </r>
  <r>
    <x v="2643"/>
    <n v="44"/>
    <n v="0.73"/>
    <n v="2"/>
    <n v="2"/>
    <n v="0"/>
  </r>
  <r>
    <x v="2644"/>
    <n v="121"/>
    <n v="2.02"/>
    <n v="3"/>
    <n v="2"/>
    <n v="1"/>
  </r>
  <r>
    <x v="2645"/>
    <n v="72"/>
    <n v="1.2"/>
    <n v="3"/>
    <n v="1"/>
    <n v="2"/>
  </r>
  <r>
    <x v="2646"/>
    <n v="135"/>
    <n v="2.25"/>
    <n v="3"/>
    <n v="3"/>
    <n v="0"/>
  </r>
  <r>
    <x v="2647"/>
    <n v="140"/>
    <n v="2.33"/>
    <n v="4"/>
    <n v="2"/>
    <n v="2"/>
  </r>
  <r>
    <x v="2648"/>
    <n v="45"/>
    <n v="0.75"/>
    <n v="1"/>
    <n v="1"/>
    <n v="0"/>
  </r>
  <r>
    <x v="2649"/>
    <n v="72"/>
    <n v="1.2"/>
    <n v="3"/>
    <n v="1"/>
    <n v="2"/>
  </r>
  <r>
    <x v="2650"/>
    <n v="121"/>
    <n v="2.02"/>
    <n v="2"/>
    <n v="0"/>
    <n v="2"/>
  </r>
  <r>
    <x v="2651"/>
    <n v="145"/>
    <n v="2.42"/>
    <n v="4"/>
    <n v="3"/>
    <n v="1"/>
  </r>
  <r>
    <x v="2652"/>
    <n v="85"/>
    <n v="1.42"/>
    <n v="2"/>
    <n v="1"/>
    <n v="1"/>
  </r>
  <r>
    <x v="2653"/>
    <n v="132"/>
    <n v="2.2000000000000002"/>
    <n v="5"/>
    <n v="3"/>
    <n v="2"/>
  </r>
  <r>
    <x v="2654"/>
    <n v="151"/>
    <n v="2.52"/>
    <n v="5"/>
    <n v="4"/>
    <n v="1"/>
  </r>
  <r>
    <x v="2655"/>
    <n v="97"/>
    <n v="1.62"/>
    <n v="5"/>
    <n v="5"/>
    <n v="0"/>
  </r>
  <r>
    <x v="2656"/>
    <n v="197"/>
    <n v="3.28"/>
    <n v="8"/>
    <n v="6"/>
    <n v="2"/>
  </r>
  <r>
    <x v="2657"/>
    <n v="44"/>
    <n v="0.73"/>
    <n v="2"/>
    <n v="2"/>
    <n v="0"/>
  </r>
  <r>
    <x v="2658"/>
    <n v="137"/>
    <n v="2.2799999999999998"/>
    <n v="4"/>
    <n v="2"/>
    <n v="2"/>
  </r>
  <r>
    <x v="2659"/>
    <n v="94"/>
    <n v="1.57"/>
    <n v="4"/>
    <n v="2"/>
    <n v="2"/>
  </r>
  <r>
    <x v="2660"/>
    <n v="405"/>
    <n v="6.75"/>
    <n v="11"/>
    <n v="2"/>
    <n v="9"/>
  </r>
  <r>
    <x v="2661"/>
    <n v="118"/>
    <n v="1.97"/>
    <n v="2"/>
    <n v="0"/>
    <n v="2"/>
  </r>
  <r>
    <x v="2662"/>
    <n v="115"/>
    <n v="1.92"/>
    <n v="2"/>
    <n v="1"/>
    <n v="1"/>
  </r>
  <r>
    <x v="2663"/>
    <n v="395"/>
    <n v="6.58"/>
    <n v="5"/>
    <n v="0"/>
    <n v="5"/>
  </r>
  <r>
    <x v="2664"/>
    <n v="25"/>
    <n v="0.42"/>
    <n v="1"/>
    <n v="0"/>
    <n v="1"/>
  </r>
  <r>
    <x v="2665"/>
    <n v="0"/>
    <n v="0"/>
    <n v="0"/>
    <n v="0"/>
    <n v="0"/>
  </r>
  <r>
    <x v="2666"/>
    <n v="0"/>
    <n v="0"/>
    <n v="0"/>
    <n v="0"/>
    <n v="0"/>
  </r>
  <r>
    <x v="2667"/>
    <n v="81"/>
    <n v="1.35"/>
    <n v="1"/>
    <n v="0"/>
    <n v="1"/>
  </r>
  <r>
    <x v="2668"/>
    <n v="550"/>
    <n v="9.17"/>
    <n v="11"/>
    <n v="7"/>
    <n v="4"/>
  </r>
  <r>
    <x v="2669"/>
    <n v="316"/>
    <n v="5.27"/>
    <n v="10"/>
    <n v="9"/>
    <n v="1"/>
  </r>
  <r>
    <x v="2670"/>
    <n v="267"/>
    <n v="4.45"/>
    <n v="6"/>
    <n v="3"/>
    <n v="3"/>
  </r>
  <r>
    <x v="2671"/>
    <n v="444"/>
    <n v="7.4"/>
    <n v="2"/>
    <n v="1"/>
    <n v="1"/>
  </r>
  <r>
    <x v="2672"/>
    <n v="163"/>
    <n v="2.72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386" firstHeaderRow="0" firstDataRow="1" firstDataCol="1"/>
  <pivotFields count="7">
    <pivotField axis="axisRow" numFmtId="166" showAll="0" defaultSubtotal="0">
      <items count="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</items>
    </pivotField>
    <pivotField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38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ours Watched" fld="2" baseField="0" baseItem="0"/>
    <dataField name="Sum of Movie Watch Count" fld="5" baseField="0" baseItem="0"/>
    <dataField name="Sum of Series Watch Count" fld="4" baseField="0" baseItem="0"/>
    <dataField name="Sum of Total Watch Count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imeseries-outp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96" zoomScaleNormal="96" zoomScalePageLayoutView="96" workbookViewId="0">
      <selection activeCell="E27" sqref="E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5"/>
  <sheetViews>
    <sheetView topLeftCell="A2661" workbookViewId="0">
      <selection activeCell="H2675" sqref="H2675"/>
    </sheetView>
  </sheetViews>
  <sheetFormatPr baseColWidth="10" defaultRowHeight="16" x14ac:dyDescent="0.2"/>
  <cols>
    <col min="1" max="1" width="8.6640625" bestFit="1" customWidth="1"/>
    <col min="2" max="2" width="15.6640625" bestFit="1" customWidth="1"/>
    <col min="3" max="3" width="13.6640625" bestFit="1" customWidth="1"/>
    <col min="4" max="4" width="16.33203125" bestFit="1" customWidth="1"/>
    <col min="5" max="5" width="17" bestFit="1" customWidth="1"/>
    <col min="6" max="6" width="17.33203125" bestFit="1" customWidth="1"/>
    <col min="7" max="7" width="18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394</v>
      </c>
    </row>
    <row r="2" spans="1:7" x14ac:dyDescent="0.2">
      <c r="A2" s="1">
        <v>40062</v>
      </c>
      <c r="B2">
        <v>71</v>
      </c>
      <c r="C2">
        <v>1.18</v>
      </c>
      <c r="D2">
        <v>1</v>
      </c>
      <c r="E2">
        <v>0</v>
      </c>
      <c r="F2">
        <v>1</v>
      </c>
      <c r="G2">
        <f>WEEKDAY(A2)</f>
        <v>1</v>
      </c>
    </row>
    <row r="3" spans="1:7" x14ac:dyDescent="0.2">
      <c r="A3" s="1">
        <v>40063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66" si="0">WEEKDAY(A3)</f>
        <v>2</v>
      </c>
    </row>
    <row r="4" spans="1:7" x14ac:dyDescent="0.2">
      <c r="A4" s="1">
        <v>40064</v>
      </c>
      <c r="B4">
        <v>215</v>
      </c>
      <c r="C4">
        <v>3.58</v>
      </c>
      <c r="D4">
        <v>2</v>
      </c>
      <c r="E4">
        <v>0</v>
      </c>
      <c r="F4">
        <v>2</v>
      </c>
      <c r="G4">
        <f t="shared" si="0"/>
        <v>3</v>
      </c>
    </row>
    <row r="5" spans="1:7" x14ac:dyDescent="0.2">
      <c r="A5" s="1">
        <v>40065</v>
      </c>
      <c r="B5">
        <v>117</v>
      </c>
      <c r="C5">
        <v>1.95</v>
      </c>
      <c r="D5">
        <v>1</v>
      </c>
      <c r="E5">
        <v>0</v>
      </c>
      <c r="F5">
        <v>1</v>
      </c>
      <c r="G5">
        <f t="shared" si="0"/>
        <v>4</v>
      </c>
    </row>
    <row r="6" spans="1:7" x14ac:dyDescent="0.2">
      <c r="A6" s="1">
        <v>40066</v>
      </c>
      <c r="B6">
        <v>115</v>
      </c>
      <c r="C6">
        <v>1.92</v>
      </c>
      <c r="D6">
        <v>1</v>
      </c>
      <c r="E6">
        <v>0</v>
      </c>
      <c r="F6">
        <v>1</v>
      </c>
      <c r="G6">
        <f t="shared" si="0"/>
        <v>5</v>
      </c>
    </row>
    <row r="7" spans="1:7" x14ac:dyDescent="0.2">
      <c r="A7" s="1">
        <v>40067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6</v>
      </c>
    </row>
    <row r="8" spans="1:7" x14ac:dyDescent="0.2">
      <c r="A8" s="1">
        <v>40068</v>
      </c>
      <c r="B8">
        <v>189</v>
      </c>
      <c r="C8">
        <v>3.15</v>
      </c>
      <c r="D8">
        <v>2</v>
      </c>
      <c r="E8">
        <v>0</v>
      </c>
      <c r="F8">
        <v>2</v>
      </c>
      <c r="G8">
        <f t="shared" si="0"/>
        <v>7</v>
      </c>
    </row>
    <row r="9" spans="1:7" x14ac:dyDescent="0.2">
      <c r="A9" s="1">
        <v>40069</v>
      </c>
      <c r="B9">
        <v>467</v>
      </c>
      <c r="C9">
        <v>7.78</v>
      </c>
      <c r="D9">
        <v>6</v>
      </c>
      <c r="E9">
        <v>0</v>
      </c>
      <c r="F9">
        <v>5</v>
      </c>
      <c r="G9">
        <f t="shared" si="0"/>
        <v>1</v>
      </c>
    </row>
    <row r="10" spans="1:7" x14ac:dyDescent="0.2">
      <c r="A10" s="1">
        <v>40070</v>
      </c>
      <c r="B10">
        <v>93</v>
      </c>
      <c r="C10">
        <v>1.55</v>
      </c>
      <c r="D10">
        <v>1</v>
      </c>
      <c r="E10">
        <v>0</v>
      </c>
      <c r="F10">
        <v>1</v>
      </c>
      <c r="G10">
        <f t="shared" si="0"/>
        <v>2</v>
      </c>
    </row>
    <row r="11" spans="1:7" x14ac:dyDescent="0.2">
      <c r="A11" s="1">
        <v>40071</v>
      </c>
      <c r="B11">
        <v>317</v>
      </c>
      <c r="C11">
        <v>5.28</v>
      </c>
      <c r="D11">
        <v>3</v>
      </c>
      <c r="E11">
        <v>0</v>
      </c>
      <c r="F11">
        <v>3</v>
      </c>
      <c r="G11">
        <f t="shared" si="0"/>
        <v>3</v>
      </c>
    </row>
    <row r="12" spans="1:7" x14ac:dyDescent="0.2">
      <c r="A12" s="1">
        <v>40072</v>
      </c>
      <c r="B12">
        <v>353</v>
      </c>
      <c r="C12">
        <v>5.88</v>
      </c>
      <c r="D12">
        <v>4</v>
      </c>
      <c r="E12">
        <v>1</v>
      </c>
      <c r="F12">
        <v>3</v>
      </c>
      <c r="G12">
        <f t="shared" si="0"/>
        <v>4</v>
      </c>
    </row>
    <row r="13" spans="1:7" x14ac:dyDescent="0.2">
      <c r="A13" s="1">
        <v>40073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5</v>
      </c>
    </row>
    <row r="14" spans="1:7" x14ac:dyDescent="0.2">
      <c r="A14" s="1">
        <v>40074</v>
      </c>
      <c r="B14">
        <v>0</v>
      </c>
      <c r="C14">
        <v>0</v>
      </c>
      <c r="D14">
        <v>1</v>
      </c>
      <c r="E14">
        <v>0</v>
      </c>
      <c r="F14">
        <v>0</v>
      </c>
      <c r="G14">
        <f t="shared" si="0"/>
        <v>6</v>
      </c>
    </row>
    <row r="15" spans="1:7" x14ac:dyDescent="0.2">
      <c r="A15" s="1">
        <v>40075</v>
      </c>
      <c r="B15">
        <v>90</v>
      </c>
      <c r="C15">
        <v>1.5</v>
      </c>
      <c r="D15">
        <v>1</v>
      </c>
      <c r="E15">
        <v>0</v>
      </c>
      <c r="F15">
        <v>1</v>
      </c>
      <c r="G15">
        <f t="shared" si="0"/>
        <v>7</v>
      </c>
    </row>
    <row r="16" spans="1:7" x14ac:dyDescent="0.2">
      <c r="A16" s="1">
        <v>40076</v>
      </c>
      <c r="B16">
        <v>330</v>
      </c>
      <c r="C16">
        <v>5.5</v>
      </c>
      <c r="D16">
        <v>5</v>
      </c>
      <c r="E16">
        <v>4</v>
      </c>
      <c r="F16">
        <v>1</v>
      </c>
      <c r="G16">
        <f t="shared" si="0"/>
        <v>1</v>
      </c>
    </row>
    <row r="17" spans="1:7" x14ac:dyDescent="0.2">
      <c r="A17" s="1">
        <v>40077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2</v>
      </c>
    </row>
    <row r="18" spans="1:7" x14ac:dyDescent="0.2">
      <c r="A18" s="1">
        <v>40078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3</v>
      </c>
    </row>
    <row r="19" spans="1:7" x14ac:dyDescent="0.2">
      <c r="A19" s="1">
        <v>40079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4</v>
      </c>
    </row>
    <row r="20" spans="1:7" x14ac:dyDescent="0.2">
      <c r="A20" s="1">
        <v>40080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5</v>
      </c>
    </row>
    <row r="21" spans="1:7" x14ac:dyDescent="0.2">
      <c r="A21" s="1">
        <v>40081</v>
      </c>
      <c r="B21">
        <v>105</v>
      </c>
      <c r="C21">
        <v>1.75</v>
      </c>
      <c r="D21">
        <v>1</v>
      </c>
      <c r="E21">
        <v>0</v>
      </c>
      <c r="F21">
        <v>1</v>
      </c>
      <c r="G21">
        <f t="shared" si="0"/>
        <v>6</v>
      </c>
    </row>
    <row r="22" spans="1:7" x14ac:dyDescent="0.2">
      <c r="A22" s="1">
        <v>40082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7</v>
      </c>
    </row>
    <row r="23" spans="1:7" x14ac:dyDescent="0.2">
      <c r="A23" s="1">
        <v>40083</v>
      </c>
      <c r="B23">
        <v>141</v>
      </c>
      <c r="C23">
        <v>2.35</v>
      </c>
      <c r="D23">
        <v>2</v>
      </c>
      <c r="E23">
        <v>1</v>
      </c>
      <c r="F23">
        <v>1</v>
      </c>
      <c r="G23">
        <f t="shared" si="0"/>
        <v>1</v>
      </c>
    </row>
    <row r="24" spans="1:7" x14ac:dyDescent="0.2">
      <c r="A24" s="1">
        <v>40084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2</v>
      </c>
    </row>
    <row r="25" spans="1:7" x14ac:dyDescent="0.2">
      <c r="A25" s="1">
        <v>40085</v>
      </c>
      <c r="B25">
        <v>53</v>
      </c>
      <c r="C25">
        <v>0.88</v>
      </c>
      <c r="D25">
        <v>1</v>
      </c>
      <c r="E25">
        <v>1</v>
      </c>
      <c r="F25">
        <v>0</v>
      </c>
      <c r="G25">
        <f t="shared" si="0"/>
        <v>3</v>
      </c>
    </row>
    <row r="26" spans="1:7" x14ac:dyDescent="0.2">
      <c r="A26" s="1">
        <v>40086</v>
      </c>
      <c r="B26">
        <v>265</v>
      </c>
      <c r="C26">
        <v>4.42</v>
      </c>
      <c r="D26">
        <v>5</v>
      </c>
      <c r="E26">
        <v>5</v>
      </c>
      <c r="F26">
        <v>0</v>
      </c>
      <c r="G26">
        <f t="shared" si="0"/>
        <v>4</v>
      </c>
    </row>
    <row r="27" spans="1:7" x14ac:dyDescent="0.2">
      <c r="A27" s="1">
        <v>40087</v>
      </c>
      <c r="B27">
        <v>318</v>
      </c>
      <c r="C27">
        <v>5.3</v>
      </c>
      <c r="D27">
        <v>6</v>
      </c>
      <c r="E27">
        <v>6</v>
      </c>
      <c r="F27">
        <v>0</v>
      </c>
      <c r="G27">
        <f t="shared" si="0"/>
        <v>5</v>
      </c>
    </row>
    <row r="28" spans="1:7" x14ac:dyDescent="0.2">
      <c r="A28" s="1">
        <v>40088</v>
      </c>
      <c r="B28">
        <v>404</v>
      </c>
      <c r="C28">
        <v>6.73</v>
      </c>
      <c r="D28">
        <v>7</v>
      </c>
      <c r="E28">
        <v>6</v>
      </c>
      <c r="F28">
        <v>1</v>
      </c>
      <c r="G28">
        <f t="shared" si="0"/>
        <v>6</v>
      </c>
    </row>
    <row r="29" spans="1:7" x14ac:dyDescent="0.2">
      <c r="A29" s="1">
        <v>40089</v>
      </c>
      <c r="B29">
        <v>292</v>
      </c>
      <c r="C29">
        <v>4.87</v>
      </c>
      <c r="D29">
        <v>3</v>
      </c>
      <c r="E29">
        <v>0</v>
      </c>
      <c r="F29">
        <v>3</v>
      </c>
      <c r="G29">
        <f t="shared" si="0"/>
        <v>7</v>
      </c>
    </row>
    <row r="30" spans="1:7" x14ac:dyDescent="0.2">
      <c r="A30" s="1">
        <v>40090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1</v>
      </c>
    </row>
    <row r="31" spans="1:7" x14ac:dyDescent="0.2">
      <c r="A31" s="1">
        <v>40091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2</v>
      </c>
    </row>
    <row r="32" spans="1:7" x14ac:dyDescent="0.2">
      <c r="A32" s="1">
        <v>40092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3</v>
      </c>
    </row>
    <row r="33" spans="1:7" x14ac:dyDescent="0.2">
      <c r="A33" s="1">
        <v>40093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4</v>
      </c>
    </row>
    <row r="34" spans="1:7" x14ac:dyDescent="0.2">
      <c r="A34" s="1">
        <v>40094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5</v>
      </c>
    </row>
    <row r="35" spans="1:7" x14ac:dyDescent="0.2">
      <c r="A35" s="1">
        <v>40095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6</v>
      </c>
    </row>
    <row r="36" spans="1:7" x14ac:dyDescent="0.2">
      <c r="A36" s="1">
        <v>40096</v>
      </c>
      <c r="B36">
        <v>108</v>
      </c>
      <c r="C36">
        <v>1.8</v>
      </c>
      <c r="D36">
        <v>1</v>
      </c>
      <c r="E36">
        <v>0</v>
      </c>
      <c r="F36">
        <v>1</v>
      </c>
      <c r="G36">
        <f t="shared" si="0"/>
        <v>7</v>
      </c>
    </row>
    <row r="37" spans="1:7" x14ac:dyDescent="0.2">
      <c r="A37" s="1">
        <v>40097</v>
      </c>
      <c r="B37">
        <v>130</v>
      </c>
      <c r="C37">
        <v>2.17</v>
      </c>
      <c r="D37">
        <v>2</v>
      </c>
      <c r="E37">
        <v>0</v>
      </c>
      <c r="F37">
        <v>1</v>
      </c>
      <c r="G37">
        <f t="shared" si="0"/>
        <v>1</v>
      </c>
    </row>
    <row r="38" spans="1:7" x14ac:dyDescent="0.2">
      <c r="A38" s="1">
        <v>40098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2</v>
      </c>
    </row>
    <row r="39" spans="1:7" x14ac:dyDescent="0.2">
      <c r="A39" s="1">
        <v>40099</v>
      </c>
      <c r="B39">
        <v>99</v>
      </c>
      <c r="C39">
        <v>1.65</v>
      </c>
      <c r="D39">
        <v>1</v>
      </c>
      <c r="E39">
        <v>0</v>
      </c>
      <c r="F39">
        <v>1</v>
      </c>
      <c r="G39">
        <f t="shared" si="0"/>
        <v>3</v>
      </c>
    </row>
    <row r="40" spans="1:7" x14ac:dyDescent="0.2">
      <c r="A40" s="1">
        <v>40100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4</v>
      </c>
    </row>
    <row r="41" spans="1:7" x14ac:dyDescent="0.2">
      <c r="A41" s="1">
        <v>40101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5</v>
      </c>
    </row>
    <row r="42" spans="1:7" x14ac:dyDescent="0.2">
      <c r="A42" s="1">
        <v>40102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6</v>
      </c>
    </row>
    <row r="43" spans="1:7" x14ac:dyDescent="0.2">
      <c r="A43" s="1">
        <v>40103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7</v>
      </c>
    </row>
    <row r="44" spans="1:7" x14ac:dyDescent="0.2">
      <c r="A44" s="1">
        <v>40104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1</v>
      </c>
    </row>
    <row r="45" spans="1:7" x14ac:dyDescent="0.2">
      <c r="A45" s="1">
        <v>40105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2</v>
      </c>
    </row>
    <row r="46" spans="1:7" x14ac:dyDescent="0.2">
      <c r="A46" s="1">
        <v>40106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3</v>
      </c>
    </row>
    <row r="47" spans="1:7" x14ac:dyDescent="0.2">
      <c r="A47" s="1">
        <v>40107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4</v>
      </c>
    </row>
    <row r="48" spans="1:7" x14ac:dyDescent="0.2">
      <c r="A48" s="1">
        <v>40108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5</v>
      </c>
    </row>
    <row r="49" spans="1:7" x14ac:dyDescent="0.2">
      <c r="A49" s="1">
        <v>40109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6</v>
      </c>
    </row>
    <row r="50" spans="1:7" x14ac:dyDescent="0.2">
      <c r="A50" s="1">
        <v>40110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7</v>
      </c>
    </row>
    <row r="51" spans="1:7" x14ac:dyDescent="0.2">
      <c r="A51" s="1">
        <v>40111</v>
      </c>
      <c r="B51">
        <v>100</v>
      </c>
      <c r="C51">
        <v>1.67</v>
      </c>
      <c r="D51">
        <v>1</v>
      </c>
      <c r="E51">
        <v>0</v>
      </c>
      <c r="F51">
        <v>1</v>
      </c>
      <c r="G51">
        <f t="shared" si="0"/>
        <v>1</v>
      </c>
    </row>
    <row r="52" spans="1:7" x14ac:dyDescent="0.2">
      <c r="A52" s="1">
        <v>40112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2</v>
      </c>
    </row>
    <row r="53" spans="1:7" x14ac:dyDescent="0.2">
      <c r="A53" s="1">
        <v>40113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3</v>
      </c>
    </row>
    <row r="54" spans="1:7" x14ac:dyDescent="0.2">
      <c r="A54" s="1">
        <v>40114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4</v>
      </c>
    </row>
    <row r="55" spans="1:7" x14ac:dyDescent="0.2">
      <c r="A55" s="1">
        <v>40115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5</v>
      </c>
    </row>
    <row r="56" spans="1:7" x14ac:dyDescent="0.2">
      <c r="A56" s="1">
        <v>40116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6</v>
      </c>
    </row>
    <row r="57" spans="1:7" x14ac:dyDescent="0.2">
      <c r="A57" s="1">
        <v>40117</v>
      </c>
      <c r="B57">
        <v>235</v>
      </c>
      <c r="C57">
        <v>3.92</v>
      </c>
      <c r="D57">
        <v>2</v>
      </c>
      <c r="E57">
        <v>0</v>
      </c>
      <c r="F57">
        <v>2</v>
      </c>
      <c r="G57">
        <f t="shared" si="0"/>
        <v>7</v>
      </c>
    </row>
    <row r="58" spans="1:7" x14ac:dyDescent="0.2">
      <c r="A58" s="1">
        <v>40118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1</v>
      </c>
    </row>
    <row r="59" spans="1:7" x14ac:dyDescent="0.2">
      <c r="A59" s="1">
        <v>40119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2</v>
      </c>
    </row>
    <row r="60" spans="1:7" x14ac:dyDescent="0.2">
      <c r="A60" s="1">
        <v>40120</v>
      </c>
      <c r="B60">
        <v>212</v>
      </c>
      <c r="C60">
        <v>3.53</v>
      </c>
      <c r="D60">
        <v>2</v>
      </c>
      <c r="E60">
        <v>0</v>
      </c>
      <c r="F60">
        <v>2</v>
      </c>
      <c r="G60">
        <f t="shared" si="0"/>
        <v>3</v>
      </c>
    </row>
    <row r="61" spans="1:7" x14ac:dyDescent="0.2">
      <c r="A61" s="1">
        <v>40121</v>
      </c>
      <c r="B61">
        <v>99</v>
      </c>
      <c r="C61">
        <v>1.65</v>
      </c>
      <c r="D61">
        <v>1</v>
      </c>
      <c r="E61">
        <v>0</v>
      </c>
      <c r="F61">
        <v>1</v>
      </c>
      <c r="G61">
        <f t="shared" si="0"/>
        <v>4</v>
      </c>
    </row>
    <row r="62" spans="1:7" x14ac:dyDescent="0.2">
      <c r="A62" s="1">
        <v>40122</v>
      </c>
      <c r="B62">
        <v>88</v>
      </c>
      <c r="C62">
        <v>1.47</v>
      </c>
      <c r="D62">
        <v>1</v>
      </c>
      <c r="E62">
        <v>0</v>
      </c>
      <c r="F62">
        <v>1</v>
      </c>
      <c r="G62">
        <f t="shared" si="0"/>
        <v>5</v>
      </c>
    </row>
    <row r="63" spans="1:7" x14ac:dyDescent="0.2">
      <c r="A63" s="1">
        <v>40123</v>
      </c>
      <c r="B63">
        <v>100</v>
      </c>
      <c r="C63">
        <v>1.67</v>
      </c>
      <c r="D63">
        <v>1</v>
      </c>
      <c r="E63">
        <v>0</v>
      </c>
      <c r="F63">
        <v>1</v>
      </c>
      <c r="G63">
        <f t="shared" si="0"/>
        <v>6</v>
      </c>
    </row>
    <row r="64" spans="1:7" x14ac:dyDescent="0.2">
      <c r="A64" s="1">
        <v>40124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7</v>
      </c>
    </row>
    <row r="65" spans="1:7" x14ac:dyDescent="0.2">
      <c r="A65" s="1">
        <v>40125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1</v>
      </c>
    </row>
    <row r="66" spans="1:7" x14ac:dyDescent="0.2">
      <c r="A66" s="1">
        <v>40126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2</v>
      </c>
    </row>
    <row r="67" spans="1:7" x14ac:dyDescent="0.2">
      <c r="A67" s="1">
        <v>40127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ref="G67:G130" si="1">WEEKDAY(A67)</f>
        <v>3</v>
      </c>
    </row>
    <row r="68" spans="1:7" x14ac:dyDescent="0.2">
      <c r="A68" s="1">
        <v>40128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1"/>
        <v>4</v>
      </c>
    </row>
    <row r="69" spans="1:7" x14ac:dyDescent="0.2">
      <c r="A69" s="1">
        <v>40129</v>
      </c>
      <c r="B69">
        <v>0</v>
      </c>
      <c r="C69">
        <v>0</v>
      </c>
      <c r="D69">
        <v>0</v>
      </c>
      <c r="E69">
        <v>0</v>
      </c>
      <c r="F69">
        <v>0</v>
      </c>
      <c r="G69">
        <f t="shared" si="1"/>
        <v>5</v>
      </c>
    </row>
    <row r="70" spans="1:7" x14ac:dyDescent="0.2">
      <c r="A70" s="1">
        <v>40130</v>
      </c>
      <c r="B70">
        <v>0</v>
      </c>
      <c r="C70">
        <v>0</v>
      </c>
      <c r="D70">
        <v>0</v>
      </c>
      <c r="E70">
        <v>0</v>
      </c>
      <c r="F70">
        <v>0</v>
      </c>
      <c r="G70">
        <f t="shared" si="1"/>
        <v>6</v>
      </c>
    </row>
    <row r="71" spans="1:7" x14ac:dyDescent="0.2">
      <c r="A71" s="1">
        <v>40131</v>
      </c>
      <c r="B71">
        <v>188</v>
      </c>
      <c r="C71">
        <v>3.13</v>
      </c>
      <c r="D71">
        <v>5</v>
      </c>
      <c r="E71">
        <v>4</v>
      </c>
      <c r="F71">
        <v>1</v>
      </c>
      <c r="G71">
        <f t="shared" si="1"/>
        <v>7</v>
      </c>
    </row>
    <row r="72" spans="1:7" x14ac:dyDescent="0.2">
      <c r="A72" s="1">
        <v>40132</v>
      </c>
      <c r="B72">
        <v>22</v>
      </c>
      <c r="C72">
        <v>0.37</v>
      </c>
      <c r="D72">
        <v>1</v>
      </c>
      <c r="E72">
        <v>1</v>
      </c>
      <c r="F72">
        <v>0</v>
      </c>
      <c r="G72">
        <f t="shared" si="1"/>
        <v>1</v>
      </c>
    </row>
    <row r="73" spans="1:7" x14ac:dyDescent="0.2">
      <c r="A73" s="1">
        <v>40133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1"/>
        <v>2</v>
      </c>
    </row>
    <row r="74" spans="1:7" x14ac:dyDescent="0.2">
      <c r="A74" s="1">
        <v>40134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3</v>
      </c>
    </row>
    <row r="75" spans="1:7" x14ac:dyDescent="0.2">
      <c r="A75" s="1">
        <v>40135</v>
      </c>
      <c r="B75">
        <v>44</v>
      </c>
      <c r="C75">
        <v>0.73</v>
      </c>
      <c r="D75">
        <v>2</v>
      </c>
      <c r="E75">
        <v>2</v>
      </c>
      <c r="F75">
        <v>0</v>
      </c>
      <c r="G75">
        <f t="shared" si="1"/>
        <v>4</v>
      </c>
    </row>
    <row r="76" spans="1:7" x14ac:dyDescent="0.2">
      <c r="A76" s="1">
        <v>40136</v>
      </c>
      <c r="B76">
        <v>97</v>
      </c>
      <c r="C76">
        <v>1.62</v>
      </c>
      <c r="D76">
        <v>1</v>
      </c>
      <c r="E76">
        <v>0</v>
      </c>
      <c r="F76">
        <v>1</v>
      </c>
      <c r="G76">
        <f t="shared" si="1"/>
        <v>5</v>
      </c>
    </row>
    <row r="77" spans="1:7" x14ac:dyDescent="0.2">
      <c r="A77" s="1">
        <v>40137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6</v>
      </c>
    </row>
    <row r="78" spans="1:7" x14ac:dyDescent="0.2">
      <c r="A78" s="1">
        <v>40138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7</v>
      </c>
    </row>
    <row r="79" spans="1:7" x14ac:dyDescent="0.2">
      <c r="A79" s="1">
        <v>40139</v>
      </c>
      <c r="B79">
        <v>80</v>
      </c>
      <c r="C79">
        <v>1.33</v>
      </c>
      <c r="D79">
        <v>2</v>
      </c>
      <c r="E79">
        <v>1</v>
      </c>
      <c r="F79">
        <v>1</v>
      </c>
      <c r="G79">
        <f t="shared" si="1"/>
        <v>1</v>
      </c>
    </row>
    <row r="80" spans="1:7" x14ac:dyDescent="0.2">
      <c r="A80" s="1">
        <v>40140</v>
      </c>
      <c r="B80">
        <v>123</v>
      </c>
      <c r="C80">
        <v>2.0499999999999998</v>
      </c>
      <c r="D80">
        <v>1</v>
      </c>
      <c r="E80">
        <v>0</v>
      </c>
      <c r="F80">
        <v>1</v>
      </c>
      <c r="G80">
        <f t="shared" si="1"/>
        <v>2</v>
      </c>
    </row>
    <row r="81" spans="1:7" x14ac:dyDescent="0.2">
      <c r="A81" s="1">
        <v>40141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3</v>
      </c>
    </row>
    <row r="82" spans="1:7" x14ac:dyDescent="0.2">
      <c r="A82" s="1">
        <v>40142</v>
      </c>
      <c r="B82">
        <v>130</v>
      </c>
      <c r="C82">
        <v>2.17</v>
      </c>
      <c r="D82">
        <v>2</v>
      </c>
      <c r="E82">
        <v>1</v>
      </c>
      <c r="F82">
        <v>1</v>
      </c>
      <c r="G82">
        <f t="shared" si="1"/>
        <v>4</v>
      </c>
    </row>
    <row r="83" spans="1:7" x14ac:dyDescent="0.2">
      <c r="A83" s="1">
        <v>40143</v>
      </c>
      <c r="B83">
        <v>0</v>
      </c>
      <c r="C83">
        <v>0</v>
      </c>
      <c r="D83">
        <v>0</v>
      </c>
      <c r="E83">
        <v>0</v>
      </c>
      <c r="F83">
        <v>0</v>
      </c>
      <c r="G83">
        <f t="shared" si="1"/>
        <v>5</v>
      </c>
    </row>
    <row r="84" spans="1:7" x14ac:dyDescent="0.2">
      <c r="A84" s="1">
        <v>40144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1"/>
        <v>6</v>
      </c>
    </row>
    <row r="85" spans="1:7" x14ac:dyDescent="0.2">
      <c r="A85" s="1">
        <v>40145</v>
      </c>
      <c r="B85">
        <v>0</v>
      </c>
      <c r="C85">
        <v>0</v>
      </c>
      <c r="D85">
        <v>0</v>
      </c>
      <c r="E85">
        <v>0</v>
      </c>
      <c r="F85">
        <v>0</v>
      </c>
      <c r="G85">
        <f t="shared" si="1"/>
        <v>7</v>
      </c>
    </row>
    <row r="86" spans="1:7" x14ac:dyDescent="0.2">
      <c r="A86" s="1">
        <v>40146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1"/>
        <v>1</v>
      </c>
    </row>
    <row r="87" spans="1:7" x14ac:dyDescent="0.2">
      <c r="A87" s="1">
        <v>40147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1"/>
        <v>2</v>
      </c>
    </row>
    <row r="88" spans="1:7" x14ac:dyDescent="0.2">
      <c r="A88" s="1">
        <v>40148</v>
      </c>
      <c r="B88">
        <v>0</v>
      </c>
      <c r="C88">
        <v>0</v>
      </c>
      <c r="D88">
        <v>0</v>
      </c>
      <c r="E88">
        <v>0</v>
      </c>
      <c r="F88">
        <v>0</v>
      </c>
      <c r="G88">
        <f t="shared" si="1"/>
        <v>3</v>
      </c>
    </row>
    <row r="89" spans="1:7" x14ac:dyDescent="0.2">
      <c r="A89" s="1">
        <v>40149</v>
      </c>
      <c r="B89">
        <v>0</v>
      </c>
      <c r="C89">
        <v>0</v>
      </c>
      <c r="D89">
        <v>0</v>
      </c>
      <c r="E89">
        <v>0</v>
      </c>
      <c r="F89">
        <v>0</v>
      </c>
      <c r="G89">
        <f t="shared" si="1"/>
        <v>4</v>
      </c>
    </row>
    <row r="90" spans="1:7" x14ac:dyDescent="0.2">
      <c r="A90" s="1">
        <v>40150</v>
      </c>
      <c r="B90">
        <v>0</v>
      </c>
      <c r="C90">
        <v>0</v>
      </c>
      <c r="D90">
        <v>0</v>
      </c>
      <c r="E90">
        <v>0</v>
      </c>
      <c r="F90">
        <v>0</v>
      </c>
      <c r="G90">
        <f t="shared" si="1"/>
        <v>5</v>
      </c>
    </row>
    <row r="91" spans="1:7" x14ac:dyDescent="0.2">
      <c r="A91" s="1">
        <v>40151</v>
      </c>
      <c r="B91">
        <v>0</v>
      </c>
      <c r="C91">
        <v>0</v>
      </c>
      <c r="D91">
        <v>0</v>
      </c>
      <c r="E91">
        <v>0</v>
      </c>
      <c r="F91">
        <v>0</v>
      </c>
      <c r="G91">
        <f t="shared" si="1"/>
        <v>6</v>
      </c>
    </row>
    <row r="92" spans="1:7" x14ac:dyDescent="0.2">
      <c r="A92" s="1">
        <v>40152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1"/>
        <v>7</v>
      </c>
    </row>
    <row r="93" spans="1:7" x14ac:dyDescent="0.2">
      <c r="A93" s="1">
        <v>40153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si="1"/>
        <v>1</v>
      </c>
    </row>
    <row r="94" spans="1:7" x14ac:dyDescent="0.2">
      <c r="A94" s="1">
        <v>40154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1"/>
        <v>2</v>
      </c>
    </row>
    <row r="95" spans="1:7" x14ac:dyDescent="0.2">
      <c r="A95" s="1">
        <v>40155</v>
      </c>
      <c r="B95">
        <v>125</v>
      </c>
      <c r="C95">
        <v>2.08</v>
      </c>
      <c r="D95">
        <v>1</v>
      </c>
      <c r="E95">
        <v>0</v>
      </c>
      <c r="F95">
        <v>1</v>
      </c>
      <c r="G95">
        <f t="shared" si="1"/>
        <v>3</v>
      </c>
    </row>
    <row r="96" spans="1:7" x14ac:dyDescent="0.2">
      <c r="A96" s="1">
        <v>40156</v>
      </c>
      <c r="B96">
        <v>93</v>
      </c>
      <c r="C96">
        <v>1.55</v>
      </c>
      <c r="D96">
        <v>1</v>
      </c>
      <c r="E96">
        <v>0</v>
      </c>
      <c r="F96">
        <v>1</v>
      </c>
      <c r="G96">
        <f t="shared" si="1"/>
        <v>4</v>
      </c>
    </row>
    <row r="97" spans="1:7" x14ac:dyDescent="0.2">
      <c r="A97" s="1">
        <v>40157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1"/>
        <v>5</v>
      </c>
    </row>
    <row r="98" spans="1:7" x14ac:dyDescent="0.2">
      <c r="A98" s="1">
        <v>40158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1"/>
        <v>6</v>
      </c>
    </row>
    <row r="99" spans="1:7" x14ac:dyDescent="0.2">
      <c r="A99" s="1">
        <v>40159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1"/>
        <v>7</v>
      </c>
    </row>
    <row r="100" spans="1:7" x14ac:dyDescent="0.2">
      <c r="A100" s="1">
        <v>40160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1"/>
        <v>1</v>
      </c>
    </row>
    <row r="101" spans="1:7" x14ac:dyDescent="0.2">
      <c r="A101" s="1">
        <v>40161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1"/>
        <v>2</v>
      </c>
    </row>
    <row r="102" spans="1:7" x14ac:dyDescent="0.2">
      <c r="A102" s="1">
        <v>40162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1"/>
        <v>3</v>
      </c>
    </row>
    <row r="103" spans="1:7" x14ac:dyDescent="0.2">
      <c r="A103" s="1">
        <v>40163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1"/>
        <v>4</v>
      </c>
    </row>
    <row r="104" spans="1:7" x14ac:dyDescent="0.2">
      <c r="A104" s="1">
        <v>40164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1"/>
        <v>5</v>
      </c>
    </row>
    <row r="105" spans="1:7" x14ac:dyDescent="0.2">
      <c r="A105" s="1">
        <v>40165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1"/>
        <v>6</v>
      </c>
    </row>
    <row r="106" spans="1:7" x14ac:dyDescent="0.2">
      <c r="A106" s="1">
        <v>40166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1"/>
        <v>7</v>
      </c>
    </row>
    <row r="107" spans="1:7" x14ac:dyDescent="0.2">
      <c r="A107" s="1">
        <v>40167</v>
      </c>
      <c r="B107">
        <v>180</v>
      </c>
      <c r="C107">
        <v>3</v>
      </c>
      <c r="D107">
        <v>2</v>
      </c>
      <c r="E107">
        <v>2</v>
      </c>
      <c r="F107">
        <v>0</v>
      </c>
      <c r="G107">
        <f t="shared" si="1"/>
        <v>1</v>
      </c>
    </row>
    <row r="108" spans="1:7" x14ac:dyDescent="0.2">
      <c r="A108" s="1">
        <v>40168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1"/>
        <v>2</v>
      </c>
    </row>
    <row r="109" spans="1:7" x14ac:dyDescent="0.2">
      <c r="A109" s="1">
        <v>40169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1"/>
        <v>3</v>
      </c>
    </row>
    <row r="110" spans="1:7" x14ac:dyDescent="0.2">
      <c r="A110" s="1">
        <v>40170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1"/>
        <v>4</v>
      </c>
    </row>
    <row r="111" spans="1:7" x14ac:dyDescent="0.2">
      <c r="A111" s="1">
        <v>40171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1"/>
        <v>5</v>
      </c>
    </row>
    <row r="112" spans="1:7" x14ac:dyDescent="0.2">
      <c r="A112" s="1">
        <v>40172</v>
      </c>
      <c r="B112">
        <v>175</v>
      </c>
      <c r="C112">
        <v>2.92</v>
      </c>
      <c r="D112">
        <v>2</v>
      </c>
      <c r="E112">
        <v>0</v>
      </c>
      <c r="F112">
        <v>2</v>
      </c>
      <c r="G112">
        <f t="shared" si="1"/>
        <v>6</v>
      </c>
    </row>
    <row r="113" spans="1:7" x14ac:dyDescent="0.2">
      <c r="A113" s="1">
        <v>40173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1"/>
        <v>7</v>
      </c>
    </row>
    <row r="114" spans="1:7" x14ac:dyDescent="0.2">
      <c r="A114" s="1">
        <v>40174</v>
      </c>
      <c r="B114">
        <v>88</v>
      </c>
      <c r="C114">
        <v>1.47</v>
      </c>
      <c r="D114">
        <v>1</v>
      </c>
      <c r="E114">
        <v>0</v>
      </c>
      <c r="F114">
        <v>1</v>
      </c>
      <c r="G114">
        <f t="shared" si="1"/>
        <v>1</v>
      </c>
    </row>
    <row r="115" spans="1:7" x14ac:dyDescent="0.2">
      <c r="A115" s="1">
        <v>40175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1"/>
        <v>2</v>
      </c>
    </row>
    <row r="116" spans="1:7" x14ac:dyDescent="0.2">
      <c r="A116" s="1">
        <v>40176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1"/>
        <v>3</v>
      </c>
    </row>
    <row r="117" spans="1:7" x14ac:dyDescent="0.2">
      <c r="A117" s="1">
        <v>40177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1"/>
        <v>4</v>
      </c>
    </row>
    <row r="118" spans="1:7" x14ac:dyDescent="0.2">
      <c r="A118" s="1">
        <v>40178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1"/>
        <v>5</v>
      </c>
    </row>
    <row r="119" spans="1:7" x14ac:dyDescent="0.2">
      <c r="A119" s="1">
        <v>40179</v>
      </c>
      <c r="B119">
        <v>100</v>
      </c>
      <c r="C119">
        <v>1.67</v>
      </c>
      <c r="D119">
        <v>2</v>
      </c>
      <c r="E119">
        <v>0</v>
      </c>
      <c r="F119">
        <v>2</v>
      </c>
      <c r="G119">
        <f t="shared" si="1"/>
        <v>6</v>
      </c>
    </row>
    <row r="120" spans="1:7" x14ac:dyDescent="0.2">
      <c r="A120" s="1">
        <v>40180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1"/>
        <v>7</v>
      </c>
    </row>
    <row r="121" spans="1:7" x14ac:dyDescent="0.2">
      <c r="A121" s="1">
        <v>40181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1"/>
        <v>1</v>
      </c>
    </row>
    <row r="122" spans="1:7" x14ac:dyDescent="0.2">
      <c r="A122" s="1">
        <v>40182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1"/>
        <v>2</v>
      </c>
    </row>
    <row r="123" spans="1:7" x14ac:dyDescent="0.2">
      <c r="A123" s="1">
        <v>40183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1"/>
        <v>3</v>
      </c>
    </row>
    <row r="124" spans="1:7" x14ac:dyDescent="0.2">
      <c r="A124" s="1">
        <v>40184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1"/>
        <v>4</v>
      </c>
    </row>
    <row r="125" spans="1:7" x14ac:dyDescent="0.2">
      <c r="A125" s="1">
        <v>40185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1"/>
        <v>5</v>
      </c>
    </row>
    <row r="126" spans="1:7" x14ac:dyDescent="0.2">
      <c r="A126" s="1">
        <v>40186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1"/>
        <v>6</v>
      </c>
    </row>
    <row r="127" spans="1:7" x14ac:dyDescent="0.2">
      <c r="A127" s="1">
        <v>40187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1"/>
        <v>7</v>
      </c>
    </row>
    <row r="128" spans="1:7" x14ac:dyDescent="0.2">
      <c r="A128" s="1">
        <v>40188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1</v>
      </c>
    </row>
    <row r="129" spans="1:7" x14ac:dyDescent="0.2">
      <c r="A129" s="1">
        <v>40189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2</v>
      </c>
    </row>
    <row r="130" spans="1:7" x14ac:dyDescent="0.2">
      <c r="A130" s="1">
        <v>40190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1"/>
        <v>3</v>
      </c>
    </row>
    <row r="131" spans="1:7" x14ac:dyDescent="0.2">
      <c r="A131" s="1">
        <v>40191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ref="G131:G194" si="2">WEEKDAY(A131)</f>
        <v>4</v>
      </c>
    </row>
    <row r="132" spans="1:7" x14ac:dyDescent="0.2">
      <c r="A132" s="1">
        <v>40192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5</v>
      </c>
    </row>
    <row r="133" spans="1:7" x14ac:dyDescent="0.2">
      <c r="A133" s="1">
        <v>40193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6</v>
      </c>
    </row>
    <row r="134" spans="1:7" x14ac:dyDescent="0.2">
      <c r="A134" s="1">
        <v>40194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2"/>
        <v>7</v>
      </c>
    </row>
    <row r="135" spans="1:7" x14ac:dyDescent="0.2">
      <c r="A135" s="1">
        <v>40195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2"/>
        <v>1</v>
      </c>
    </row>
    <row r="136" spans="1:7" x14ac:dyDescent="0.2">
      <c r="A136" s="1">
        <v>40196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2"/>
        <v>2</v>
      </c>
    </row>
    <row r="137" spans="1:7" x14ac:dyDescent="0.2">
      <c r="A137" s="1">
        <v>40197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2"/>
        <v>3</v>
      </c>
    </row>
    <row r="138" spans="1:7" x14ac:dyDescent="0.2">
      <c r="A138" s="1">
        <v>40198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2"/>
        <v>4</v>
      </c>
    </row>
    <row r="139" spans="1:7" x14ac:dyDescent="0.2">
      <c r="A139" s="1">
        <v>40199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2"/>
        <v>5</v>
      </c>
    </row>
    <row r="140" spans="1:7" x14ac:dyDescent="0.2">
      <c r="A140" s="1">
        <v>40200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2"/>
        <v>6</v>
      </c>
    </row>
    <row r="141" spans="1:7" x14ac:dyDescent="0.2">
      <c r="A141" s="1">
        <v>40201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2"/>
        <v>7</v>
      </c>
    </row>
    <row r="142" spans="1:7" x14ac:dyDescent="0.2">
      <c r="A142" s="1">
        <v>40202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2"/>
        <v>1</v>
      </c>
    </row>
    <row r="143" spans="1:7" x14ac:dyDescent="0.2">
      <c r="A143" s="1">
        <v>40203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2"/>
        <v>2</v>
      </c>
    </row>
    <row r="144" spans="1:7" x14ac:dyDescent="0.2">
      <c r="A144" s="1">
        <v>40204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2"/>
        <v>3</v>
      </c>
    </row>
    <row r="145" spans="1:7" x14ac:dyDescent="0.2">
      <c r="A145" s="1">
        <v>40205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2"/>
        <v>4</v>
      </c>
    </row>
    <row r="146" spans="1:7" x14ac:dyDescent="0.2">
      <c r="A146" s="1">
        <v>40206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2"/>
        <v>5</v>
      </c>
    </row>
    <row r="147" spans="1:7" x14ac:dyDescent="0.2">
      <c r="A147" s="1">
        <v>40207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2"/>
        <v>6</v>
      </c>
    </row>
    <row r="148" spans="1:7" x14ac:dyDescent="0.2">
      <c r="A148" s="1">
        <v>40208</v>
      </c>
      <c r="B148">
        <v>137</v>
      </c>
      <c r="C148">
        <v>2.2799999999999998</v>
      </c>
      <c r="D148">
        <v>2</v>
      </c>
      <c r="E148">
        <v>1</v>
      </c>
      <c r="F148">
        <v>1</v>
      </c>
      <c r="G148">
        <f t="shared" si="2"/>
        <v>7</v>
      </c>
    </row>
    <row r="149" spans="1:7" x14ac:dyDescent="0.2">
      <c r="A149" s="1">
        <v>40209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2"/>
        <v>1</v>
      </c>
    </row>
    <row r="150" spans="1:7" x14ac:dyDescent="0.2">
      <c r="A150" s="1">
        <v>40210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2"/>
        <v>2</v>
      </c>
    </row>
    <row r="151" spans="1:7" x14ac:dyDescent="0.2">
      <c r="A151" s="1">
        <v>40211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2"/>
        <v>3</v>
      </c>
    </row>
    <row r="152" spans="1:7" x14ac:dyDescent="0.2">
      <c r="A152" s="1">
        <v>40212</v>
      </c>
      <c r="B152">
        <v>191</v>
      </c>
      <c r="C152">
        <v>3.18</v>
      </c>
      <c r="D152">
        <v>2</v>
      </c>
      <c r="E152">
        <v>0</v>
      </c>
      <c r="F152">
        <v>2</v>
      </c>
      <c r="G152">
        <f t="shared" si="2"/>
        <v>4</v>
      </c>
    </row>
    <row r="153" spans="1:7" x14ac:dyDescent="0.2">
      <c r="A153" s="1">
        <v>40213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2"/>
        <v>5</v>
      </c>
    </row>
    <row r="154" spans="1:7" x14ac:dyDescent="0.2">
      <c r="A154" s="1">
        <v>40214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2"/>
        <v>6</v>
      </c>
    </row>
    <row r="155" spans="1:7" x14ac:dyDescent="0.2">
      <c r="A155" s="1">
        <v>40215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2"/>
        <v>7</v>
      </c>
    </row>
    <row r="156" spans="1:7" x14ac:dyDescent="0.2">
      <c r="A156" s="1">
        <v>40216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2"/>
        <v>1</v>
      </c>
    </row>
    <row r="157" spans="1:7" x14ac:dyDescent="0.2">
      <c r="A157" s="1">
        <v>40217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2</v>
      </c>
    </row>
    <row r="158" spans="1:7" x14ac:dyDescent="0.2">
      <c r="A158" s="1">
        <v>40218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2"/>
        <v>3</v>
      </c>
    </row>
    <row r="159" spans="1:7" x14ac:dyDescent="0.2">
      <c r="A159" s="1">
        <v>40219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2"/>
        <v>4</v>
      </c>
    </row>
    <row r="160" spans="1:7" x14ac:dyDescent="0.2">
      <c r="A160" s="1">
        <v>40220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2"/>
        <v>5</v>
      </c>
    </row>
    <row r="161" spans="1:7" x14ac:dyDescent="0.2">
      <c r="A161" s="1">
        <v>40221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6</v>
      </c>
    </row>
    <row r="162" spans="1:7" x14ac:dyDescent="0.2">
      <c r="A162" s="1">
        <v>40222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2"/>
        <v>7</v>
      </c>
    </row>
    <row r="163" spans="1:7" x14ac:dyDescent="0.2">
      <c r="A163" s="1">
        <v>40223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2"/>
        <v>1</v>
      </c>
    </row>
    <row r="164" spans="1:7" x14ac:dyDescent="0.2">
      <c r="A164" s="1">
        <v>40224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2"/>
        <v>2</v>
      </c>
    </row>
    <row r="165" spans="1:7" x14ac:dyDescent="0.2">
      <c r="A165" s="1">
        <v>40225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2"/>
        <v>3</v>
      </c>
    </row>
    <row r="166" spans="1:7" x14ac:dyDescent="0.2">
      <c r="A166" s="1">
        <v>40226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4</v>
      </c>
    </row>
    <row r="167" spans="1:7" x14ac:dyDescent="0.2">
      <c r="A167" s="1">
        <v>40227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2"/>
        <v>5</v>
      </c>
    </row>
    <row r="168" spans="1:7" x14ac:dyDescent="0.2">
      <c r="A168" s="1">
        <v>40228</v>
      </c>
      <c r="B168">
        <v>496</v>
      </c>
      <c r="C168">
        <v>8.27</v>
      </c>
      <c r="D168">
        <v>2</v>
      </c>
      <c r="E168">
        <v>0</v>
      </c>
      <c r="F168">
        <v>2</v>
      </c>
      <c r="G168">
        <f t="shared" si="2"/>
        <v>6</v>
      </c>
    </row>
    <row r="169" spans="1:7" x14ac:dyDescent="0.2">
      <c r="A169" s="1">
        <v>40229</v>
      </c>
      <c r="B169">
        <v>91</v>
      </c>
      <c r="C169">
        <v>1.52</v>
      </c>
      <c r="D169">
        <v>1</v>
      </c>
      <c r="E169">
        <v>0</v>
      </c>
      <c r="F169">
        <v>1</v>
      </c>
      <c r="G169">
        <f t="shared" si="2"/>
        <v>7</v>
      </c>
    </row>
    <row r="170" spans="1:7" x14ac:dyDescent="0.2">
      <c r="A170" s="1">
        <v>40230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1</v>
      </c>
    </row>
    <row r="171" spans="1:7" x14ac:dyDescent="0.2">
      <c r="A171" s="1">
        <v>40231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2"/>
        <v>2</v>
      </c>
    </row>
    <row r="172" spans="1:7" x14ac:dyDescent="0.2">
      <c r="A172" s="1">
        <v>40232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2"/>
        <v>3</v>
      </c>
    </row>
    <row r="173" spans="1:7" x14ac:dyDescent="0.2">
      <c r="A173" s="1">
        <v>40233</v>
      </c>
      <c r="B173">
        <v>91</v>
      </c>
      <c r="C173">
        <v>1.52</v>
      </c>
      <c r="D173">
        <v>1</v>
      </c>
      <c r="E173">
        <v>0</v>
      </c>
      <c r="F173">
        <v>1</v>
      </c>
      <c r="G173">
        <f t="shared" si="2"/>
        <v>4</v>
      </c>
    </row>
    <row r="174" spans="1:7" x14ac:dyDescent="0.2">
      <c r="A174" s="1">
        <v>40234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2"/>
        <v>5</v>
      </c>
    </row>
    <row r="175" spans="1:7" x14ac:dyDescent="0.2">
      <c r="A175" s="1">
        <v>40235</v>
      </c>
      <c r="B175">
        <v>128</v>
      </c>
      <c r="C175">
        <v>2.13</v>
      </c>
      <c r="D175">
        <v>1</v>
      </c>
      <c r="E175">
        <v>0</v>
      </c>
      <c r="F175">
        <v>1</v>
      </c>
      <c r="G175">
        <f t="shared" si="2"/>
        <v>6</v>
      </c>
    </row>
    <row r="176" spans="1:7" x14ac:dyDescent="0.2">
      <c r="A176" s="1">
        <v>40236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2"/>
        <v>7</v>
      </c>
    </row>
    <row r="177" spans="1:7" x14ac:dyDescent="0.2">
      <c r="A177" s="1">
        <v>40237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1</v>
      </c>
    </row>
    <row r="178" spans="1:7" x14ac:dyDescent="0.2">
      <c r="A178" s="1">
        <v>40238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2"/>
        <v>2</v>
      </c>
    </row>
    <row r="179" spans="1:7" x14ac:dyDescent="0.2">
      <c r="A179" s="1">
        <v>40239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2"/>
        <v>3</v>
      </c>
    </row>
    <row r="180" spans="1:7" x14ac:dyDescent="0.2">
      <c r="A180" s="1">
        <v>40240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4</v>
      </c>
    </row>
    <row r="181" spans="1:7" x14ac:dyDescent="0.2">
      <c r="A181" s="1">
        <v>40241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2"/>
        <v>5</v>
      </c>
    </row>
    <row r="182" spans="1:7" x14ac:dyDescent="0.2">
      <c r="A182" s="1">
        <v>40242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2"/>
        <v>6</v>
      </c>
    </row>
    <row r="183" spans="1:7" x14ac:dyDescent="0.2">
      <c r="A183" s="1">
        <v>40243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2"/>
        <v>7</v>
      </c>
    </row>
    <row r="184" spans="1:7" x14ac:dyDescent="0.2">
      <c r="A184" s="1">
        <v>40244</v>
      </c>
      <c r="B184">
        <v>744</v>
      </c>
      <c r="C184">
        <v>12.4</v>
      </c>
      <c r="D184">
        <v>3</v>
      </c>
      <c r="E184">
        <v>0</v>
      </c>
      <c r="F184">
        <v>3</v>
      </c>
      <c r="G184">
        <f t="shared" si="2"/>
        <v>1</v>
      </c>
    </row>
    <row r="185" spans="1:7" x14ac:dyDescent="0.2">
      <c r="A185" s="1">
        <v>40245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2"/>
        <v>2</v>
      </c>
    </row>
    <row r="186" spans="1:7" x14ac:dyDescent="0.2">
      <c r="A186" s="1">
        <v>40246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2"/>
        <v>3</v>
      </c>
    </row>
    <row r="187" spans="1:7" x14ac:dyDescent="0.2">
      <c r="A187" s="1">
        <v>40247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2"/>
        <v>4</v>
      </c>
    </row>
    <row r="188" spans="1:7" x14ac:dyDescent="0.2">
      <c r="A188" s="1">
        <v>40248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5</v>
      </c>
    </row>
    <row r="189" spans="1:7" x14ac:dyDescent="0.2">
      <c r="A189" s="1">
        <v>40249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2"/>
        <v>6</v>
      </c>
    </row>
    <row r="190" spans="1:7" x14ac:dyDescent="0.2">
      <c r="A190" s="1">
        <v>40250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2"/>
        <v>7</v>
      </c>
    </row>
    <row r="191" spans="1:7" x14ac:dyDescent="0.2">
      <c r="A191" s="1">
        <v>40251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2"/>
        <v>1</v>
      </c>
    </row>
    <row r="192" spans="1:7" x14ac:dyDescent="0.2">
      <c r="A192" s="1">
        <v>40252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2"/>
        <v>2</v>
      </c>
    </row>
    <row r="193" spans="1:7" x14ac:dyDescent="0.2">
      <c r="A193" s="1">
        <v>40253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2"/>
        <v>3</v>
      </c>
    </row>
    <row r="194" spans="1:7" x14ac:dyDescent="0.2">
      <c r="A194" s="1">
        <v>40254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2"/>
        <v>4</v>
      </c>
    </row>
    <row r="195" spans="1:7" x14ac:dyDescent="0.2">
      <c r="A195" s="1">
        <v>40255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 t="shared" ref="G195:G258" si="3">WEEKDAY(A195)</f>
        <v>5</v>
      </c>
    </row>
    <row r="196" spans="1:7" x14ac:dyDescent="0.2">
      <c r="A196" s="1">
        <v>40256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3"/>
        <v>6</v>
      </c>
    </row>
    <row r="197" spans="1:7" x14ac:dyDescent="0.2">
      <c r="A197" s="1">
        <v>40257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3"/>
        <v>7</v>
      </c>
    </row>
    <row r="198" spans="1:7" x14ac:dyDescent="0.2">
      <c r="A198" s="1">
        <v>40258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3"/>
        <v>1</v>
      </c>
    </row>
    <row r="199" spans="1:7" x14ac:dyDescent="0.2">
      <c r="A199" s="1">
        <v>40259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3"/>
        <v>2</v>
      </c>
    </row>
    <row r="200" spans="1:7" x14ac:dyDescent="0.2">
      <c r="A200" s="1">
        <v>40260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3"/>
        <v>3</v>
      </c>
    </row>
    <row r="201" spans="1:7" x14ac:dyDescent="0.2">
      <c r="A201" s="1">
        <v>40261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3"/>
        <v>4</v>
      </c>
    </row>
    <row r="202" spans="1:7" x14ac:dyDescent="0.2">
      <c r="A202" s="1">
        <v>40262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3"/>
        <v>5</v>
      </c>
    </row>
    <row r="203" spans="1:7" x14ac:dyDescent="0.2">
      <c r="A203" s="1">
        <v>40263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3"/>
        <v>6</v>
      </c>
    </row>
    <row r="204" spans="1:7" x14ac:dyDescent="0.2">
      <c r="A204" s="1">
        <v>40264</v>
      </c>
      <c r="B204">
        <v>85</v>
      </c>
      <c r="C204">
        <v>1.42</v>
      </c>
      <c r="D204">
        <v>1</v>
      </c>
      <c r="E204">
        <v>0</v>
      </c>
      <c r="F204">
        <v>1</v>
      </c>
      <c r="G204">
        <f t="shared" si="3"/>
        <v>7</v>
      </c>
    </row>
    <row r="205" spans="1:7" x14ac:dyDescent="0.2">
      <c r="A205" s="1">
        <v>40265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3"/>
        <v>1</v>
      </c>
    </row>
    <row r="206" spans="1:7" x14ac:dyDescent="0.2">
      <c r="A206" s="1">
        <v>40266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3"/>
        <v>2</v>
      </c>
    </row>
    <row r="207" spans="1:7" x14ac:dyDescent="0.2">
      <c r="A207" s="1">
        <v>40267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3"/>
        <v>3</v>
      </c>
    </row>
    <row r="208" spans="1:7" x14ac:dyDescent="0.2">
      <c r="A208" s="1">
        <v>40268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3"/>
        <v>4</v>
      </c>
    </row>
    <row r="209" spans="1:7" x14ac:dyDescent="0.2">
      <c r="A209" s="1">
        <v>40269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3"/>
        <v>5</v>
      </c>
    </row>
    <row r="210" spans="1:7" x14ac:dyDescent="0.2">
      <c r="A210" s="1">
        <v>40270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3"/>
        <v>6</v>
      </c>
    </row>
    <row r="211" spans="1:7" x14ac:dyDescent="0.2">
      <c r="A211" s="1">
        <v>40271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3"/>
        <v>7</v>
      </c>
    </row>
    <row r="212" spans="1:7" x14ac:dyDescent="0.2">
      <c r="A212" s="1">
        <v>40272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3"/>
        <v>1</v>
      </c>
    </row>
    <row r="213" spans="1:7" x14ac:dyDescent="0.2">
      <c r="A213" s="1">
        <v>40273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3"/>
        <v>2</v>
      </c>
    </row>
    <row r="214" spans="1:7" x14ac:dyDescent="0.2">
      <c r="A214" s="1">
        <v>40274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3"/>
        <v>3</v>
      </c>
    </row>
    <row r="215" spans="1:7" x14ac:dyDescent="0.2">
      <c r="A215" s="1">
        <v>40275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3"/>
        <v>4</v>
      </c>
    </row>
    <row r="216" spans="1:7" x14ac:dyDescent="0.2">
      <c r="A216" s="1">
        <v>40276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3"/>
        <v>5</v>
      </c>
    </row>
    <row r="217" spans="1:7" x14ac:dyDescent="0.2">
      <c r="A217" s="1">
        <v>40277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3"/>
        <v>6</v>
      </c>
    </row>
    <row r="218" spans="1:7" x14ac:dyDescent="0.2">
      <c r="A218" s="1">
        <v>40278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3"/>
        <v>7</v>
      </c>
    </row>
    <row r="219" spans="1:7" x14ac:dyDescent="0.2">
      <c r="A219" s="1">
        <v>40279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3"/>
        <v>1</v>
      </c>
    </row>
    <row r="220" spans="1:7" x14ac:dyDescent="0.2">
      <c r="A220" s="1">
        <v>40280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3"/>
        <v>2</v>
      </c>
    </row>
    <row r="221" spans="1:7" x14ac:dyDescent="0.2">
      <c r="A221" s="1">
        <v>40281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3"/>
        <v>3</v>
      </c>
    </row>
    <row r="222" spans="1:7" x14ac:dyDescent="0.2">
      <c r="A222" s="1">
        <v>40282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3"/>
        <v>4</v>
      </c>
    </row>
    <row r="223" spans="1:7" x14ac:dyDescent="0.2">
      <c r="A223" s="1">
        <v>40283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3"/>
        <v>5</v>
      </c>
    </row>
    <row r="224" spans="1:7" x14ac:dyDescent="0.2">
      <c r="A224" s="1">
        <v>40284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3"/>
        <v>6</v>
      </c>
    </row>
    <row r="225" spans="1:7" x14ac:dyDescent="0.2">
      <c r="A225" s="1">
        <v>40285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3"/>
        <v>7</v>
      </c>
    </row>
    <row r="226" spans="1:7" x14ac:dyDescent="0.2">
      <c r="A226" s="1">
        <v>40286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3"/>
        <v>1</v>
      </c>
    </row>
    <row r="227" spans="1:7" x14ac:dyDescent="0.2">
      <c r="A227" s="1">
        <v>40287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3"/>
        <v>2</v>
      </c>
    </row>
    <row r="228" spans="1:7" x14ac:dyDescent="0.2">
      <c r="A228" s="1">
        <v>40288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3"/>
        <v>3</v>
      </c>
    </row>
    <row r="229" spans="1:7" x14ac:dyDescent="0.2">
      <c r="A229" s="1">
        <v>40289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3"/>
        <v>4</v>
      </c>
    </row>
    <row r="230" spans="1:7" x14ac:dyDescent="0.2">
      <c r="A230" s="1">
        <v>40290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3"/>
        <v>5</v>
      </c>
    </row>
    <row r="231" spans="1:7" x14ac:dyDescent="0.2">
      <c r="A231" s="1">
        <v>40291</v>
      </c>
      <c r="B231">
        <v>129</v>
      </c>
      <c r="C231">
        <v>2.15</v>
      </c>
      <c r="D231">
        <v>1</v>
      </c>
      <c r="E231">
        <v>0</v>
      </c>
      <c r="F231">
        <v>1</v>
      </c>
      <c r="G231">
        <f t="shared" si="3"/>
        <v>6</v>
      </c>
    </row>
    <row r="232" spans="1:7" x14ac:dyDescent="0.2">
      <c r="A232" s="1">
        <v>40292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3"/>
        <v>7</v>
      </c>
    </row>
    <row r="233" spans="1:7" x14ac:dyDescent="0.2">
      <c r="A233" s="1">
        <v>40293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3"/>
        <v>1</v>
      </c>
    </row>
    <row r="234" spans="1:7" x14ac:dyDescent="0.2">
      <c r="A234" s="1">
        <v>40294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3"/>
        <v>2</v>
      </c>
    </row>
    <row r="235" spans="1:7" x14ac:dyDescent="0.2">
      <c r="A235" s="1">
        <v>40295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3"/>
        <v>3</v>
      </c>
    </row>
    <row r="236" spans="1:7" x14ac:dyDescent="0.2">
      <c r="A236" s="1">
        <v>40296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3"/>
        <v>4</v>
      </c>
    </row>
    <row r="237" spans="1:7" x14ac:dyDescent="0.2">
      <c r="A237" s="1">
        <v>40297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3"/>
        <v>5</v>
      </c>
    </row>
    <row r="238" spans="1:7" x14ac:dyDescent="0.2">
      <c r="A238" s="1">
        <v>40298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3"/>
        <v>6</v>
      </c>
    </row>
    <row r="239" spans="1:7" x14ac:dyDescent="0.2">
      <c r="A239" s="1">
        <v>40299</v>
      </c>
      <c r="B239">
        <v>44</v>
      </c>
      <c r="C239">
        <v>0.73</v>
      </c>
      <c r="D239">
        <v>1</v>
      </c>
      <c r="E239">
        <v>1</v>
      </c>
      <c r="F239">
        <v>0</v>
      </c>
      <c r="G239">
        <f t="shared" si="3"/>
        <v>7</v>
      </c>
    </row>
    <row r="240" spans="1:7" x14ac:dyDescent="0.2">
      <c r="A240" s="1">
        <v>40300</v>
      </c>
      <c r="B240">
        <v>308</v>
      </c>
      <c r="C240">
        <v>5.13</v>
      </c>
      <c r="D240">
        <v>7</v>
      </c>
      <c r="E240">
        <v>7</v>
      </c>
      <c r="F240">
        <v>0</v>
      </c>
      <c r="G240">
        <f t="shared" si="3"/>
        <v>1</v>
      </c>
    </row>
    <row r="241" spans="1:7" x14ac:dyDescent="0.2">
      <c r="A241" s="1">
        <v>40301</v>
      </c>
      <c r="B241">
        <v>264</v>
      </c>
      <c r="C241">
        <v>4.4000000000000004</v>
      </c>
      <c r="D241">
        <v>6</v>
      </c>
      <c r="E241">
        <v>6</v>
      </c>
      <c r="F241">
        <v>0</v>
      </c>
      <c r="G241">
        <f t="shared" si="3"/>
        <v>2</v>
      </c>
    </row>
    <row r="242" spans="1:7" x14ac:dyDescent="0.2">
      <c r="A242" s="1">
        <v>40302</v>
      </c>
      <c r="B242">
        <v>144</v>
      </c>
      <c r="C242">
        <v>2.4</v>
      </c>
      <c r="D242">
        <v>1</v>
      </c>
      <c r="E242">
        <v>0</v>
      </c>
      <c r="F242">
        <v>1</v>
      </c>
      <c r="G242">
        <f t="shared" si="3"/>
        <v>3</v>
      </c>
    </row>
    <row r="243" spans="1:7" x14ac:dyDescent="0.2">
      <c r="A243" s="1">
        <v>40303</v>
      </c>
      <c r="B243">
        <v>66</v>
      </c>
      <c r="C243">
        <v>1.1000000000000001</v>
      </c>
      <c r="D243">
        <v>2</v>
      </c>
      <c r="E243">
        <v>2</v>
      </c>
      <c r="F243">
        <v>0</v>
      </c>
      <c r="G243">
        <f t="shared" si="3"/>
        <v>4</v>
      </c>
    </row>
    <row r="244" spans="1:7" x14ac:dyDescent="0.2">
      <c r="A244" s="1">
        <v>40304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3"/>
        <v>5</v>
      </c>
    </row>
    <row r="245" spans="1:7" x14ac:dyDescent="0.2">
      <c r="A245" s="1">
        <v>40305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3"/>
        <v>6</v>
      </c>
    </row>
    <row r="246" spans="1:7" x14ac:dyDescent="0.2">
      <c r="A246" s="1">
        <v>40306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3"/>
        <v>7</v>
      </c>
    </row>
    <row r="247" spans="1:7" x14ac:dyDescent="0.2">
      <c r="A247" s="1">
        <v>40307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3"/>
        <v>1</v>
      </c>
    </row>
    <row r="248" spans="1:7" x14ac:dyDescent="0.2">
      <c r="A248" s="1">
        <v>40308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3"/>
        <v>2</v>
      </c>
    </row>
    <row r="249" spans="1:7" x14ac:dyDescent="0.2">
      <c r="A249" s="1">
        <v>40309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3"/>
        <v>3</v>
      </c>
    </row>
    <row r="250" spans="1:7" x14ac:dyDescent="0.2">
      <c r="A250" s="1">
        <v>40310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3"/>
        <v>4</v>
      </c>
    </row>
    <row r="251" spans="1:7" x14ac:dyDescent="0.2">
      <c r="A251" s="1">
        <v>40311</v>
      </c>
      <c r="B251">
        <v>352</v>
      </c>
      <c r="C251">
        <v>5.87</v>
      </c>
      <c r="D251">
        <v>8</v>
      </c>
      <c r="E251">
        <v>8</v>
      </c>
      <c r="F251">
        <v>0</v>
      </c>
      <c r="G251">
        <f t="shared" si="3"/>
        <v>5</v>
      </c>
    </row>
    <row r="252" spans="1:7" x14ac:dyDescent="0.2">
      <c r="A252" s="1">
        <v>40312</v>
      </c>
      <c r="B252">
        <v>264</v>
      </c>
      <c r="C252">
        <v>4.4000000000000004</v>
      </c>
      <c r="D252">
        <v>6</v>
      </c>
      <c r="E252">
        <v>6</v>
      </c>
      <c r="F252">
        <v>0</v>
      </c>
      <c r="G252">
        <f t="shared" si="3"/>
        <v>6</v>
      </c>
    </row>
    <row r="253" spans="1:7" x14ac:dyDescent="0.2">
      <c r="A253" s="1">
        <v>40313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3"/>
        <v>7</v>
      </c>
    </row>
    <row r="254" spans="1:7" x14ac:dyDescent="0.2">
      <c r="A254" s="1">
        <v>40314</v>
      </c>
      <c r="B254">
        <v>308</v>
      </c>
      <c r="C254">
        <v>5.13</v>
      </c>
      <c r="D254">
        <v>7</v>
      </c>
      <c r="E254">
        <v>7</v>
      </c>
      <c r="F254">
        <v>0</v>
      </c>
      <c r="G254">
        <f t="shared" si="3"/>
        <v>1</v>
      </c>
    </row>
    <row r="255" spans="1:7" x14ac:dyDescent="0.2">
      <c r="A255" s="1">
        <v>40315</v>
      </c>
      <c r="B255">
        <v>616</v>
      </c>
      <c r="C255">
        <v>10.27</v>
      </c>
      <c r="D255">
        <v>14</v>
      </c>
      <c r="E255">
        <v>14</v>
      </c>
      <c r="F255">
        <v>0</v>
      </c>
      <c r="G255">
        <f t="shared" si="3"/>
        <v>2</v>
      </c>
    </row>
    <row r="256" spans="1:7" x14ac:dyDescent="0.2">
      <c r="A256" s="1">
        <v>40316</v>
      </c>
      <c r="B256">
        <v>220</v>
      </c>
      <c r="C256">
        <v>3.67</v>
      </c>
      <c r="D256">
        <v>5</v>
      </c>
      <c r="E256">
        <v>5</v>
      </c>
      <c r="F256">
        <v>0</v>
      </c>
      <c r="G256">
        <f t="shared" si="3"/>
        <v>3</v>
      </c>
    </row>
    <row r="257" spans="1:7" x14ac:dyDescent="0.2">
      <c r="A257" s="1">
        <v>40317</v>
      </c>
      <c r="B257">
        <v>528</v>
      </c>
      <c r="C257">
        <v>8.8000000000000007</v>
      </c>
      <c r="D257">
        <v>12</v>
      </c>
      <c r="E257">
        <v>12</v>
      </c>
      <c r="F257">
        <v>0</v>
      </c>
      <c r="G257">
        <f t="shared" si="3"/>
        <v>4</v>
      </c>
    </row>
    <row r="258" spans="1:7" x14ac:dyDescent="0.2">
      <c r="A258" s="1">
        <v>40318</v>
      </c>
      <c r="B258">
        <v>362</v>
      </c>
      <c r="C258">
        <v>6.03</v>
      </c>
      <c r="D258">
        <v>7</v>
      </c>
      <c r="E258">
        <v>6</v>
      </c>
      <c r="F258">
        <v>1</v>
      </c>
      <c r="G258">
        <f t="shared" si="3"/>
        <v>5</v>
      </c>
    </row>
    <row r="259" spans="1:7" x14ac:dyDescent="0.2">
      <c r="A259" s="1">
        <v>40319</v>
      </c>
      <c r="B259">
        <v>309</v>
      </c>
      <c r="C259">
        <v>5.15</v>
      </c>
      <c r="D259">
        <v>4</v>
      </c>
      <c r="E259">
        <v>1</v>
      </c>
      <c r="F259">
        <v>3</v>
      </c>
      <c r="G259">
        <f t="shared" ref="G259:G322" si="4">WEEKDAY(A259)</f>
        <v>6</v>
      </c>
    </row>
    <row r="260" spans="1:7" x14ac:dyDescent="0.2">
      <c r="A260" s="1">
        <v>40320</v>
      </c>
      <c r="B260">
        <v>160</v>
      </c>
      <c r="C260">
        <v>2.67</v>
      </c>
      <c r="D260">
        <v>3</v>
      </c>
      <c r="E260">
        <v>1</v>
      </c>
      <c r="F260">
        <v>2</v>
      </c>
      <c r="G260">
        <f t="shared" si="4"/>
        <v>7</v>
      </c>
    </row>
    <row r="261" spans="1:7" x14ac:dyDescent="0.2">
      <c r="A261" s="1">
        <v>40321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 t="shared" si="4"/>
        <v>1</v>
      </c>
    </row>
    <row r="262" spans="1:7" x14ac:dyDescent="0.2">
      <c r="A262" s="1">
        <v>40322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4"/>
        <v>2</v>
      </c>
    </row>
    <row r="263" spans="1:7" x14ac:dyDescent="0.2">
      <c r="A263" s="1">
        <v>40323</v>
      </c>
      <c r="B263">
        <v>74</v>
      </c>
      <c r="C263">
        <v>1.23</v>
      </c>
      <c r="D263">
        <v>3</v>
      </c>
      <c r="E263">
        <v>3</v>
      </c>
      <c r="F263">
        <v>0</v>
      </c>
      <c r="G263">
        <f t="shared" si="4"/>
        <v>3</v>
      </c>
    </row>
    <row r="264" spans="1:7" x14ac:dyDescent="0.2">
      <c r="A264" s="1">
        <v>40324</v>
      </c>
      <c r="B264">
        <v>210</v>
      </c>
      <c r="C264">
        <v>3.5</v>
      </c>
      <c r="D264">
        <v>7</v>
      </c>
      <c r="E264">
        <v>7</v>
      </c>
      <c r="F264">
        <v>0</v>
      </c>
      <c r="G264">
        <f t="shared" si="4"/>
        <v>4</v>
      </c>
    </row>
    <row r="265" spans="1:7" x14ac:dyDescent="0.2">
      <c r="A265" s="1">
        <v>40325</v>
      </c>
      <c r="B265">
        <v>321</v>
      </c>
      <c r="C265">
        <v>5.35</v>
      </c>
      <c r="D265">
        <v>5</v>
      </c>
      <c r="E265">
        <v>3</v>
      </c>
      <c r="F265">
        <v>2</v>
      </c>
      <c r="G265">
        <f t="shared" si="4"/>
        <v>5</v>
      </c>
    </row>
    <row r="266" spans="1:7" x14ac:dyDescent="0.2">
      <c r="A266" s="1">
        <v>40326</v>
      </c>
      <c r="B266">
        <v>900</v>
      </c>
      <c r="C266">
        <v>15</v>
      </c>
      <c r="D266">
        <v>6</v>
      </c>
      <c r="E266">
        <v>1</v>
      </c>
      <c r="F266">
        <v>5</v>
      </c>
      <c r="G266">
        <f t="shared" si="4"/>
        <v>6</v>
      </c>
    </row>
    <row r="267" spans="1:7" x14ac:dyDescent="0.2">
      <c r="A267" s="1">
        <v>40327</v>
      </c>
      <c r="B267">
        <v>391</v>
      </c>
      <c r="C267">
        <v>6.52</v>
      </c>
      <c r="D267">
        <v>11</v>
      </c>
      <c r="E267">
        <v>10</v>
      </c>
      <c r="F267">
        <v>1</v>
      </c>
      <c r="G267">
        <f t="shared" si="4"/>
        <v>7</v>
      </c>
    </row>
    <row r="268" spans="1:7" x14ac:dyDescent="0.2">
      <c r="A268" s="1">
        <v>40328</v>
      </c>
      <c r="B268">
        <v>505</v>
      </c>
      <c r="C268">
        <v>8.42</v>
      </c>
      <c r="D268">
        <v>13</v>
      </c>
      <c r="E268">
        <v>12</v>
      </c>
      <c r="F268">
        <v>1</v>
      </c>
      <c r="G268">
        <f t="shared" si="4"/>
        <v>1</v>
      </c>
    </row>
    <row r="269" spans="1:7" x14ac:dyDescent="0.2">
      <c r="A269" s="1">
        <v>40329</v>
      </c>
      <c r="B269">
        <v>854</v>
      </c>
      <c r="C269">
        <v>14.23</v>
      </c>
      <c r="D269">
        <v>20</v>
      </c>
      <c r="E269">
        <v>20</v>
      </c>
      <c r="F269">
        <v>0</v>
      </c>
      <c r="G269">
        <f t="shared" si="4"/>
        <v>2</v>
      </c>
    </row>
    <row r="270" spans="1:7" x14ac:dyDescent="0.2">
      <c r="A270" s="1">
        <v>40330</v>
      </c>
      <c r="B270">
        <v>688</v>
      </c>
      <c r="C270">
        <v>11.47</v>
      </c>
      <c r="D270">
        <v>16</v>
      </c>
      <c r="E270">
        <v>16</v>
      </c>
      <c r="F270">
        <v>0</v>
      </c>
      <c r="G270">
        <f t="shared" si="4"/>
        <v>3</v>
      </c>
    </row>
    <row r="271" spans="1:7" x14ac:dyDescent="0.2">
      <c r="A271" s="1">
        <v>40331</v>
      </c>
      <c r="B271">
        <v>318</v>
      </c>
      <c r="C271">
        <v>5.3</v>
      </c>
      <c r="D271">
        <v>6</v>
      </c>
      <c r="E271">
        <v>5</v>
      </c>
      <c r="F271">
        <v>1</v>
      </c>
      <c r="G271">
        <f t="shared" si="4"/>
        <v>4</v>
      </c>
    </row>
    <row r="272" spans="1:7" x14ac:dyDescent="0.2">
      <c r="A272" s="1">
        <v>40332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4"/>
        <v>5</v>
      </c>
    </row>
    <row r="273" spans="1:7" x14ac:dyDescent="0.2">
      <c r="A273" s="1">
        <v>40333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4"/>
        <v>6</v>
      </c>
    </row>
    <row r="274" spans="1:7" x14ac:dyDescent="0.2">
      <c r="A274" s="1">
        <v>40334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4"/>
        <v>7</v>
      </c>
    </row>
    <row r="275" spans="1:7" x14ac:dyDescent="0.2">
      <c r="A275" s="1">
        <v>40335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4"/>
        <v>1</v>
      </c>
    </row>
    <row r="276" spans="1:7" x14ac:dyDescent="0.2">
      <c r="A276" s="1">
        <v>40336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4"/>
        <v>2</v>
      </c>
    </row>
    <row r="277" spans="1:7" x14ac:dyDescent="0.2">
      <c r="A277" s="1">
        <v>40337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4"/>
        <v>3</v>
      </c>
    </row>
    <row r="278" spans="1:7" x14ac:dyDescent="0.2">
      <c r="A278" s="1">
        <v>40338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4"/>
        <v>4</v>
      </c>
    </row>
    <row r="279" spans="1:7" x14ac:dyDescent="0.2">
      <c r="A279" s="1">
        <v>40339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4"/>
        <v>5</v>
      </c>
    </row>
    <row r="280" spans="1:7" x14ac:dyDescent="0.2">
      <c r="A280" s="1">
        <v>40340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4"/>
        <v>6</v>
      </c>
    </row>
    <row r="281" spans="1:7" x14ac:dyDescent="0.2">
      <c r="A281" s="1">
        <v>40341</v>
      </c>
      <c r="B281">
        <v>90</v>
      </c>
      <c r="C281">
        <v>1.5</v>
      </c>
      <c r="D281">
        <v>1</v>
      </c>
      <c r="E281">
        <v>1</v>
      </c>
      <c r="F281">
        <v>0</v>
      </c>
      <c r="G281">
        <f t="shared" si="4"/>
        <v>7</v>
      </c>
    </row>
    <row r="282" spans="1:7" x14ac:dyDescent="0.2">
      <c r="A282" s="1">
        <v>40342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4"/>
        <v>1</v>
      </c>
    </row>
    <row r="283" spans="1:7" x14ac:dyDescent="0.2">
      <c r="A283" s="1">
        <v>40343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4"/>
        <v>2</v>
      </c>
    </row>
    <row r="284" spans="1:7" x14ac:dyDescent="0.2">
      <c r="A284" s="1">
        <v>40344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4"/>
        <v>3</v>
      </c>
    </row>
    <row r="285" spans="1:7" x14ac:dyDescent="0.2">
      <c r="A285" s="1">
        <v>40345</v>
      </c>
      <c r="B285">
        <v>496</v>
      </c>
      <c r="C285">
        <v>8.27</v>
      </c>
      <c r="D285">
        <v>9</v>
      </c>
      <c r="E285">
        <v>5</v>
      </c>
      <c r="F285">
        <v>4</v>
      </c>
      <c r="G285">
        <f t="shared" si="4"/>
        <v>4</v>
      </c>
    </row>
    <row r="286" spans="1:7" x14ac:dyDescent="0.2">
      <c r="A286" s="1">
        <v>40346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4"/>
        <v>5</v>
      </c>
    </row>
    <row r="287" spans="1:7" x14ac:dyDescent="0.2">
      <c r="A287" s="1">
        <v>40347</v>
      </c>
      <c r="B287">
        <v>97</v>
      </c>
      <c r="C287">
        <v>1.62</v>
      </c>
      <c r="D287">
        <v>1</v>
      </c>
      <c r="E287">
        <v>0</v>
      </c>
      <c r="F287">
        <v>1</v>
      </c>
      <c r="G287">
        <f t="shared" si="4"/>
        <v>6</v>
      </c>
    </row>
    <row r="288" spans="1:7" x14ac:dyDescent="0.2">
      <c r="A288" s="1">
        <v>40348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4"/>
        <v>7</v>
      </c>
    </row>
    <row r="289" spans="1:7" x14ac:dyDescent="0.2">
      <c r="A289" s="1">
        <v>40349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4"/>
        <v>1</v>
      </c>
    </row>
    <row r="290" spans="1:7" x14ac:dyDescent="0.2">
      <c r="A290" s="1">
        <v>40350</v>
      </c>
      <c r="B290">
        <v>115</v>
      </c>
      <c r="C290">
        <v>1.92</v>
      </c>
      <c r="D290">
        <v>1</v>
      </c>
      <c r="E290">
        <v>0</v>
      </c>
      <c r="F290">
        <v>1</v>
      </c>
      <c r="G290">
        <f t="shared" si="4"/>
        <v>2</v>
      </c>
    </row>
    <row r="291" spans="1:7" x14ac:dyDescent="0.2">
      <c r="A291" s="1">
        <v>40351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4"/>
        <v>3</v>
      </c>
    </row>
    <row r="292" spans="1:7" x14ac:dyDescent="0.2">
      <c r="A292" s="1">
        <v>40352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4"/>
        <v>4</v>
      </c>
    </row>
    <row r="293" spans="1:7" x14ac:dyDescent="0.2">
      <c r="A293" s="1">
        <v>40353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4"/>
        <v>5</v>
      </c>
    </row>
    <row r="294" spans="1:7" x14ac:dyDescent="0.2">
      <c r="A294" s="1">
        <v>40354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4"/>
        <v>6</v>
      </c>
    </row>
    <row r="295" spans="1:7" x14ac:dyDescent="0.2">
      <c r="A295" s="1">
        <v>40355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4"/>
        <v>7</v>
      </c>
    </row>
    <row r="296" spans="1:7" x14ac:dyDescent="0.2">
      <c r="A296" s="1">
        <v>40356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4"/>
        <v>1</v>
      </c>
    </row>
    <row r="297" spans="1:7" x14ac:dyDescent="0.2">
      <c r="A297" s="1">
        <v>40357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4"/>
        <v>2</v>
      </c>
    </row>
    <row r="298" spans="1:7" x14ac:dyDescent="0.2">
      <c r="A298" s="1">
        <v>40358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4"/>
        <v>3</v>
      </c>
    </row>
    <row r="299" spans="1:7" x14ac:dyDescent="0.2">
      <c r="A299" s="1">
        <v>40359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4"/>
        <v>4</v>
      </c>
    </row>
    <row r="300" spans="1:7" x14ac:dyDescent="0.2">
      <c r="A300" s="1">
        <v>40360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4"/>
        <v>5</v>
      </c>
    </row>
    <row r="301" spans="1:7" x14ac:dyDescent="0.2">
      <c r="A301" s="1">
        <v>40361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4"/>
        <v>6</v>
      </c>
    </row>
    <row r="302" spans="1:7" x14ac:dyDescent="0.2">
      <c r="A302" s="1">
        <v>40362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4"/>
        <v>7</v>
      </c>
    </row>
    <row r="303" spans="1:7" x14ac:dyDescent="0.2">
      <c r="A303" s="1">
        <v>40363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4"/>
        <v>1</v>
      </c>
    </row>
    <row r="304" spans="1:7" x14ac:dyDescent="0.2">
      <c r="A304" s="1">
        <v>40364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4"/>
        <v>2</v>
      </c>
    </row>
    <row r="305" spans="1:7" x14ac:dyDescent="0.2">
      <c r="A305" s="1">
        <v>40365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4"/>
        <v>3</v>
      </c>
    </row>
    <row r="306" spans="1:7" x14ac:dyDescent="0.2">
      <c r="A306" s="1">
        <v>40366</v>
      </c>
      <c r="B306">
        <v>88</v>
      </c>
      <c r="C306">
        <v>1.47</v>
      </c>
      <c r="D306">
        <v>1</v>
      </c>
      <c r="E306">
        <v>0</v>
      </c>
      <c r="F306">
        <v>1</v>
      </c>
      <c r="G306">
        <f t="shared" si="4"/>
        <v>4</v>
      </c>
    </row>
    <row r="307" spans="1:7" x14ac:dyDescent="0.2">
      <c r="A307" s="1">
        <v>40367</v>
      </c>
      <c r="B307">
        <v>322</v>
      </c>
      <c r="C307">
        <v>5.37</v>
      </c>
      <c r="D307">
        <v>8</v>
      </c>
      <c r="E307">
        <v>7</v>
      </c>
      <c r="F307">
        <v>1</v>
      </c>
      <c r="G307">
        <f t="shared" si="4"/>
        <v>5</v>
      </c>
    </row>
    <row r="308" spans="1:7" x14ac:dyDescent="0.2">
      <c r="A308" s="1">
        <v>40368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4"/>
        <v>6</v>
      </c>
    </row>
    <row r="309" spans="1:7" x14ac:dyDescent="0.2">
      <c r="A309" s="1">
        <v>40369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4"/>
        <v>7</v>
      </c>
    </row>
    <row r="310" spans="1:7" x14ac:dyDescent="0.2">
      <c r="A310" s="1">
        <v>40370</v>
      </c>
      <c r="B310">
        <v>44</v>
      </c>
      <c r="C310">
        <v>0.73</v>
      </c>
      <c r="D310">
        <v>2</v>
      </c>
      <c r="E310">
        <v>2</v>
      </c>
      <c r="F310">
        <v>0</v>
      </c>
      <c r="G310">
        <f t="shared" si="4"/>
        <v>1</v>
      </c>
    </row>
    <row r="311" spans="1:7" x14ac:dyDescent="0.2">
      <c r="A311" s="1">
        <v>40371</v>
      </c>
      <c r="B311">
        <v>184</v>
      </c>
      <c r="C311">
        <v>3.07</v>
      </c>
      <c r="D311">
        <v>9</v>
      </c>
      <c r="E311">
        <v>9</v>
      </c>
      <c r="F311">
        <v>0</v>
      </c>
      <c r="G311">
        <f t="shared" si="4"/>
        <v>2</v>
      </c>
    </row>
    <row r="312" spans="1:7" x14ac:dyDescent="0.2">
      <c r="A312" s="1">
        <v>40372</v>
      </c>
      <c r="B312">
        <v>198</v>
      </c>
      <c r="C312">
        <v>3.3</v>
      </c>
      <c r="D312">
        <v>2</v>
      </c>
      <c r="E312">
        <v>0</v>
      </c>
      <c r="F312">
        <v>2</v>
      </c>
      <c r="G312">
        <f t="shared" si="4"/>
        <v>3</v>
      </c>
    </row>
    <row r="313" spans="1:7" x14ac:dyDescent="0.2">
      <c r="A313" s="1">
        <v>40373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4"/>
        <v>4</v>
      </c>
    </row>
    <row r="314" spans="1:7" x14ac:dyDescent="0.2">
      <c r="A314" s="1">
        <v>40374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4"/>
        <v>5</v>
      </c>
    </row>
    <row r="315" spans="1:7" x14ac:dyDescent="0.2">
      <c r="A315" s="1">
        <v>40375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4"/>
        <v>6</v>
      </c>
    </row>
    <row r="316" spans="1:7" x14ac:dyDescent="0.2">
      <c r="A316" s="1">
        <v>40376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4"/>
        <v>7</v>
      </c>
    </row>
    <row r="317" spans="1:7" x14ac:dyDescent="0.2">
      <c r="A317" s="1">
        <v>40377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4"/>
        <v>1</v>
      </c>
    </row>
    <row r="318" spans="1:7" x14ac:dyDescent="0.2">
      <c r="A318" s="1">
        <v>40378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4"/>
        <v>2</v>
      </c>
    </row>
    <row r="319" spans="1:7" x14ac:dyDescent="0.2">
      <c r="A319" s="1">
        <v>40379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4"/>
        <v>3</v>
      </c>
    </row>
    <row r="320" spans="1:7" x14ac:dyDescent="0.2">
      <c r="A320" s="1">
        <v>40380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4"/>
        <v>4</v>
      </c>
    </row>
    <row r="321" spans="1:7" x14ac:dyDescent="0.2">
      <c r="A321" s="1">
        <v>40381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4"/>
        <v>5</v>
      </c>
    </row>
    <row r="322" spans="1:7" x14ac:dyDescent="0.2">
      <c r="A322" s="1">
        <v>40382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4"/>
        <v>6</v>
      </c>
    </row>
    <row r="323" spans="1:7" x14ac:dyDescent="0.2">
      <c r="A323" s="1">
        <v>40383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ref="G323:G386" si="5">WEEKDAY(A323)</f>
        <v>7</v>
      </c>
    </row>
    <row r="324" spans="1:7" x14ac:dyDescent="0.2">
      <c r="A324" s="1">
        <v>40384</v>
      </c>
      <c r="B324">
        <v>202</v>
      </c>
      <c r="C324">
        <v>3.37</v>
      </c>
      <c r="D324">
        <v>3</v>
      </c>
      <c r="E324">
        <v>2</v>
      </c>
      <c r="F324">
        <v>1</v>
      </c>
      <c r="G324">
        <f t="shared" si="5"/>
        <v>1</v>
      </c>
    </row>
    <row r="325" spans="1:7" x14ac:dyDescent="0.2">
      <c r="A325" s="1">
        <v>40385</v>
      </c>
      <c r="B325">
        <v>44</v>
      </c>
      <c r="C325">
        <v>0.73</v>
      </c>
      <c r="D325">
        <v>2</v>
      </c>
      <c r="E325">
        <v>2</v>
      </c>
      <c r="F325">
        <v>0</v>
      </c>
      <c r="G325">
        <f t="shared" si="5"/>
        <v>2</v>
      </c>
    </row>
    <row r="326" spans="1:7" x14ac:dyDescent="0.2">
      <c r="A326" s="1">
        <v>40386</v>
      </c>
      <c r="B326">
        <v>22</v>
      </c>
      <c r="C326">
        <v>0.37</v>
      </c>
      <c r="D326">
        <v>1</v>
      </c>
      <c r="E326">
        <v>1</v>
      </c>
      <c r="F326">
        <v>0</v>
      </c>
      <c r="G326">
        <f t="shared" si="5"/>
        <v>3</v>
      </c>
    </row>
    <row r="327" spans="1:7" x14ac:dyDescent="0.2">
      <c r="A327" s="1">
        <v>40387</v>
      </c>
      <c r="B327">
        <v>22</v>
      </c>
      <c r="C327">
        <v>0.37</v>
      </c>
      <c r="D327">
        <v>1</v>
      </c>
      <c r="E327">
        <v>1</v>
      </c>
      <c r="F327">
        <v>0</v>
      </c>
      <c r="G327">
        <f t="shared" si="5"/>
        <v>4</v>
      </c>
    </row>
    <row r="328" spans="1:7" x14ac:dyDescent="0.2">
      <c r="A328" s="1">
        <v>40388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5"/>
        <v>5</v>
      </c>
    </row>
    <row r="329" spans="1:7" x14ac:dyDescent="0.2">
      <c r="A329" s="1">
        <v>40389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5"/>
        <v>6</v>
      </c>
    </row>
    <row r="330" spans="1:7" x14ac:dyDescent="0.2">
      <c r="A330" s="1">
        <v>40390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5"/>
        <v>7</v>
      </c>
    </row>
    <row r="331" spans="1:7" x14ac:dyDescent="0.2">
      <c r="A331" s="1">
        <v>40391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5"/>
        <v>1</v>
      </c>
    </row>
    <row r="332" spans="1:7" x14ac:dyDescent="0.2">
      <c r="A332" s="1">
        <v>40392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5"/>
        <v>2</v>
      </c>
    </row>
    <row r="333" spans="1:7" x14ac:dyDescent="0.2">
      <c r="A333" s="1">
        <v>40393</v>
      </c>
      <c r="B333">
        <v>60</v>
      </c>
      <c r="C333">
        <v>1</v>
      </c>
      <c r="D333">
        <v>1</v>
      </c>
      <c r="E333">
        <v>0</v>
      </c>
      <c r="F333">
        <v>1</v>
      </c>
      <c r="G333">
        <f t="shared" si="5"/>
        <v>3</v>
      </c>
    </row>
    <row r="334" spans="1:7" x14ac:dyDescent="0.2">
      <c r="A334" s="1">
        <v>40394</v>
      </c>
      <c r="B334">
        <v>154</v>
      </c>
      <c r="C334">
        <v>2.57</v>
      </c>
      <c r="D334">
        <v>7</v>
      </c>
      <c r="E334">
        <v>7</v>
      </c>
      <c r="F334">
        <v>0</v>
      </c>
      <c r="G334">
        <f t="shared" si="5"/>
        <v>4</v>
      </c>
    </row>
    <row r="335" spans="1:7" x14ac:dyDescent="0.2">
      <c r="A335" s="1">
        <v>40395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5"/>
        <v>5</v>
      </c>
    </row>
    <row r="336" spans="1:7" x14ac:dyDescent="0.2">
      <c r="A336" s="1">
        <v>40396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5"/>
        <v>6</v>
      </c>
    </row>
    <row r="337" spans="1:7" x14ac:dyDescent="0.2">
      <c r="A337" s="1">
        <v>40397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5"/>
        <v>7</v>
      </c>
    </row>
    <row r="338" spans="1:7" x14ac:dyDescent="0.2">
      <c r="A338" s="1">
        <v>40398</v>
      </c>
      <c r="B338">
        <v>0</v>
      </c>
      <c r="C338">
        <v>0</v>
      </c>
      <c r="D338">
        <v>1</v>
      </c>
      <c r="E338">
        <v>0</v>
      </c>
      <c r="F338">
        <v>0</v>
      </c>
      <c r="G338">
        <f t="shared" si="5"/>
        <v>1</v>
      </c>
    </row>
    <row r="339" spans="1:7" x14ac:dyDescent="0.2">
      <c r="A339" s="1">
        <v>40399</v>
      </c>
      <c r="B339">
        <v>22</v>
      </c>
      <c r="C339">
        <v>0.37</v>
      </c>
      <c r="D339">
        <v>1</v>
      </c>
      <c r="E339">
        <v>1</v>
      </c>
      <c r="F339">
        <v>0</v>
      </c>
      <c r="G339">
        <f t="shared" si="5"/>
        <v>2</v>
      </c>
    </row>
    <row r="340" spans="1:7" x14ac:dyDescent="0.2">
      <c r="A340" s="1">
        <v>40400</v>
      </c>
      <c r="B340">
        <v>198</v>
      </c>
      <c r="C340">
        <v>3.3</v>
      </c>
      <c r="D340">
        <v>9</v>
      </c>
      <c r="E340">
        <v>9</v>
      </c>
      <c r="F340">
        <v>0</v>
      </c>
      <c r="G340">
        <f t="shared" si="5"/>
        <v>3</v>
      </c>
    </row>
    <row r="341" spans="1:7" x14ac:dyDescent="0.2">
      <c r="A341" s="1">
        <v>40401</v>
      </c>
      <c r="B341">
        <v>66</v>
      </c>
      <c r="C341">
        <v>1.1000000000000001</v>
      </c>
      <c r="D341">
        <v>3</v>
      </c>
      <c r="E341">
        <v>3</v>
      </c>
      <c r="F341">
        <v>0</v>
      </c>
      <c r="G341">
        <f t="shared" si="5"/>
        <v>4</v>
      </c>
    </row>
    <row r="342" spans="1:7" x14ac:dyDescent="0.2">
      <c r="A342" s="1">
        <v>40402</v>
      </c>
      <c r="B342">
        <v>119</v>
      </c>
      <c r="C342">
        <v>1.98</v>
      </c>
      <c r="D342">
        <v>1</v>
      </c>
      <c r="E342">
        <v>0</v>
      </c>
      <c r="F342">
        <v>1</v>
      </c>
      <c r="G342">
        <f t="shared" si="5"/>
        <v>5</v>
      </c>
    </row>
    <row r="343" spans="1:7" x14ac:dyDescent="0.2">
      <c r="A343" s="1">
        <v>40403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f t="shared" si="5"/>
        <v>6</v>
      </c>
    </row>
    <row r="344" spans="1:7" x14ac:dyDescent="0.2">
      <c r="A344" s="1">
        <v>40404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f t="shared" si="5"/>
        <v>7</v>
      </c>
    </row>
    <row r="345" spans="1:7" x14ac:dyDescent="0.2">
      <c r="A345" s="1">
        <v>40405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f t="shared" si="5"/>
        <v>1</v>
      </c>
    </row>
    <row r="346" spans="1:7" x14ac:dyDescent="0.2">
      <c r="A346" s="1">
        <v>40406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f t="shared" si="5"/>
        <v>2</v>
      </c>
    </row>
    <row r="347" spans="1:7" x14ac:dyDescent="0.2">
      <c r="A347" s="1">
        <v>40407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f t="shared" si="5"/>
        <v>3</v>
      </c>
    </row>
    <row r="348" spans="1:7" x14ac:dyDescent="0.2">
      <c r="A348" s="1">
        <v>40408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f t="shared" si="5"/>
        <v>4</v>
      </c>
    </row>
    <row r="349" spans="1:7" x14ac:dyDescent="0.2">
      <c r="A349" s="1">
        <v>40409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f t="shared" si="5"/>
        <v>5</v>
      </c>
    </row>
    <row r="350" spans="1:7" x14ac:dyDescent="0.2">
      <c r="A350" s="1">
        <v>40410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f t="shared" si="5"/>
        <v>6</v>
      </c>
    </row>
    <row r="351" spans="1:7" x14ac:dyDescent="0.2">
      <c r="A351" s="1">
        <v>40411</v>
      </c>
      <c r="B351">
        <v>60</v>
      </c>
      <c r="C351">
        <v>1</v>
      </c>
      <c r="D351">
        <v>2</v>
      </c>
      <c r="E351">
        <v>2</v>
      </c>
      <c r="F351">
        <v>0</v>
      </c>
      <c r="G351">
        <f t="shared" si="5"/>
        <v>7</v>
      </c>
    </row>
    <row r="352" spans="1:7" x14ac:dyDescent="0.2">
      <c r="A352" s="1">
        <v>40412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f t="shared" si="5"/>
        <v>1</v>
      </c>
    </row>
    <row r="353" spans="1:7" x14ac:dyDescent="0.2">
      <c r="A353" s="1">
        <v>40413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f t="shared" si="5"/>
        <v>2</v>
      </c>
    </row>
    <row r="354" spans="1:7" x14ac:dyDescent="0.2">
      <c r="A354" s="1">
        <v>40414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f t="shared" si="5"/>
        <v>3</v>
      </c>
    </row>
    <row r="355" spans="1:7" x14ac:dyDescent="0.2">
      <c r="A355" s="1">
        <v>40415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f t="shared" si="5"/>
        <v>4</v>
      </c>
    </row>
    <row r="356" spans="1:7" x14ac:dyDescent="0.2">
      <c r="A356" s="1">
        <v>40416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 t="shared" si="5"/>
        <v>5</v>
      </c>
    </row>
    <row r="357" spans="1:7" x14ac:dyDescent="0.2">
      <c r="A357" s="1">
        <v>40417</v>
      </c>
      <c r="B357">
        <v>240</v>
      </c>
      <c r="C357">
        <v>4</v>
      </c>
      <c r="D357">
        <v>6</v>
      </c>
      <c r="E357">
        <v>6</v>
      </c>
      <c r="F357">
        <v>0</v>
      </c>
      <c r="G357">
        <f t="shared" si="5"/>
        <v>6</v>
      </c>
    </row>
    <row r="358" spans="1:7" x14ac:dyDescent="0.2">
      <c r="A358" s="1">
        <v>40418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f t="shared" si="5"/>
        <v>7</v>
      </c>
    </row>
    <row r="359" spans="1:7" x14ac:dyDescent="0.2">
      <c r="A359" s="1">
        <v>40419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 t="shared" si="5"/>
        <v>1</v>
      </c>
    </row>
    <row r="360" spans="1:7" x14ac:dyDescent="0.2">
      <c r="A360" s="1">
        <v>40420</v>
      </c>
      <c r="B360">
        <v>22</v>
      </c>
      <c r="C360">
        <v>0.37</v>
      </c>
      <c r="D360">
        <v>2</v>
      </c>
      <c r="E360">
        <v>2</v>
      </c>
      <c r="F360">
        <v>0</v>
      </c>
      <c r="G360">
        <f t="shared" si="5"/>
        <v>2</v>
      </c>
    </row>
    <row r="361" spans="1:7" x14ac:dyDescent="0.2">
      <c r="A361" s="1">
        <v>40421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f t="shared" si="5"/>
        <v>3</v>
      </c>
    </row>
    <row r="362" spans="1:7" x14ac:dyDescent="0.2">
      <c r="A362" s="1">
        <v>40422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f t="shared" si="5"/>
        <v>4</v>
      </c>
    </row>
    <row r="363" spans="1:7" x14ac:dyDescent="0.2">
      <c r="A363" s="1">
        <v>40423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f t="shared" si="5"/>
        <v>5</v>
      </c>
    </row>
    <row r="364" spans="1:7" x14ac:dyDescent="0.2">
      <c r="A364" s="1">
        <v>40424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f t="shared" si="5"/>
        <v>6</v>
      </c>
    </row>
    <row r="365" spans="1:7" x14ac:dyDescent="0.2">
      <c r="A365" s="1">
        <v>40425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f t="shared" si="5"/>
        <v>7</v>
      </c>
    </row>
    <row r="366" spans="1:7" x14ac:dyDescent="0.2">
      <c r="A366" s="1">
        <v>40426</v>
      </c>
      <c r="B366">
        <v>126</v>
      </c>
      <c r="C366">
        <v>2.1</v>
      </c>
      <c r="D366">
        <v>1</v>
      </c>
      <c r="E366">
        <v>0</v>
      </c>
      <c r="F366">
        <v>1</v>
      </c>
      <c r="G366">
        <f t="shared" si="5"/>
        <v>1</v>
      </c>
    </row>
    <row r="367" spans="1:7" x14ac:dyDescent="0.2">
      <c r="A367" s="1">
        <v>40427</v>
      </c>
      <c r="B367">
        <v>186</v>
      </c>
      <c r="C367">
        <v>3.1</v>
      </c>
      <c r="D367">
        <v>4</v>
      </c>
      <c r="E367">
        <v>3</v>
      </c>
      <c r="F367">
        <v>1</v>
      </c>
      <c r="G367">
        <f t="shared" si="5"/>
        <v>2</v>
      </c>
    </row>
    <row r="368" spans="1:7" x14ac:dyDescent="0.2">
      <c r="A368" s="1">
        <v>40428</v>
      </c>
      <c r="B368">
        <v>197</v>
      </c>
      <c r="C368">
        <v>3.28</v>
      </c>
      <c r="D368">
        <v>2</v>
      </c>
      <c r="E368">
        <v>1</v>
      </c>
      <c r="F368">
        <v>1</v>
      </c>
      <c r="G368">
        <f t="shared" si="5"/>
        <v>3</v>
      </c>
    </row>
    <row r="369" spans="1:7" x14ac:dyDescent="0.2">
      <c r="A369" s="1">
        <v>40429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 t="shared" si="5"/>
        <v>4</v>
      </c>
    </row>
    <row r="370" spans="1:7" x14ac:dyDescent="0.2">
      <c r="A370" s="1">
        <v>40430</v>
      </c>
      <c r="B370">
        <v>40</v>
      </c>
      <c r="C370">
        <v>0.67</v>
      </c>
      <c r="D370">
        <v>1</v>
      </c>
      <c r="E370">
        <v>1</v>
      </c>
      <c r="F370">
        <v>0</v>
      </c>
      <c r="G370">
        <f t="shared" si="5"/>
        <v>5</v>
      </c>
    </row>
    <row r="371" spans="1:7" x14ac:dyDescent="0.2">
      <c r="A371" s="1">
        <v>40431</v>
      </c>
      <c r="B371">
        <v>114</v>
      </c>
      <c r="C371">
        <v>1.9</v>
      </c>
      <c r="D371">
        <v>1</v>
      </c>
      <c r="E371">
        <v>0</v>
      </c>
      <c r="F371">
        <v>1</v>
      </c>
      <c r="G371">
        <f t="shared" si="5"/>
        <v>6</v>
      </c>
    </row>
    <row r="372" spans="1:7" x14ac:dyDescent="0.2">
      <c r="A372" s="1">
        <v>40432</v>
      </c>
      <c r="B372">
        <v>135</v>
      </c>
      <c r="C372">
        <v>2.25</v>
      </c>
      <c r="D372">
        <v>3</v>
      </c>
      <c r="E372">
        <v>2</v>
      </c>
      <c r="F372">
        <v>1</v>
      </c>
      <c r="G372">
        <f t="shared" si="5"/>
        <v>7</v>
      </c>
    </row>
    <row r="373" spans="1:7" x14ac:dyDescent="0.2">
      <c r="A373" s="1">
        <v>40433</v>
      </c>
      <c r="B373">
        <v>138</v>
      </c>
      <c r="C373">
        <v>2.2999999999999998</v>
      </c>
      <c r="D373">
        <v>3</v>
      </c>
      <c r="E373">
        <v>2</v>
      </c>
      <c r="F373">
        <v>1</v>
      </c>
      <c r="G373">
        <f t="shared" si="5"/>
        <v>1</v>
      </c>
    </row>
    <row r="374" spans="1:7" x14ac:dyDescent="0.2">
      <c r="A374" s="1">
        <v>40434</v>
      </c>
      <c r="B374">
        <v>459</v>
      </c>
      <c r="C374">
        <v>7.65</v>
      </c>
      <c r="D374">
        <v>4</v>
      </c>
      <c r="E374">
        <v>1</v>
      </c>
      <c r="F374">
        <v>3</v>
      </c>
      <c r="G374">
        <f t="shared" si="5"/>
        <v>2</v>
      </c>
    </row>
    <row r="375" spans="1:7" x14ac:dyDescent="0.2">
      <c r="A375" s="1">
        <v>40435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f t="shared" si="5"/>
        <v>3</v>
      </c>
    </row>
    <row r="376" spans="1:7" x14ac:dyDescent="0.2">
      <c r="A376" s="1">
        <v>40436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f t="shared" si="5"/>
        <v>4</v>
      </c>
    </row>
    <row r="377" spans="1:7" x14ac:dyDescent="0.2">
      <c r="A377" s="1">
        <v>40437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f t="shared" si="5"/>
        <v>5</v>
      </c>
    </row>
    <row r="378" spans="1:7" x14ac:dyDescent="0.2">
      <c r="A378" s="1">
        <v>40438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f t="shared" si="5"/>
        <v>6</v>
      </c>
    </row>
    <row r="379" spans="1:7" x14ac:dyDescent="0.2">
      <c r="A379" s="1">
        <v>40439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f t="shared" si="5"/>
        <v>7</v>
      </c>
    </row>
    <row r="380" spans="1:7" x14ac:dyDescent="0.2">
      <c r="A380" s="1">
        <v>40440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 t="shared" si="5"/>
        <v>1</v>
      </c>
    </row>
    <row r="381" spans="1:7" x14ac:dyDescent="0.2">
      <c r="A381" s="1">
        <v>40441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f t="shared" si="5"/>
        <v>2</v>
      </c>
    </row>
    <row r="382" spans="1:7" x14ac:dyDescent="0.2">
      <c r="A382" s="1">
        <v>40442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f t="shared" si="5"/>
        <v>3</v>
      </c>
    </row>
    <row r="383" spans="1:7" x14ac:dyDescent="0.2">
      <c r="A383" s="1">
        <v>40443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f t="shared" si="5"/>
        <v>4</v>
      </c>
    </row>
    <row r="384" spans="1:7" x14ac:dyDescent="0.2">
      <c r="A384" s="1">
        <v>40444</v>
      </c>
      <c r="B384">
        <v>132</v>
      </c>
      <c r="C384">
        <v>2.2000000000000002</v>
      </c>
      <c r="D384">
        <v>3</v>
      </c>
      <c r="E384">
        <v>3</v>
      </c>
      <c r="F384">
        <v>0</v>
      </c>
      <c r="G384">
        <f t="shared" si="5"/>
        <v>5</v>
      </c>
    </row>
    <row r="385" spans="1:7" x14ac:dyDescent="0.2">
      <c r="A385" s="1">
        <v>40445</v>
      </c>
      <c r="B385">
        <v>176</v>
      </c>
      <c r="C385">
        <v>2.93</v>
      </c>
      <c r="D385">
        <v>4</v>
      </c>
      <c r="E385">
        <v>4</v>
      </c>
      <c r="F385">
        <v>0</v>
      </c>
      <c r="G385">
        <f t="shared" si="5"/>
        <v>6</v>
      </c>
    </row>
    <row r="386" spans="1:7" x14ac:dyDescent="0.2">
      <c r="A386" s="1">
        <v>40446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f t="shared" si="5"/>
        <v>7</v>
      </c>
    </row>
    <row r="387" spans="1:7" x14ac:dyDescent="0.2">
      <c r="A387" s="1">
        <v>40447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f t="shared" ref="G387:G450" si="6">WEEKDAY(A387)</f>
        <v>1</v>
      </c>
    </row>
    <row r="388" spans="1:7" x14ac:dyDescent="0.2">
      <c r="A388" s="1">
        <v>40448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f t="shared" si="6"/>
        <v>2</v>
      </c>
    </row>
    <row r="389" spans="1:7" x14ac:dyDescent="0.2">
      <c r="A389" s="1">
        <v>40449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f t="shared" si="6"/>
        <v>3</v>
      </c>
    </row>
    <row r="390" spans="1:7" x14ac:dyDescent="0.2">
      <c r="A390" s="1">
        <v>40450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f t="shared" si="6"/>
        <v>4</v>
      </c>
    </row>
    <row r="391" spans="1:7" x14ac:dyDescent="0.2">
      <c r="A391" s="1">
        <v>40451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f t="shared" si="6"/>
        <v>5</v>
      </c>
    </row>
    <row r="392" spans="1:7" x14ac:dyDescent="0.2">
      <c r="A392" s="1">
        <v>40452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f t="shared" si="6"/>
        <v>6</v>
      </c>
    </row>
    <row r="393" spans="1:7" x14ac:dyDescent="0.2">
      <c r="A393" s="1">
        <v>40453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f t="shared" si="6"/>
        <v>7</v>
      </c>
    </row>
    <row r="394" spans="1:7" x14ac:dyDescent="0.2">
      <c r="A394" s="1">
        <v>40454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f t="shared" si="6"/>
        <v>1</v>
      </c>
    </row>
    <row r="395" spans="1:7" x14ac:dyDescent="0.2">
      <c r="A395" s="1">
        <v>40455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f t="shared" si="6"/>
        <v>2</v>
      </c>
    </row>
    <row r="396" spans="1:7" x14ac:dyDescent="0.2">
      <c r="A396" s="1">
        <v>40456</v>
      </c>
      <c r="B396">
        <v>22</v>
      </c>
      <c r="C396">
        <v>0.37</v>
      </c>
      <c r="D396">
        <v>1</v>
      </c>
      <c r="E396">
        <v>1</v>
      </c>
      <c r="F396">
        <v>0</v>
      </c>
      <c r="G396">
        <f t="shared" si="6"/>
        <v>3</v>
      </c>
    </row>
    <row r="397" spans="1:7" x14ac:dyDescent="0.2">
      <c r="A397" s="1">
        <v>40457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f t="shared" si="6"/>
        <v>4</v>
      </c>
    </row>
    <row r="398" spans="1:7" x14ac:dyDescent="0.2">
      <c r="A398" s="1">
        <v>40458</v>
      </c>
      <c r="B398">
        <v>44</v>
      </c>
      <c r="C398">
        <v>0.73</v>
      </c>
      <c r="D398">
        <v>1</v>
      </c>
      <c r="E398">
        <v>1</v>
      </c>
      <c r="F398">
        <v>0</v>
      </c>
      <c r="G398">
        <f t="shared" si="6"/>
        <v>5</v>
      </c>
    </row>
    <row r="399" spans="1:7" x14ac:dyDescent="0.2">
      <c r="A399" s="1">
        <v>40459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f t="shared" si="6"/>
        <v>6</v>
      </c>
    </row>
    <row r="400" spans="1:7" x14ac:dyDescent="0.2">
      <c r="A400" s="1">
        <v>40460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f t="shared" si="6"/>
        <v>7</v>
      </c>
    </row>
    <row r="401" spans="1:7" x14ac:dyDescent="0.2">
      <c r="A401" s="1">
        <v>40461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f t="shared" si="6"/>
        <v>1</v>
      </c>
    </row>
    <row r="402" spans="1:7" x14ac:dyDescent="0.2">
      <c r="A402" s="1">
        <v>40462</v>
      </c>
      <c r="B402">
        <v>195</v>
      </c>
      <c r="C402">
        <v>3.25</v>
      </c>
      <c r="D402">
        <v>2</v>
      </c>
      <c r="E402">
        <v>0</v>
      </c>
      <c r="F402">
        <v>2</v>
      </c>
      <c r="G402">
        <f t="shared" si="6"/>
        <v>2</v>
      </c>
    </row>
    <row r="403" spans="1:7" x14ac:dyDescent="0.2">
      <c r="A403" s="1">
        <v>40463</v>
      </c>
      <c r="B403">
        <v>44</v>
      </c>
      <c r="C403">
        <v>0.73</v>
      </c>
      <c r="D403">
        <v>1</v>
      </c>
      <c r="E403">
        <v>1</v>
      </c>
      <c r="F403">
        <v>0</v>
      </c>
      <c r="G403">
        <f t="shared" si="6"/>
        <v>3</v>
      </c>
    </row>
    <row r="404" spans="1:7" x14ac:dyDescent="0.2">
      <c r="A404" s="1">
        <v>40464</v>
      </c>
      <c r="B404">
        <v>40</v>
      </c>
      <c r="C404">
        <v>0.67</v>
      </c>
      <c r="D404">
        <v>1</v>
      </c>
      <c r="E404">
        <v>1</v>
      </c>
      <c r="F404">
        <v>0</v>
      </c>
      <c r="G404">
        <f t="shared" si="6"/>
        <v>4</v>
      </c>
    </row>
    <row r="405" spans="1:7" x14ac:dyDescent="0.2">
      <c r="A405" s="1">
        <v>40465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f t="shared" si="6"/>
        <v>5</v>
      </c>
    </row>
    <row r="406" spans="1:7" x14ac:dyDescent="0.2">
      <c r="A406" s="1">
        <v>40466</v>
      </c>
      <c r="B406">
        <v>40</v>
      </c>
      <c r="C406">
        <v>0.67</v>
      </c>
      <c r="D406">
        <v>1</v>
      </c>
      <c r="E406">
        <v>1</v>
      </c>
      <c r="F406">
        <v>0</v>
      </c>
      <c r="G406">
        <f t="shared" si="6"/>
        <v>6</v>
      </c>
    </row>
    <row r="407" spans="1:7" x14ac:dyDescent="0.2">
      <c r="A407" s="1">
        <v>40467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f t="shared" si="6"/>
        <v>7</v>
      </c>
    </row>
    <row r="408" spans="1:7" x14ac:dyDescent="0.2">
      <c r="A408" s="1">
        <v>40468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f t="shared" si="6"/>
        <v>1</v>
      </c>
    </row>
    <row r="409" spans="1:7" x14ac:dyDescent="0.2">
      <c r="A409" s="1">
        <v>40469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f t="shared" si="6"/>
        <v>2</v>
      </c>
    </row>
    <row r="410" spans="1:7" x14ac:dyDescent="0.2">
      <c r="A410" s="1">
        <v>40470</v>
      </c>
      <c r="B410">
        <v>180</v>
      </c>
      <c r="C410">
        <v>3</v>
      </c>
      <c r="D410">
        <v>2</v>
      </c>
      <c r="E410">
        <v>0</v>
      </c>
      <c r="F410">
        <v>2</v>
      </c>
      <c r="G410">
        <f t="shared" si="6"/>
        <v>3</v>
      </c>
    </row>
    <row r="411" spans="1:7" x14ac:dyDescent="0.2">
      <c r="A411" s="1">
        <v>40471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f t="shared" si="6"/>
        <v>4</v>
      </c>
    </row>
    <row r="412" spans="1:7" x14ac:dyDescent="0.2">
      <c r="A412" s="1">
        <v>40472</v>
      </c>
      <c r="B412">
        <v>22</v>
      </c>
      <c r="C412">
        <v>0.37</v>
      </c>
      <c r="D412">
        <v>1</v>
      </c>
      <c r="E412">
        <v>1</v>
      </c>
      <c r="F412">
        <v>0</v>
      </c>
      <c r="G412">
        <f t="shared" si="6"/>
        <v>5</v>
      </c>
    </row>
    <row r="413" spans="1:7" x14ac:dyDescent="0.2">
      <c r="A413" s="1">
        <v>40473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f t="shared" si="6"/>
        <v>6</v>
      </c>
    </row>
    <row r="414" spans="1:7" x14ac:dyDescent="0.2">
      <c r="A414" s="1">
        <v>40474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f t="shared" si="6"/>
        <v>7</v>
      </c>
    </row>
    <row r="415" spans="1:7" x14ac:dyDescent="0.2">
      <c r="A415" s="1">
        <v>40475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f t="shared" si="6"/>
        <v>1</v>
      </c>
    </row>
    <row r="416" spans="1:7" x14ac:dyDescent="0.2">
      <c r="A416" s="1">
        <v>40476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f t="shared" si="6"/>
        <v>2</v>
      </c>
    </row>
    <row r="417" spans="1:7" x14ac:dyDescent="0.2">
      <c r="A417" s="1">
        <v>40477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f t="shared" si="6"/>
        <v>3</v>
      </c>
    </row>
    <row r="418" spans="1:7" x14ac:dyDescent="0.2">
      <c r="A418" s="1">
        <v>40478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f t="shared" si="6"/>
        <v>4</v>
      </c>
    </row>
    <row r="419" spans="1:7" x14ac:dyDescent="0.2">
      <c r="A419" s="1">
        <v>40479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f t="shared" si="6"/>
        <v>5</v>
      </c>
    </row>
    <row r="420" spans="1:7" x14ac:dyDescent="0.2">
      <c r="A420" s="1">
        <v>40480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f t="shared" si="6"/>
        <v>6</v>
      </c>
    </row>
    <row r="421" spans="1:7" x14ac:dyDescent="0.2">
      <c r="A421" s="1">
        <v>40481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f t="shared" si="6"/>
        <v>7</v>
      </c>
    </row>
    <row r="422" spans="1:7" x14ac:dyDescent="0.2">
      <c r="A422" s="1">
        <v>40482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f t="shared" si="6"/>
        <v>1</v>
      </c>
    </row>
    <row r="423" spans="1:7" x14ac:dyDescent="0.2">
      <c r="A423" s="1">
        <v>40483</v>
      </c>
      <c r="B423">
        <v>30</v>
      </c>
      <c r="C423">
        <v>0.5</v>
      </c>
      <c r="D423">
        <v>1</v>
      </c>
      <c r="E423">
        <v>1</v>
      </c>
      <c r="F423">
        <v>0</v>
      </c>
      <c r="G423">
        <f t="shared" si="6"/>
        <v>2</v>
      </c>
    </row>
    <row r="424" spans="1:7" x14ac:dyDescent="0.2">
      <c r="A424" s="1">
        <v>40484</v>
      </c>
      <c r="B424">
        <v>120</v>
      </c>
      <c r="C424">
        <v>2</v>
      </c>
      <c r="D424">
        <v>4</v>
      </c>
      <c r="E424">
        <v>4</v>
      </c>
      <c r="F424">
        <v>0</v>
      </c>
      <c r="G424">
        <f t="shared" si="6"/>
        <v>3</v>
      </c>
    </row>
    <row r="425" spans="1:7" x14ac:dyDescent="0.2">
      <c r="A425" s="1">
        <v>40485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f t="shared" si="6"/>
        <v>4</v>
      </c>
    </row>
    <row r="426" spans="1:7" x14ac:dyDescent="0.2">
      <c r="A426" s="1">
        <v>40486</v>
      </c>
      <c r="B426">
        <v>30</v>
      </c>
      <c r="C426">
        <v>0.5</v>
      </c>
      <c r="D426">
        <v>1</v>
      </c>
      <c r="E426">
        <v>1</v>
      </c>
      <c r="F426">
        <v>0</v>
      </c>
      <c r="G426">
        <f t="shared" si="6"/>
        <v>5</v>
      </c>
    </row>
    <row r="427" spans="1:7" x14ac:dyDescent="0.2">
      <c r="A427" s="1">
        <v>40487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f t="shared" si="6"/>
        <v>6</v>
      </c>
    </row>
    <row r="428" spans="1:7" x14ac:dyDescent="0.2">
      <c r="A428" s="1">
        <v>40488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f t="shared" si="6"/>
        <v>7</v>
      </c>
    </row>
    <row r="429" spans="1:7" x14ac:dyDescent="0.2">
      <c r="A429" s="1">
        <v>40489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f t="shared" si="6"/>
        <v>1</v>
      </c>
    </row>
    <row r="430" spans="1:7" x14ac:dyDescent="0.2">
      <c r="A430" s="1">
        <v>40490</v>
      </c>
      <c r="B430">
        <v>52</v>
      </c>
      <c r="C430">
        <v>0.87</v>
      </c>
      <c r="D430">
        <v>2</v>
      </c>
      <c r="E430">
        <v>2</v>
      </c>
      <c r="F430">
        <v>0</v>
      </c>
      <c r="G430">
        <f t="shared" si="6"/>
        <v>2</v>
      </c>
    </row>
    <row r="431" spans="1:7" x14ac:dyDescent="0.2">
      <c r="A431" s="1">
        <v>40491</v>
      </c>
      <c r="B431">
        <v>30</v>
      </c>
      <c r="C431">
        <v>0.5</v>
      </c>
      <c r="D431">
        <v>1</v>
      </c>
      <c r="E431">
        <v>1</v>
      </c>
      <c r="F431">
        <v>0</v>
      </c>
      <c r="G431">
        <f t="shared" si="6"/>
        <v>3</v>
      </c>
    </row>
    <row r="432" spans="1:7" x14ac:dyDescent="0.2">
      <c r="A432" s="1">
        <v>40492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f t="shared" si="6"/>
        <v>4</v>
      </c>
    </row>
    <row r="433" spans="1:7" x14ac:dyDescent="0.2">
      <c r="A433" s="1">
        <v>40493</v>
      </c>
      <c r="B433">
        <v>30</v>
      </c>
      <c r="C433">
        <v>0.5</v>
      </c>
      <c r="D433">
        <v>1</v>
      </c>
      <c r="E433">
        <v>1</v>
      </c>
      <c r="F433">
        <v>0</v>
      </c>
      <c r="G433">
        <f t="shared" si="6"/>
        <v>5</v>
      </c>
    </row>
    <row r="434" spans="1:7" x14ac:dyDescent="0.2">
      <c r="A434" s="1">
        <v>40494</v>
      </c>
      <c r="B434">
        <v>60</v>
      </c>
      <c r="C434">
        <v>1</v>
      </c>
      <c r="D434">
        <v>2</v>
      </c>
      <c r="E434">
        <v>2</v>
      </c>
      <c r="F434">
        <v>0</v>
      </c>
      <c r="G434">
        <f t="shared" si="6"/>
        <v>6</v>
      </c>
    </row>
    <row r="435" spans="1:7" x14ac:dyDescent="0.2">
      <c r="A435" s="1">
        <v>40495</v>
      </c>
      <c r="B435">
        <v>384</v>
      </c>
      <c r="C435">
        <v>6.4</v>
      </c>
      <c r="D435">
        <v>4</v>
      </c>
      <c r="E435">
        <v>0</v>
      </c>
      <c r="F435">
        <v>4</v>
      </c>
      <c r="G435">
        <f t="shared" si="6"/>
        <v>7</v>
      </c>
    </row>
    <row r="436" spans="1:7" x14ac:dyDescent="0.2">
      <c r="A436" s="1">
        <v>40496</v>
      </c>
      <c r="B436">
        <v>104</v>
      </c>
      <c r="C436">
        <v>1.73</v>
      </c>
      <c r="D436">
        <v>1</v>
      </c>
      <c r="E436">
        <v>0</v>
      </c>
      <c r="F436">
        <v>1</v>
      </c>
      <c r="G436">
        <f t="shared" si="6"/>
        <v>1</v>
      </c>
    </row>
    <row r="437" spans="1:7" x14ac:dyDescent="0.2">
      <c r="A437" s="1">
        <v>40497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f t="shared" si="6"/>
        <v>2</v>
      </c>
    </row>
    <row r="438" spans="1:7" x14ac:dyDescent="0.2">
      <c r="A438" s="1">
        <v>40498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f t="shared" si="6"/>
        <v>3</v>
      </c>
    </row>
    <row r="439" spans="1:7" x14ac:dyDescent="0.2">
      <c r="A439" s="1">
        <v>40499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f t="shared" si="6"/>
        <v>4</v>
      </c>
    </row>
    <row r="440" spans="1:7" x14ac:dyDescent="0.2">
      <c r="A440" s="1">
        <v>40500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f t="shared" si="6"/>
        <v>5</v>
      </c>
    </row>
    <row r="441" spans="1:7" x14ac:dyDescent="0.2">
      <c r="A441" s="1">
        <v>40501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f t="shared" si="6"/>
        <v>6</v>
      </c>
    </row>
    <row r="442" spans="1:7" x14ac:dyDescent="0.2">
      <c r="A442" s="1">
        <v>40502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f t="shared" si="6"/>
        <v>7</v>
      </c>
    </row>
    <row r="443" spans="1:7" x14ac:dyDescent="0.2">
      <c r="A443" s="1">
        <v>40503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f t="shared" si="6"/>
        <v>1</v>
      </c>
    </row>
    <row r="444" spans="1:7" x14ac:dyDescent="0.2">
      <c r="A444" s="1">
        <v>40504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f t="shared" si="6"/>
        <v>2</v>
      </c>
    </row>
    <row r="445" spans="1:7" x14ac:dyDescent="0.2">
      <c r="A445" s="1">
        <v>40505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f t="shared" si="6"/>
        <v>3</v>
      </c>
    </row>
    <row r="446" spans="1:7" x14ac:dyDescent="0.2">
      <c r="A446" s="1">
        <v>40506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f t="shared" si="6"/>
        <v>4</v>
      </c>
    </row>
    <row r="447" spans="1:7" x14ac:dyDescent="0.2">
      <c r="A447" s="1">
        <v>40507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f t="shared" si="6"/>
        <v>5</v>
      </c>
    </row>
    <row r="448" spans="1:7" x14ac:dyDescent="0.2">
      <c r="A448" s="1">
        <v>40508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f t="shared" si="6"/>
        <v>6</v>
      </c>
    </row>
    <row r="449" spans="1:7" x14ac:dyDescent="0.2">
      <c r="A449" s="1">
        <v>40509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f t="shared" si="6"/>
        <v>7</v>
      </c>
    </row>
    <row r="450" spans="1:7" x14ac:dyDescent="0.2">
      <c r="A450" s="1">
        <v>40510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f t="shared" si="6"/>
        <v>1</v>
      </c>
    </row>
    <row r="451" spans="1:7" x14ac:dyDescent="0.2">
      <c r="A451" s="1">
        <v>40511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f t="shared" ref="G451:G514" si="7">WEEKDAY(A451)</f>
        <v>2</v>
      </c>
    </row>
    <row r="452" spans="1:7" x14ac:dyDescent="0.2">
      <c r="A452" s="1">
        <v>40512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f t="shared" si="7"/>
        <v>3</v>
      </c>
    </row>
    <row r="453" spans="1:7" x14ac:dyDescent="0.2">
      <c r="A453" s="1">
        <v>40513</v>
      </c>
      <c r="B453">
        <v>60</v>
      </c>
      <c r="C453">
        <v>1</v>
      </c>
      <c r="D453">
        <v>2</v>
      </c>
      <c r="E453">
        <v>2</v>
      </c>
      <c r="F453">
        <v>0</v>
      </c>
      <c r="G453">
        <f t="shared" si="7"/>
        <v>4</v>
      </c>
    </row>
    <row r="454" spans="1:7" x14ac:dyDescent="0.2">
      <c r="A454" s="1">
        <v>40514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f t="shared" si="7"/>
        <v>5</v>
      </c>
    </row>
    <row r="455" spans="1:7" x14ac:dyDescent="0.2">
      <c r="A455" s="1">
        <v>40515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f t="shared" si="7"/>
        <v>6</v>
      </c>
    </row>
    <row r="456" spans="1:7" x14ac:dyDescent="0.2">
      <c r="A456" s="1">
        <v>40516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f t="shared" si="7"/>
        <v>7</v>
      </c>
    </row>
    <row r="457" spans="1:7" x14ac:dyDescent="0.2">
      <c r="A457" s="1">
        <v>40517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f t="shared" si="7"/>
        <v>1</v>
      </c>
    </row>
    <row r="458" spans="1:7" x14ac:dyDescent="0.2">
      <c r="A458" s="1">
        <v>40518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f t="shared" si="7"/>
        <v>2</v>
      </c>
    </row>
    <row r="459" spans="1:7" x14ac:dyDescent="0.2">
      <c r="A459" s="1">
        <v>40519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f t="shared" si="7"/>
        <v>3</v>
      </c>
    </row>
    <row r="460" spans="1:7" x14ac:dyDescent="0.2">
      <c r="A460" s="1">
        <v>40520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f t="shared" si="7"/>
        <v>4</v>
      </c>
    </row>
    <row r="461" spans="1:7" x14ac:dyDescent="0.2">
      <c r="A461" s="1">
        <v>40521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f t="shared" si="7"/>
        <v>5</v>
      </c>
    </row>
    <row r="462" spans="1:7" x14ac:dyDescent="0.2">
      <c r="A462" s="1">
        <v>40522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f t="shared" si="7"/>
        <v>6</v>
      </c>
    </row>
    <row r="463" spans="1:7" x14ac:dyDescent="0.2">
      <c r="A463" s="1">
        <v>40523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f t="shared" si="7"/>
        <v>7</v>
      </c>
    </row>
    <row r="464" spans="1:7" x14ac:dyDescent="0.2">
      <c r="A464" s="1">
        <v>40524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f t="shared" si="7"/>
        <v>1</v>
      </c>
    </row>
    <row r="465" spans="1:7" x14ac:dyDescent="0.2">
      <c r="A465" s="1">
        <v>40525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f t="shared" si="7"/>
        <v>2</v>
      </c>
    </row>
    <row r="466" spans="1:7" x14ac:dyDescent="0.2">
      <c r="A466" s="1">
        <v>40526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f t="shared" si="7"/>
        <v>3</v>
      </c>
    </row>
    <row r="467" spans="1:7" x14ac:dyDescent="0.2">
      <c r="A467" s="1">
        <v>40527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f t="shared" si="7"/>
        <v>4</v>
      </c>
    </row>
    <row r="468" spans="1:7" x14ac:dyDescent="0.2">
      <c r="A468" s="1">
        <v>40528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f t="shared" si="7"/>
        <v>5</v>
      </c>
    </row>
    <row r="469" spans="1:7" x14ac:dyDescent="0.2">
      <c r="A469" s="1">
        <v>40529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f t="shared" si="7"/>
        <v>6</v>
      </c>
    </row>
    <row r="470" spans="1:7" x14ac:dyDescent="0.2">
      <c r="A470" s="1">
        <v>40530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f t="shared" si="7"/>
        <v>7</v>
      </c>
    </row>
    <row r="471" spans="1:7" x14ac:dyDescent="0.2">
      <c r="A471" s="1">
        <v>40531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f t="shared" si="7"/>
        <v>1</v>
      </c>
    </row>
    <row r="472" spans="1:7" x14ac:dyDescent="0.2">
      <c r="A472" s="1">
        <v>40532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f t="shared" si="7"/>
        <v>2</v>
      </c>
    </row>
    <row r="473" spans="1:7" x14ac:dyDescent="0.2">
      <c r="A473" s="1">
        <v>40533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f t="shared" si="7"/>
        <v>3</v>
      </c>
    </row>
    <row r="474" spans="1:7" x14ac:dyDescent="0.2">
      <c r="A474" s="1">
        <v>40534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f t="shared" si="7"/>
        <v>4</v>
      </c>
    </row>
    <row r="475" spans="1:7" x14ac:dyDescent="0.2">
      <c r="A475" s="1">
        <v>40535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f t="shared" si="7"/>
        <v>5</v>
      </c>
    </row>
    <row r="476" spans="1:7" x14ac:dyDescent="0.2">
      <c r="A476" s="1">
        <v>40536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f t="shared" si="7"/>
        <v>6</v>
      </c>
    </row>
    <row r="477" spans="1:7" x14ac:dyDescent="0.2">
      <c r="A477" s="1">
        <v>40537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f t="shared" si="7"/>
        <v>7</v>
      </c>
    </row>
    <row r="478" spans="1:7" x14ac:dyDescent="0.2">
      <c r="A478" s="1">
        <v>40538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f t="shared" si="7"/>
        <v>1</v>
      </c>
    </row>
    <row r="479" spans="1:7" x14ac:dyDescent="0.2">
      <c r="A479" s="1">
        <v>40539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f t="shared" si="7"/>
        <v>2</v>
      </c>
    </row>
    <row r="480" spans="1:7" x14ac:dyDescent="0.2">
      <c r="A480" s="1">
        <v>40540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f t="shared" si="7"/>
        <v>3</v>
      </c>
    </row>
    <row r="481" spans="1:7" x14ac:dyDescent="0.2">
      <c r="A481" s="1">
        <v>40541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f t="shared" si="7"/>
        <v>4</v>
      </c>
    </row>
    <row r="482" spans="1:7" x14ac:dyDescent="0.2">
      <c r="A482" s="1">
        <v>40542</v>
      </c>
      <c r="B482">
        <v>134</v>
      </c>
      <c r="C482">
        <v>2.23</v>
      </c>
      <c r="D482">
        <v>2</v>
      </c>
      <c r="E482">
        <v>1</v>
      </c>
      <c r="F482">
        <v>1</v>
      </c>
      <c r="G482">
        <f t="shared" si="7"/>
        <v>5</v>
      </c>
    </row>
    <row r="483" spans="1:7" x14ac:dyDescent="0.2">
      <c r="A483" s="1">
        <v>40543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f t="shared" si="7"/>
        <v>6</v>
      </c>
    </row>
    <row r="484" spans="1:7" x14ac:dyDescent="0.2">
      <c r="A484" s="1">
        <v>40544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f t="shared" si="7"/>
        <v>7</v>
      </c>
    </row>
    <row r="485" spans="1:7" x14ac:dyDescent="0.2">
      <c r="A485" s="1">
        <v>40545</v>
      </c>
      <c r="B485">
        <v>310</v>
      </c>
      <c r="C485">
        <v>5.17</v>
      </c>
      <c r="D485">
        <v>4</v>
      </c>
      <c r="E485">
        <v>1</v>
      </c>
      <c r="F485">
        <v>3</v>
      </c>
      <c r="G485">
        <f t="shared" si="7"/>
        <v>1</v>
      </c>
    </row>
    <row r="486" spans="1:7" x14ac:dyDescent="0.2">
      <c r="A486" s="1">
        <v>40546</v>
      </c>
      <c r="B486">
        <v>60</v>
      </c>
      <c r="C486">
        <v>1</v>
      </c>
      <c r="D486">
        <v>2</v>
      </c>
      <c r="E486">
        <v>2</v>
      </c>
      <c r="F486">
        <v>0</v>
      </c>
      <c r="G486">
        <f t="shared" si="7"/>
        <v>2</v>
      </c>
    </row>
    <row r="487" spans="1:7" x14ac:dyDescent="0.2">
      <c r="A487" s="1">
        <v>40547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f t="shared" si="7"/>
        <v>3</v>
      </c>
    </row>
    <row r="488" spans="1:7" x14ac:dyDescent="0.2">
      <c r="A488" s="1">
        <v>40548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f t="shared" si="7"/>
        <v>4</v>
      </c>
    </row>
    <row r="489" spans="1:7" x14ac:dyDescent="0.2">
      <c r="A489" s="1">
        <v>40549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f t="shared" si="7"/>
        <v>5</v>
      </c>
    </row>
    <row r="490" spans="1:7" x14ac:dyDescent="0.2">
      <c r="A490" s="1">
        <v>40550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f t="shared" si="7"/>
        <v>6</v>
      </c>
    </row>
    <row r="491" spans="1:7" x14ac:dyDescent="0.2">
      <c r="A491" s="1">
        <v>40551</v>
      </c>
      <c r="B491">
        <v>90</v>
      </c>
      <c r="C491">
        <v>1.5</v>
      </c>
      <c r="D491">
        <v>3</v>
      </c>
      <c r="E491">
        <v>3</v>
      </c>
      <c r="F491">
        <v>0</v>
      </c>
      <c r="G491">
        <f t="shared" si="7"/>
        <v>7</v>
      </c>
    </row>
    <row r="492" spans="1:7" x14ac:dyDescent="0.2">
      <c r="A492" s="1">
        <v>40552</v>
      </c>
      <c r="B492">
        <v>125</v>
      </c>
      <c r="C492">
        <v>2.08</v>
      </c>
      <c r="D492">
        <v>2</v>
      </c>
      <c r="E492">
        <v>1</v>
      </c>
      <c r="F492">
        <v>1</v>
      </c>
      <c r="G492">
        <f t="shared" si="7"/>
        <v>1</v>
      </c>
    </row>
    <row r="493" spans="1:7" x14ac:dyDescent="0.2">
      <c r="A493" s="1">
        <v>40553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f t="shared" si="7"/>
        <v>2</v>
      </c>
    </row>
    <row r="494" spans="1:7" x14ac:dyDescent="0.2">
      <c r="A494" s="1">
        <v>40554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f t="shared" si="7"/>
        <v>3</v>
      </c>
    </row>
    <row r="495" spans="1:7" x14ac:dyDescent="0.2">
      <c r="A495" s="1">
        <v>40555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f t="shared" si="7"/>
        <v>4</v>
      </c>
    </row>
    <row r="496" spans="1:7" x14ac:dyDescent="0.2">
      <c r="A496" s="1">
        <v>40556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f t="shared" si="7"/>
        <v>5</v>
      </c>
    </row>
    <row r="497" spans="1:7" x14ac:dyDescent="0.2">
      <c r="A497" s="1">
        <v>40557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f t="shared" si="7"/>
        <v>6</v>
      </c>
    </row>
    <row r="498" spans="1:7" x14ac:dyDescent="0.2">
      <c r="A498" s="1">
        <v>40558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f t="shared" si="7"/>
        <v>7</v>
      </c>
    </row>
    <row r="499" spans="1:7" x14ac:dyDescent="0.2">
      <c r="A499" s="1">
        <v>40559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f t="shared" si="7"/>
        <v>1</v>
      </c>
    </row>
    <row r="500" spans="1:7" x14ac:dyDescent="0.2">
      <c r="A500" s="1">
        <v>40560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f t="shared" si="7"/>
        <v>2</v>
      </c>
    </row>
    <row r="501" spans="1:7" x14ac:dyDescent="0.2">
      <c r="A501" s="1">
        <v>40561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f t="shared" si="7"/>
        <v>3</v>
      </c>
    </row>
    <row r="502" spans="1:7" x14ac:dyDescent="0.2">
      <c r="A502" s="1">
        <v>40562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f t="shared" si="7"/>
        <v>4</v>
      </c>
    </row>
    <row r="503" spans="1:7" x14ac:dyDescent="0.2">
      <c r="A503" s="1">
        <v>40563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f t="shared" si="7"/>
        <v>5</v>
      </c>
    </row>
    <row r="504" spans="1:7" x14ac:dyDescent="0.2">
      <c r="A504" s="1">
        <v>40564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f t="shared" si="7"/>
        <v>6</v>
      </c>
    </row>
    <row r="505" spans="1:7" x14ac:dyDescent="0.2">
      <c r="A505" s="1">
        <v>40565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f t="shared" si="7"/>
        <v>7</v>
      </c>
    </row>
    <row r="506" spans="1:7" x14ac:dyDescent="0.2">
      <c r="A506" s="1">
        <v>40566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f t="shared" si="7"/>
        <v>1</v>
      </c>
    </row>
    <row r="507" spans="1:7" x14ac:dyDescent="0.2">
      <c r="A507" s="1">
        <v>40567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f t="shared" si="7"/>
        <v>2</v>
      </c>
    </row>
    <row r="508" spans="1:7" x14ac:dyDescent="0.2">
      <c r="A508" s="1">
        <v>40568</v>
      </c>
      <c r="B508">
        <v>105</v>
      </c>
      <c r="C508">
        <v>1.75</v>
      </c>
      <c r="D508">
        <v>1</v>
      </c>
      <c r="E508">
        <v>0</v>
      </c>
      <c r="F508">
        <v>1</v>
      </c>
      <c r="G508">
        <f t="shared" si="7"/>
        <v>3</v>
      </c>
    </row>
    <row r="509" spans="1:7" x14ac:dyDescent="0.2">
      <c r="A509" s="1">
        <v>40569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f t="shared" si="7"/>
        <v>4</v>
      </c>
    </row>
    <row r="510" spans="1:7" x14ac:dyDescent="0.2">
      <c r="A510" s="1">
        <v>40570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f t="shared" si="7"/>
        <v>5</v>
      </c>
    </row>
    <row r="511" spans="1:7" x14ac:dyDescent="0.2">
      <c r="A511" s="1">
        <v>40571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f t="shared" si="7"/>
        <v>6</v>
      </c>
    </row>
    <row r="512" spans="1:7" x14ac:dyDescent="0.2">
      <c r="A512" s="1">
        <v>40572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f t="shared" si="7"/>
        <v>7</v>
      </c>
    </row>
    <row r="513" spans="1:7" x14ac:dyDescent="0.2">
      <c r="A513" s="1">
        <v>40573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f t="shared" si="7"/>
        <v>1</v>
      </c>
    </row>
    <row r="514" spans="1:7" x14ac:dyDescent="0.2">
      <c r="A514" s="1">
        <v>40574</v>
      </c>
      <c r="B514">
        <v>0</v>
      </c>
      <c r="C514">
        <v>0</v>
      </c>
      <c r="D514">
        <v>0</v>
      </c>
      <c r="E514">
        <v>0</v>
      </c>
      <c r="F514">
        <v>0</v>
      </c>
      <c r="G514">
        <f t="shared" si="7"/>
        <v>2</v>
      </c>
    </row>
    <row r="515" spans="1:7" x14ac:dyDescent="0.2">
      <c r="A515" s="1">
        <v>40575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f t="shared" ref="G515:G578" si="8">WEEKDAY(A515)</f>
        <v>3</v>
      </c>
    </row>
    <row r="516" spans="1:7" x14ac:dyDescent="0.2">
      <c r="A516" s="1">
        <v>40576</v>
      </c>
      <c r="B516">
        <v>744</v>
      </c>
      <c r="C516">
        <v>12.4</v>
      </c>
      <c r="D516">
        <v>3</v>
      </c>
      <c r="E516">
        <v>0</v>
      </c>
      <c r="F516">
        <v>3</v>
      </c>
      <c r="G516">
        <f t="shared" si="8"/>
        <v>4</v>
      </c>
    </row>
    <row r="517" spans="1:7" x14ac:dyDescent="0.2">
      <c r="A517" s="1">
        <v>40577</v>
      </c>
      <c r="B517">
        <v>744</v>
      </c>
      <c r="C517">
        <v>12.4</v>
      </c>
      <c r="D517">
        <v>3</v>
      </c>
      <c r="E517">
        <v>0</v>
      </c>
      <c r="F517">
        <v>3</v>
      </c>
      <c r="G517">
        <f t="shared" si="8"/>
        <v>5</v>
      </c>
    </row>
    <row r="518" spans="1:7" x14ac:dyDescent="0.2">
      <c r="A518" s="1">
        <v>40578</v>
      </c>
      <c r="B518">
        <v>119</v>
      </c>
      <c r="C518">
        <v>1.98</v>
      </c>
      <c r="D518">
        <v>1</v>
      </c>
      <c r="E518">
        <v>0</v>
      </c>
      <c r="F518">
        <v>1</v>
      </c>
      <c r="G518">
        <f t="shared" si="8"/>
        <v>6</v>
      </c>
    </row>
    <row r="519" spans="1:7" x14ac:dyDescent="0.2">
      <c r="A519" s="1">
        <v>40579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f t="shared" si="8"/>
        <v>7</v>
      </c>
    </row>
    <row r="520" spans="1:7" x14ac:dyDescent="0.2">
      <c r="A520" s="1">
        <v>40580</v>
      </c>
      <c r="B520">
        <v>496</v>
      </c>
      <c r="C520">
        <v>8.27</v>
      </c>
      <c r="D520">
        <v>2</v>
      </c>
      <c r="E520">
        <v>0</v>
      </c>
      <c r="F520">
        <v>2</v>
      </c>
      <c r="G520">
        <f t="shared" si="8"/>
        <v>1</v>
      </c>
    </row>
    <row r="521" spans="1:7" x14ac:dyDescent="0.2">
      <c r="A521" s="1">
        <v>40581</v>
      </c>
      <c r="B521">
        <v>270</v>
      </c>
      <c r="C521">
        <v>4.5</v>
      </c>
      <c r="D521">
        <v>2</v>
      </c>
      <c r="E521">
        <v>1</v>
      </c>
      <c r="F521">
        <v>1</v>
      </c>
      <c r="G521">
        <f t="shared" si="8"/>
        <v>2</v>
      </c>
    </row>
    <row r="522" spans="1:7" x14ac:dyDescent="0.2">
      <c r="A522" s="1">
        <v>40582</v>
      </c>
      <c r="B522">
        <v>176</v>
      </c>
      <c r="C522">
        <v>2.93</v>
      </c>
      <c r="D522">
        <v>8</v>
      </c>
      <c r="E522">
        <v>8</v>
      </c>
      <c r="F522">
        <v>0</v>
      </c>
      <c r="G522">
        <f t="shared" si="8"/>
        <v>3</v>
      </c>
    </row>
    <row r="523" spans="1:7" x14ac:dyDescent="0.2">
      <c r="A523" s="1">
        <v>40583</v>
      </c>
      <c r="B523">
        <v>66</v>
      </c>
      <c r="C523">
        <v>1.1000000000000001</v>
      </c>
      <c r="D523">
        <v>3</v>
      </c>
      <c r="E523">
        <v>3</v>
      </c>
      <c r="F523">
        <v>0</v>
      </c>
      <c r="G523">
        <f t="shared" si="8"/>
        <v>4</v>
      </c>
    </row>
    <row r="524" spans="1:7" x14ac:dyDescent="0.2">
      <c r="A524" s="1">
        <v>40584</v>
      </c>
      <c r="B524">
        <v>154</v>
      </c>
      <c r="C524">
        <v>2.57</v>
      </c>
      <c r="D524">
        <v>7</v>
      </c>
      <c r="E524">
        <v>7</v>
      </c>
      <c r="F524">
        <v>0</v>
      </c>
      <c r="G524">
        <f t="shared" si="8"/>
        <v>5</v>
      </c>
    </row>
    <row r="525" spans="1:7" x14ac:dyDescent="0.2">
      <c r="A525" s="1">
        <v>40585</v>
      </c>
      <c r="B525">
        <v>132</v>
      </c>
      <c r="C525">
        <v>2.2000000000000002</v>
      </c>
      <c r="D525">
        <v>6</v>
      </c>
      <c r="E525">
        <v>6</v>
      </c>
      <c r="F525">
        <v>0</v>
      </c>
      <c r="G525">
        <f t="shared" si="8"/>
        <v>6</v>
      </c>
    </row>
    <row r="526" spans="1:7" x14ac:dyDescent="0.2">
      <c r="A526" s="1">
        <v>40586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f t="shared" si="8"/>
        <v>7</v>
      </c>
    </row>
    <row r="527" spans="1:7" x14ac:dyDescent="0.2">
      <c r="A527" s="1">
        <v>40587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f t="shared" si="8"/>
        <v>1</v>
      </c>
    </row>
    <row r="528" spans="1:7" x14ac:dyDescent="0.2">
      <c r="A528" s="1">
        <v>40588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f t="shared" si="8"/>
        <v>2</v>
      </c>
    </row>
    <row r="529" spans="1:7" x14ac:dyDescent="0.2">
      <c r="A529" s="1">
        <v>40589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f t="shared" si="8"/>
        <v>3</v>
      </c>
    </row>
    <row r="530" spans="1:7" x14ac:dyDescent="0.2">
      <c r="A530" s="1">
        <v>40590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f t="shared" si="8"/>
        <v>4</v>
      </c>
    </row>
    <row r="531" spans="1:7" x14ac:dyDescent="0.2">
      <c r="A531" s="1">
        <v>40591</v>
      </c>
      <c r="B531">
        <v>248</v>
      </c>
      <c r="C531">
        <v>4.13</v>
      </c>
      <c r="D531">
        <v>1</v>
      </c>
      <c r="E531">
        <v>0</v>
      </c>
      <c r="F531">
        <v>1</v>
      </c>
      <c r="G531">
        <f t="shared" si="8"/>
        <v>5</v>
      </c>
    </row>
    <row r="532" spans="1:7" x14ac:dyDescent="0.2">
      <c r="A532" s="1">
        <v>40592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f t="shared" si="8"/>
        <v>6</v>
      </c>
    </row>
    <row r="533" spans="1:7" x14ac:dyDescent="0.2">
      <c r="A533" s="1">
        <v>40593</v>
      </c>
      <c r="B533">
        <v>308</v>
      </c>
      <c r="C533">
        <v>5.13</v>
      </c>
      <c r="D533">
        <v>2</v>
      </c>
      <c r="E533">
        <v>1</v>
      </c>
      <c r="F533">
        <v>1</v>
      </c>
      <c r="G533">
        <f t="shared" si="8"/>
        <v>7</v>
      </c>
    </row>
    <row r="534" spans="1:7" x14ac:dyDescent="0.2">
      <c r="A534" s="1">
        <v>40594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f t="shared" si="8"/>
        <v>1</v>
      </c>
    </row>
    <row r="535" spans="1:7" x14ac:dyDescent="0.2">
      <c r="A535" s="1">
        <v>40595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f t="shared" si="8"/>
        <v>2</v>
      </c>
    </row>
    <row r="536" spans="1:7" x14ac:dyDescent="0.2">
      <c r="A536" s="1">
        <v>40596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f t="shared" si="8"/>
        <v>3</v>
      </c>
    </row>
    <row r="537" spans="1:7" x14ac:dyDescent="0.2">
      <c r="A537" s="1">
        <v>40597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f t="shared" si="8"/>
        <v>4</v>
      </c>
    </row>
    <row r="538" spans="1:7" x14ac:dyDescent="0.2">
      <c r="A538" s="1">
        <v>40598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f t="shared" si="8"/>
        <v>5</v>
      </c>
    </row>
    <row r="539" spans="1:7" x14ac:dyDescent="0.2">
      <c r="A539" s="1">
        <v>40599</v>
      </c>
      <c r="B539">
        <v>75</v>
      </c>
      <c r="C539">
        <v>1.25</v>
      </c>
      <c r="D539">
        <v>3</v>
      </c>
      <c r="E539">
        <v>3</v>
      </c>
      <c r="F539">
        <v>0</v>
      </c>
      <c r="G539">
        <f t="shared" si="8"/>
        <v>6</v>
      </c>
    </row>
    <row r="540" spans="1:7" x14ac:dyDescent="0.2">
      <c r="A540" s="1">
        <v>40600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f t="shared" si="8"/>
        <v>7</v>
      </c>
    </row>
    <row r="541" spans="1:7" x14ac:dyDescent="0.2">
      <c r="A541" s="1">
        <v>40601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f t="shared" si="8"/>
        <v>1</v>
      </c>
    </row>
    <row r="542" spans="1:7" x14ac:dyDescent="0.2">
      <c r="A542" s="1">
        <v>40602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f t="shared" si="8"/>
        <v>2</v>
      </c>
    </row>
    <row r="543" spans="1:7" x14ac:dyDescent="0.2">
      <c r="A543" s="1">
        <v>40603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f t="shared" si="8"/>
        <v>3</v>
      </c>
    </row>
    <row r="544" spans="1:7" x14ac:dyDescent="0.2">
      <c r="A544" s="1">
        <v>40604</v>
      </c>
      <c r="B544">
        <v>78</v>
      </c>
      <c r="C544">
        <v>1.3</v>
      </c>
      <c r="D544">
        <v>1</v>
      </c>
      <c r="E544">
        <v>0</v>
      </c>
      <c r="F544">
        <v>1</v>
      </c>
      <c r="G544">
        <f t="shared" si="8"/>
        <v>4</v>
      </c>
    </row>
    <row r="545" spans="1:7" x14ac:dyDescent="0.2">
      <c r="A545" s="1">
        <v>40605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f t="shared" si="8"/>
        <v>5</v>
      </c>
    </row>
    <row r="546" spans="1:7" x14ac:dyDescent="0.2">
      <c r="A546" s="1">
        <v>40606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f t="shared" si="8"/>
        <v>6</v>
      </c>
    </row>
    <row r="547" spans="1:7" x14ac:dyDescent="0.2">
      <c r="A547" s="1">
        <v>40607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f t="shared" si="8"/>
        <v>7</v>
      </c>
    </row>
    <row r="548" spans="1:7" x14ac:dyDescent="0.2">
      <c r="A548" s="1">
        <v>40608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f t="shared" si="8"/>
        <v>1</v>
      </c>
    </row>
    <row r="549" spans="1:7" x14ac:dyDescent="0.2">
      <c r="A549" s="1">
        <v>40609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f t="shared" si="8"/>
        <v>2</v>
      </c>
    </row>
    <row r="550" spans="1:7" x14ac:dyDescent="0.2">
      <c r="A550" s="1">
        <v>40610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f t="shared" si="8"/>
        <v>3</v>
      </c>
    </row>
    <row r="551" spans="1:7" x14ac:dyDescent="0.2">
      <c r="A551" s="1">
        <v>40611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f t="shared" si="8"/>
        <v>4</v>
      </c>
    </row>
    <row r="552" spans="1:7" x14ac:dyDescent="0.2">
      <c r="A552" s="1">
        <v>40612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f t="shared" si="8"/>
        <v>5</v>
      </c>
    </row>
    <row r="553" spans="1:7" x14ac:dyDescent="0.2">
      <c r="A553" s="1">
        <v>40613</v>
      </c>
      <c r="B553">
        <v>87</v>
      </c>
      <c r="C553">
        <v>1.45</v>
      </c>
      <c r="D553">
        <v>1</v>
      </c>
      <c r="E553">
        <v>0</v>
      </c>
      <c r="F553">
        <v>1</v>
      </c>
      <c r="G553">
        <f t="shared" si="8"/>
        <v>6</v>
      </c>
    </row>
    <row r="554" spans="1:7" x14ac:dyDescent="0.2">
      <c r="A554" s="1">
        <v>40614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f t="shared" si="8"/>
        <v>7</v>
      </c>
    </row>
    <row r="555" spans="1:7" x14ac:dyDescent="0.2">
      <c r="A555" s="1">
        <v>40615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f t="shared" si="8"/>
        <v>1</v>
      </c>
    </row>
    <row r="556" spans="1:7" x14ac:dyDescent="0.2">
      <c r="A556" s="1">
        <v>40616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f t="shared" si="8"/>
        <v>2</v>
      </c>
    </row>
    <row r="557" spans="1:7" x14ac:dyDescent="0.2">
      <c r="A557" s="1">
        <v>40617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f t="shared" si="8"/>
        <v>3</v>
      </c>
    </row>
    <row r="558" spans="1:7" x14ac:dyDescent="0.2">
      <c r="A558" s="1">
        <v>40618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f t="shared" si="8"/>
        <v>4</v>
      </c>
    </row>
    <row r="559" spans="1:7" x14ac:dyDescent="0.2">
      <c r="A559" s="1">
        <v>40619</v>
      </c>
      <c r="B559">
        <v>0</v>
      </c>
      <c r="C559">
        <v>0</v>
      </c>
      <c r="D559">
        <v>0</v>
      </c>
      <c r="E559">
        <v>0</v>
      </c>
      <c r="F559">
        <v>0</v>
      </c>
      <c r="G559">
        <f t="shared" si="8"/>
        <v>5</v>
      </c>
    </row>
    <row r="560" spans="1:7" x14ac:dyDescent="0.2">
      <c r="A560" s="1">
        <v>40620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f t="shared" si="8"/>
        <v>6</v>
      </c>
    </row>
    <row r="561" spans="1:7" x14ac:dyDescent="0.2">
      <c r="A561" s="1">
        <v>40621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f t="shared" si="8"/>
        <v>7</v>
      </c>
    </row>
    <row r="562" spans="1:7" x14ac:dyDescent="0.2">
      <c r="A562" s="1">
        <v>40622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f t="shared" si="8"/>
        <v>1</v>
      </c>
    </row>
    <row r="563" spans="1:7" x14ac:dyDescent="0.2">
      <c r="A563" s="1">
        <v>40623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f t="shared" si="8"/>
        <v>2</v>
      </c>
    </row>
    <row r="564" spans="1:7" x14ac:dyDescent="0.2">
      <c r="A564" s="1">
        <v>40624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f t="shared" si="8"/>
        <v>3</v>
      </c>
    </row>
    <row r="565" spans="1:7" x14ac:dyDescent="0.2">
      <c r="A565" s="1">
        <v>40625</v>
      </c>
      <c r="B565">
        <v>97</v>
      </c>
      <c r="C565">
        <v>1.62</v>
      </c>
      <c r="D565">
        <v>1</v>
      </c>
      <c r="E565">
        <v>0</v>
      </c>
      <c r="F565">
        <v>1</v>
      </c>
      <c r="G565">
        <f t="shared" si="8"/>
        <v>4</v>
      </c>
    </row>
    <row r="566" spans="1:7" x14ac:dyDescent="0.2">
      <c r="A566" s="1">
        <v>40626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f t="shared" si="8"/>
        <v>5</v>
      </c>
    </row>
    <row r="567" spans="1:7" x14ac:dyDescent="0.2">
      <c r="A567" s="1">
        <v>40627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f t="shared" si="8"/>
        <v>6</v>
      </c>
    </row>
    <row r="568" spans="1:7" x14ac:dyDescent="0.2">
      <c r="A568" s="1">
        <v>40628</v>
      </c>
      <c r="B568">
        <v>0</v>
      </c>
      <c r="C568">
        <v>0</v>
      </c>
      <c r="D568">
        <v>0</v>
      </c>
      <c r="E568">
        <v>0</v>
      </c>
      <c r="F568">
        <v>0</v>
      </c>
      <c r="G568">
        <f t="shared" si="8"/>
        <v>7</v>
      </c>
    </row>
    <row r="569" spans="1:7" x14ac:dyDescent="0.2">
      <c r="A569" s="1">
        <v>40629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f t="shared" si="8"/>
        <v>1</v>
      </c>
    </row>
    <row r="570" spans="1:7" x14ac:dyDescent="0.2">
      <c r="A570" s="1">
        <v>40630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f t="shared" si="8"/>
        <v>2</v>
      </c>
    </row>
    <row r="571" spans="1:7" x14ac:dyDescent="0.2">
      <c r="A571" s="1">
        <v>40631</v>
      </c>
      <c r="B571">
        <v>44</v>
      </c>
      <c r="C571">
        <v>0.73</v>
      </c>
      <c r="D571">
        <v>2</v>
      </c>
      <c r="E571">
        <v>2</v>
      </c>
      <c r="F571">
        <v>0</v>
      </c>
      <c r="G571">
        <f t="shared" si="8"/>
        <v>3</v>
      </c>
    </row>
    <row r="572" spans="1:7" x14ac:dyDescent="0.2">
      <c r="A572" s="1">
        <v>40632</v>
      </c>
      <c r="B572">
        <v>217</v>
      </c>
      <c r="C572">
        <v>3.62</v>
      </c>
      <c r="D572">
        <v>4</v>
      </c>
      <c r="E572">
        <v>2</v>
      </c>
      <c r="F572">
        <v>2</v>
      </c>
      <c r="G572">
        <f t="shared" si="8"/>
        <v>4</v>
      </c>
    </row>
    <row r="573" spans="1:7" x14ac:dyDescent="0.2">
      <c r="A573" s="1">
        <v>40633</v>
      </c>
      <c r="B573">
        <v>165</v>
      </c>
      <c r="C573">
        <v>2.75</v>
      </c>
      <c r="D573">
        <v>2</v>
      </c>
      <c r="E573">
        <v>0</v>
      </c>
      <c r="F573">
        <v>2</v>
      </c>
      <c r="G573">
        <f t="shared" si="8"/>
        <v>5</v>
      </c>
    </row>
    <row r="574" spans="1:7" x14ac:dyDescent="0.2">
      <c r="A574" s="1">
        <v>40634</v>
      </c>
      <c r="B574">
        <v>224</v>
      </c>
      <c r="C574">
        <v>3.73</v>
      </c>
      <c r="D574">
        <v>1</v>
      </c>
      <c r="E574">
        <v>0</v>
      </c>
      <c r="F574">
        <v>1</v>
      </c>
      <c r="G574">
        <f t="shared" si="8"/>
        <v>6</v>
      </c>
    </row>
    <row r="575" spans="1:7" x14ac:dyDescent="0.2">
      <c r="A575" s="1">
        <v>40635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f t="shared" si="8"/>
        <v>7</v>
      </c>
    </row>
    <row r="576" spans="1:7" x14ac:dyDescent="0.2">
      <c r="A576" s="1">
        <v>40636</v>
      </c>
      <c r="B576">
        <v>0</v>
      </c>
      <c r="C576">
        <v>0</v>
      </c>
      <c r="D576">
        <v>0</v>
      </c>
      <c r="E576">
        <v>0</v>
      </c>
      <c r="F576">
        <v>0</v>
      </c>
      <c r="G576">
        <f t="shared" si="8"/>
        <v>1</v>
      </c>
    </row>
    <row r="577" spans="1:7" x14ac:dyDescent="0.2">
      <c r="A577" s="1">
        <v>40637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f t="shared" si="8"/>
        <v>2</v>
      </c>
    </row>
    <row r="578" spans="1:7" x14ac:dyDescent="0.2">
      <c r="A578" s="1">
        <v>40638</v>
      </c>
      <c r="B578">
        <v>110</v>
      </c>
      <c r="C578">
        <v>1.83</v>
      </c>
      <c r="D578">
        <v>5</v>
      </c>
      <c r="E578">
        <v>5</v>
      </c>
      <c r="F578">
        <v>0</v>
      </c>
      <c r="G578">
        <f t="shared" si="8"/>
        <v>3</v>
      </c>
    </row>
    <row r="579" spans="1:7" x14ac:dyDescent="0.2">
      <c r="A579" s="1">
        <v>40639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f t="shared" ref="G579:G642" si="9">WEEKDAY(A579)</f>
        <v>4</v>
      </c>
    </row>
    <row r="580" spans="1:7" x14ac:dyDescent="0.2">
      <c r="A580" s="1">
        <v>40640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f t="shared" si="9"/>
        <v>5</v>
      </c>
    </row>
    <row r="581" spans="1:7" x14ac:dyDescent="0.2">
      <c r="A581" s="1">
        <v>40641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f t="shared" si="9"/>
        <v>6</v>
      </c>
    </row>
    <row r="582" spans="1:7" x14ac:dyDescent="0.2">
      <c r="A582" s="1">
        <v>40642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f t="shared" si="9"/>
        <v>7</v>
      </c>
    </row>
    <row r="583" spans="1:7" x14ac:dyDescent="0.2">
      <c r="A583" s="1">
        <v>40643</v>
      </c>
      <c r="B583">
        <v>0</v>
      </c>
      <c r="C583">
        <v>0</v>
      </c>
      <c r="D583">
        <v>0</v>
      </c>
      <c r="E583">
        <v>0</v>
      </c>
      <c r="F583">
        <v>0</v>
      </c>
      <c r="G583">
        <f t="shared" si="9"/>
        <v>1</v>
      </c>
    </row>
    <row r="584" spans="1:7" x14ac:dyDescent="0.2">
      <c r="A584" s="1">
        <v>40644</v>
      </c>
      <c r="B584">
        <v>242</v>
      </c>
      <c r="C584">
        <v>4.03</v>
      </c>
      <c r="D584">
        <v>11</v>
      </c>
      <c r="E584">
        <v>11</v>
      </c>
      <c r="F584">
        <v>0</v>
      </c>
      <c r="G584">
        <f t="shared" si="9"/>
        <v>2</v>
      </c>
    </row>
    <row r="585" spans="1:7" x14ac:dyDescent="0.2">
      <c r="A585" s="1">
        <v>40645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f t="shared" si="9"/>
        <v>3</v>
      </c>
    </row>
    <row r="586" spans="1:7" x14ac:dyDescent="0.2">
      <c r="A586" s="1">
        <v>40646</v>
      </c>
      <c r="B586">
        <v>0</v>
      </c>
      <c r="C586">
        <v>0</v>
      </c>
      <c r="D586">
        <v>0</v>
      </c>
      <c r="E586">
        <v>0</v>
      </c>
      <c r="F586">
        <v>0</v>
      </c>
      <c r="G586">
        <f t="shared" si="9"/>
        <v>4</v>
      </c>
    </row>
    <row r="587" spans="1:7" x14ac:dyDescent="0.2">
      <c r="A587" s="1">
        <v>40647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f t="shared" si="9"/>
        <v>5</v>
      </c>
    </row>
    <row r="588" spans="1:7" x14ac:dyDescent="0.2">
      <c r="A588" s="1">
        <v>40648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f t="shared" si="9"/>
        <v>6</v>
      </c>
    </row>
    <row r="589" spans="1:7" x14ac:dyDescent="0.2">
      <c r="A589" s="1">
        <v>40649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f t="shared" si="9"/>
        <v>7</v>
      </c>
    </row>
    <row r="590" spans="1:7" x14ac:dyDescent="0.2">
      <c r="A590" s="1">
        <v>40650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f t="shared" si="9"/>
        <v>1</v>
      </c>
    </row>
    <row r="591" spans="1:7" x14ac:dyDescent="0.2">
      <c r="A591" s="1">
        <v>40651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f t="shared" si="9"/>
        <v>2</v>
      </c>
    </row>
    <row r="592" spans="1:7" x14ac:dyDescent="0.2">
      <c r="A592" s="1">
        <v>40652</v>
      </c>
      <c r="B592">
        <v>0</v>
      </c>
      <c r="C592">
        <v>0</v>
      </c>
      <c r="D592">
        <v>0</v>
      </c>
      <c r="E592">
        <v>0</v>
      </c>
      <c r="F592">
        <v>0</v>
      </c>
      <c r="G592">
        <f t="shared" si="9"/>
        <v>3</v>
      </c>
    </row>
    <row r="593" spans="1:7" x14ac:dyDescent="0.2">
      <c r="A593" s="1">
        <v>40653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f t="shared" si="9"/>
        <v>4</v>
      </c>
    </row>
    <row r="594" spans="1:7" x14ac:dyDescent="0.2">
      <c r="A594" s="1">
        <v>40654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f t="shared" si="9"/>
        <v>5</v>
      </c>
    </row>
    <row r="595" spans="1:7" x14ac:dyDescent="0.2">
      <c r="A595" s="1">
        <v>40655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f t="shared" si="9"/>
        <v>6</v>
      </c>
    </row>
    <row r="596" spans="1:7" x14ac:dyDescent="0.2">
      <c r="A596" s="1">
        <v>40656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f t="shared" si="9"/>
        <v>7</v>
      </c>
    </row>
    <row r="597" spans="1:7" x14ac:dyDescent="0.2">
      <c r="A597" s="1">
        <v>40657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f t="shared" si="9"/>
        <v>1</v>
      </c>
    </row>
    <row r="598" spans="1:7" x14ac:dyDescent="0.2">
      <c r="A598" s="1">
        <v>40658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f t="shared" si="9"/>
        <v>2</v>
      </c>
    </row>
    <row r="599" spans="1:7" x14ac:dyDescent="0.2">
      <c r="A599" s="1">
        <v>40659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f t="shared" si="9"/>
        <v>3</v>
      </c>
    </row>
    <row r="600" spans="1:7" x14ac:dyDescent="0.2">
      <c r="A600" s="1">
        <v>40660</v>
      </c>
      <c r="B600">
        <v>100</v>
      </c>
      <c r="C600">
        <v>1.67</v>
      </c>
      <c r="D600">
        <v>1</v>
      </c>
      <c r="E600">
        <v>0</v>
      </c>
      <c r="F600">
        <v>1</v>
      </c>
      <c r="G600">
        <f t="shared" si="9"/>
        <v>4</v>
      </c>
    </row>
    <row r="601" spans="1:7" x14ac:dyDescent="0.2">
      <c r="A601" s="1">
        <v>40661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f t="shared" si="9"/>
        <v>5</v>
      </c>
    </row>
    <row r="602" spans="1:7" x14ac:dyDescent="0.2">
      <c r="A602" s="1">
        <v>40662</v>
      </c>
      <c r="B602">
        <v>0</v>
      </c>
      <c r="C602">
        <v>0</v>
      </c>
      <c r="D602">
        <v>0</v>
      </c>
      <c r="E602">
        <v>0</v>
      </c>
      <c r="F602">
        <v>0</v>
      </c>
      <c r="G602">
        <f t="shared" si="9"/>
        <v>6</v>
      </c>
    </row>
    <row r="603" spans="1:7" x14ac:dyDescent="0.2">
      <c r="A603" s="1">
        <v>40663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f t="shared" si="9"/>
        <v>7</v>
      </c>
    </row>
    <row r="604" spans="1:7" x14ac:dyDescent="0.2">
      <c r="A604" s="1">
        <v>40664</v>
      </c>
      <c r="B604">
        <v>41</v>
      </c>
      <c r="C604">
        <v>0.68</v>
      </c>
      <c r="D604">
        <v>1</v>
      </c>
      <c r="E604">
        <v>1</v>
      </c>
      <c r="F604">
        <v>0</v>
      </c>
      <c r="G604">
        <f t="shared" si="9"/>
        <v>1</v>
      </c>
    </row>
    <row r="605" spans="1:7" x14ac:dyDescent="0.2">
      <c r="A605" s="1">
        <v>40665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f t="shared" si="9"/>
        <v>2</v>
      </c>
    </row>
    <row r="606" spans="1:7" x14ac:dyDescent="0.2">
      <c r="A606" s="1">
        <v>40666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f t="shared" si="9"/>
        <v>3</v>
      </c>
    </row>
    <row r="607" spans="1:7" x14ac:dyDescent="0.2">
      <c r="A607" s="1">
        <v>40667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f t="shared" si="9"/>
        <v>4</v>
      </c>
    </row>
    <row r="608" spans="1:7" x14ac:dyDescent="0.2">
      <c r="A608" s="1">
        <v>40668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f t="shared" si="9"/>
        <v>5</v>
      </c>
    </row>
    <row r="609" spans="1:7" x14ac:dyDescent="0.2">
      <c r="A609" s="1">
        <v>40669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f t="shared" si="9"/>
        <v>6</v>
      </c>
    </row>
    <row r="610" spans="1:7" x14ac:dyDescent="0.2">
      <c r="A610" s="1">
        <v>40670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f t="shared" si="9"/>
        <v>7</v>
      </c>
    </row>
    <row r="611" spans="1:7" x14ac:dyDescent="0.2">
      <c r="A611" s="1">
        <v>40671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f t="shared" si="9"/>
        <v>1</v>
      </c>
    </row>
    <row r="612" spans="1:7" x14ac:dyDescent="0.2">
      <c r="A612" s="1">
        <v>40672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f t="shared" si="9"/>
        <v>2</v>
      </c>
    </row>
    <row r="613" spans="1:7" x14ac:dyDescent="0.2">
      <c r="A613" s="1">
        <v>40673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f t="shared" si="9"/>
        <v>3</v>
      </c>
    </row>
    <row r="614" spans="1:7" x14ac:dyDescent="0.2">
      <c r="A614" s="1">
        <v>40674</v>
      </c>
      <c r="B614">
        <v>117</v>
      </c>
      <c r="C614">
        <v>1.95</v>
      </c>
      <c r="D614">
        <v>1</v>
      </c>
      <c r="E614">
        <v>0</v>
      </c>
      <c r="F614">
        <v>1</v>
      </c>
      <c r="G614">
        <f t="shared" si="9"/>
        <v>4</v>
      </c>
    </row>
    <row r="615" spans="1:7" x14ac:dyDescent="0.2">
      <c r="A615" s="1">
        <v>40675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f t="shared" si="9"/>
        <v>5</v>
      </c>
    </row>
    <row r="616" spans="1:7" x14ac:dyDescent="0.2">
      <c r="A616" s="1">
        <v>40676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f t="shared" si="9"/>
        <v>6</v>
      </c>
    </row>
    <row r="617" spans="1:7" x14ac:dyDescent="0.2">
      <c r="A617" s="1">
        <v>40677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f t="shared" si="9"/>
        <v>7</v>
      </c>
    </row>
    <row r="618" spans="1:7" x14ac:dyDescent="0.2">
      <c r="A618" s="1">
        <v>40678</v>
      </c>
      <c r="B618">
        <v>107</v>
      </c>
      <c r="C618">
        <v>1.78</v>
      </c>
      <c r="D618">
        <v>1</v>
      </c>
      <c r="E618">
        <v>0</v>
      </c>
      <c r="F618">
        <v>1</v>
      </c>
      <c r="G618">
        <f t="shared" si="9"/>
        <v>1</v>
      </c>
    </row>
    <row r="619" spans="1:7" x14ac:dyDescent="0.2">
      <c r="A619" s="1">
        <v>40679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f t="shared" si="9"/>
        <v>2</v>
      </c>
    </row>
    <row r="620" spans="1:7" x14ac:dyDescent="0.2">
      <c r="A620" s="1">
        <v>40680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f t="shared" si="9"/>
        <v>3</v>
      </c>
    </row>
    <row r="621" spans="1:7" x14ac:dyDescent="0.2">
      <c r="A621" s="1">
        <v>40681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f t="shared" si="9"/>
        <v>4</v>
      </c>
    </row>
    <row r="622" spans="1:7" x14ac:dyDescent="0.2">
      <c r="A622" s="1">
        <v>40682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f t="shared" si="9"/>
        <v>5</v>
      </c>
    </row>
    <row r="623" spans="1:7" x14ac:dyDescent="0.2">
      <c r="A623" s="1">
        <v>40683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f t="shared" si="9"/>
        <v>6</v>
      </c>
    </row>
    <row r="624" spans="1:7" x14ac:dyDescent="0.2">
      <c r="A624" s="1">
        <v>40684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f t="shared" si="9"/>
        <v>7</v>
      </c>
    </row>
    <row r="625" spans="1:7" x14ac:dyDescent="0.2">
      <c r="A625" s="1">
        <v>40685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f t="shared" si="9"/>
        <v>1</v>
      </c>
    </row>
    <row r="626" spans="1:7" x14ac:dyDescent="0.2">
      <c r="A626" s="1">
        <v>40686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f t="shared" si="9"/>
        <v>2</v>
      </c>
    </row>
    <row r="627" spans="1:7" x14ac:dyDescent="0.2">
      <c r="A627" s="1">
        <v>40687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f t="shared" si="9"/>
        <v>3</v>
      </c>
    </row>
    <row r="628" spans="1:7" x14ac:dyDescent="0.2">
      <c r="A628" s="1">
        <v>40688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f t="shared" si="9"/>
        <v>4</v>
      </c>
    </row>
    <row r="629" spans="1:7" x14ac:dyDescent="0.2">
      <c r="A629" s="1">
        <v>40689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f t="shared" si="9"/>
        <v>5</v>
      </c>
    </row>
    <row r="630" spans="1:7" x14ac:dyDescent="0.2">
      <c r="A630" s="1">
        <v>40690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f t="shared" si="9"/>
        <v>6</v>
      </c>
    </row>
    <row r="631" spans="1:7" x14ac:dyDescent="0.2">
      <c r="A631" s="1">
        <v>40691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f t="shared" si="9"/>
        <v>7</v>
      </c>
    </row>
    <row r="632" spans="1:7" x14ac:dyDescent="0.2">
      <c r="A632" s="1">
        <v>40692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f t="shared" si="9"/>
        <v>1</v>
      </c>
    </row>
    <row r="633" spans="1:7" x14ac:dyDescent="0.2">
      <c r="A633" s="1">
        <v>40693</v>
      </c>
      <c r="B633">
        <v>193</v>
      </c>
      <c r="C633">
        <v>3.22</v>
      </c>
      <c r="D633">
        <v>3</v>
      </c>
      <c r="E633">
        <v>1</v>
      </c>
      <c r="F633">
        <v>2</v>
      </c>
      <c r="G633">
        <f t="shared" si="9"/>
        <v>2</v>
      </c>
    </row>
    <row r="634" spans="1:7" x14ac:dyDescent="0.2">
      <c r="A634" s="1">
        <v>40694</v>
      </c>
      <c r="B634">
        <v>30</v>
      </c>
      <c r="C634">
        <v>0.5</v>
      </c>
      <c r="D634">
        <v>1</v>
      </c>
      <c r="E634">
        <v>1</v>
      </c>
      <c r="F634">
        <v>0</v>
      </c>
      <c r="G634">
        <f t="shared" si="9"/>
        <v>3</v>
      </c>
    </row>
    <row r="635" spans="1:7" x14ac:dyDescent="0.2">
      <c r="A635" s="1">
        <v>40695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f t="shared" si="9"/>
        <v>4</v>
      </c>
    </row>
    <row r="636" spans="1:7" x14ac:dyDescent="0.2">
      <c r="A636" s="1">
        <v>40696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f t="shared" si="9"/>
        <v>5</v>
      </c>
    </row>
    <row r="637" spans="1:7" x14ac:dyDescent="0.2">
      <c r="A637" s="1">
        <v>40697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f t="shared" si="9"/>
        <v>6</v>
      </c>
    </row>
    <row r="638" spans="1:7" x14ac:dyDescent="0.2">
      <c r="A638" s="1">
        <v>40698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f t="shared" si="9"/>
        <v>7</v>
      </c>
    </row>
    <row r="639" spans="1:7" x14ac:dyDescent="0.2">
      <c r="A639" s="1">
        <v>40699</v>
      </c>
      <c r="B639">
        <v>25</v>
      </c>
      <c r="C639">
        <v>0.42</v>
      </c>
      <c r="D639">
        <v>1</v>
      </c>
      <c r="E639">
        <v>1</v>
      </c>
      <c r="F639">
        <v>0</v>
      </c>
      <c r="G639">
        <f t="shared" si="9"/>
        <v>1</v>
      </c>
    </row>
    <row r="640" spans="1:7" x14ac:dyDescent="0.2">
      <c r="A640" s="1">
        <v>40700</v>
      </c>
      <c r="B640">
        <v>50</v>
      </c>
      <c r="C640">
        <v>0.83</v>
      </c>
      <c r="D640">
        <v>2</v>
      </c>
      <c r="E640">
        <v>2</v>
      </c>
      <c r="F640">
        <v>0</v>
      </c>
      <c r="G640">
        <f t="shared" si="9"/>
        <v>2</v>
      </c>
    </row>
    <row r="641" spans="1:7" x14ac:dyDescent="0.2">
      <c r="A641" s="1">
        <v>40701</v>
      </c>
      <c r="B641">
        <v>50</v>
      </c>
      <c r="C641">
        <v>0.83</v>
      </c>
      <c r="D641">
        <v>2</v>
      </c>
      <c r="E641">
        <v>2</v>
      </c>
      <c r="F641">
        <v>0</v>
      </c>
      <c r="G641">
        <f t="shared" si="9"/>
        <v>3</v>
      </c>
    </row>
    <row r="642" spans="1:7" x14ac:dyDescent="0.2">
      <c r="A642" s="1">
        <v>40702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f t="shared" si="9"/>
        <v>4</v>
      </c>
    </row>
    <row r="643" spans="1:7" x14ac:dyDescent="0.2">
      <c r="A643" s="1">
        <v>40703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f t="shared" ref="G643:G706" si="10">WEEKDAY(A643)</f>
        <v>5</v>
      </c>
    </row>
    <row r="644" spans="1:7" x14ac:dyDescent="0.2">
      <c r="A644" s="1">
        <v>40704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f t="shared" si="10"/>
        <v>6</v>
      </c>
    </row>
    <row r="645" spans="1:7" x14ac:dyDescent="0.2">
      <c r="A645" s="1">
        <v>40705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f t="shared" si="10"/>
        <v>7</v>
      </c>
    </row>
    <row r="646" spans="1:7" x14ac:dyDescent="0.2">
      <c r="A646" s="1">
        <v>40706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f t="shared" si="10"/>
        <v>1</v>
      </c>
    </row>
    <row r="647" spans="1:7" x14ac:dyDescent="0.2">
      <c r="A647" s="1">
        <v>40707</v>
      </c>
      <c r="B647">
        <v>90</v>
      </c>
      <c r="C647">
        <v>1.5</v>
      </c>
      <c r="D647">
        <v>3</v>
      </c>
      <c r="E647">
        <v>3</v>
      </c>
      <c r="F647">
        <v>0</v>
      </c>
      <c r="G647">
        <f t="shared" si="10"/>
        <v>2</v>
      </c>
    </row>
    <row r="648" spans="1:7" x14ac:dyDescent="0.2">
      <c r="A648" s="1">
        <v>40708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f t="shared" si="10"/>
        <v>3</v>
      </c>
    </row>
    <row r="649" spans="1:7" x14ac:dyDescent="0.2">
      <c r="A649" s="1">
        <v>40709</v>
      </c>
      <c r="B649">
        <v>59</v>
      </c>
      <c r="C649">
        <v>0.98</v>
      </c>
      <c r="D649">
        <v>1</v>
      </c>
      <c r="E649">
        <v>0</v>
      </c>
      <c r="F649">
        <v>1</v>
      </c>
      <c r="G649">
        <f t="shared" si="10"/>
        <v>4</v>
      </c>
    </row>
    <row r="650" spans="1:7" x14ac:dyDescent="0.2">
      <c r="A650" s="1">
        <v>40710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f t="shared" si="10"/>
        <v>5</v>
      </c>
    </row>
    <row r="651" spans="1:7" x14ac:dyDescent="0.2">
      <c r="A651" s="1">
        <v>40711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f t="shared" si="10"/>
        <v>6</v>
      </c>
    </row>
    <row r="652" spans="1:7" x14ac:dyDescent="0.2">
      <c r="A652" s="1">
        <v>40712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f t="shared" si="10"/>
        <v>7</v>
      </c>
    </row>
    <row r="653" spans="1:7" x14ac:dyDescent="0.2">
      <c r="A653" s="1">
        <v>40713</v>
      </c>
      <c r="B653">
        <v>261</v>
      </c>
      <c r="C653">
        <v>4.3499999999999996</v>
      </c>
      <c r="D653">
        <v>3</v>
      </c>
      <c r="E653">
        <v>1</v>
      </c>
      <c r="F653">
        <v>2</v>
      </c>
      <c r="G653">
        <f t="shared" si="10"/>
        <v>1</v>
      </c>
    </row>
    <row r="654" spans="1:7" x14ac:dyDescent="0.2">
      <c r="A654" s="1">
        <v>40714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f t="shared" si="10"/>
        <v>2</v>
      </c>
    </row>
    <row r="655" spans="1:7" x14ac:dyDescent="0.2">
      <c r="A655" s="1">
        <v>40715</v>
      </c>
      <c r="B655">
        <v>107</v>
      </c>
      <c r="C655">
        <v>1.78</v>
      </c>
      <c r="D655">
        <v>2</v>
      </c>
      <c r="E655">
        <v>1</v>
      </c>
      <c r="F655">
        <v>1</v>
      </c>
      <c r="G655">
        <f t="shared" si="10"/>
        <v>3</v>
      </c>
    </row>
    <row r="656" spans="1:7" x14ac:dyDescent="0.2">
      <c r="A656" s="1">
        <v>40716</v>
      </c>
      <c r="B656">
        <v>22</v>
      </c>
      <c r="C656">
        <v>0.37</v>
      </c>
      <c r="D656">
        <v>1</v>
      </c>
      <c r="E656">
        <v>1</v>
      </c>
      <c r="F656">
        <v>0</v>
      </c>
      <c r="G656">
        <f t="shared" si="10"/>
        <v>4</v>
      </c>
    </row>
    <row r="657" spans="1:7" x14ac:dyDescent="0.2">
      <c r="A657" s="1">
        <v>40717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f t="shared" si="10"/>
        <v>5</v>
      </c>
    </row>
    <row r="658" spans="1:7" x14ac:dyDescent="0.2">
      <c r="A658" s="1">
        <v>40718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f t="shared" si="10"/>
        <v>6</v>
      </c>
    </row>
    <row r="659" spans="1:7" x14ac:dyDescent="0.2">
      <c r="A659" s="1">
        <v>40719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f t="shared" si="10"/>
        <v>7</v>
      </c>
    </row>
    <row r="660" spans="1:7" x14ac:dyDescent="0.2">
      <c r="A660" s="1">
        <v>40720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f t="shared" si="10"/>
        <v>1</v>
      </c>
    </row>
    <row r="661" spans="1:7" x14ac:dyDescent="0.2">
      <c r="A661" s="1">
        <v>40721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f t="shared" si="10"/>
        <v>2</v>
      </c>
    </row>
    <row r="662" spans="1:7" x14ac:dyDescent="0.2">
      <c r="A662" s="1">
        <v>40722</v>
      </c>
      <c r="B662">
        <v>224</v>
      </c>
      <c r="C662">
        <v>3.73</v>
      </c>
      <c r="D662">
        <v>2</v>
      </c>
      <c r="E662">
        <v>0</v>
      </c>
      <c r="F662">
        <v>2</v>
      </c>
      <c r="G662">
        <f t="shared" si="10"/>
        <v>3</v>
      </c>
    </row>
    <row r="663" spans="1:7" x14ac:dyDescent="0.2">
      <c r="A663" s="1">
        <v>40723</v>
      </c>
      <c r="B663">
        <v>66</v>
      </c>
      <c r="C663">
        <v>1.1000000000000001</v>
      </c>
      <c r="D663">
        <v>3</v>
      </c>
      <c r="E663">
        <v>3</v>
      </c>
      <c r="F663">
        <v>0</v>
      </c>
      <c r="G663">
        <f t="shared" si="10"/>
        <v>4</v>
      </c>
    </row>
    <row r="664" spans="1:7" x14ac:dyDescent="0.2">
      <c r="A664" s="1">
        <v>40724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f t="shared" si="10"/>
        <v>5</v>
      </c>
    </row>
    <row r="665" spans="1:7" x14ac:dyDescent="0.2">
      <c r="A665" s="1">
        <v>40725</v>
      </c>
      <c r="B665">
        <v>104</v>
      </c>
      <c r="C665">
        <v>1.73</v>
      </c>
      <c r="D665">
        <v>1</v>
      </c>
      <c r="E665">
        <v>0</v>
      </c>
      <c r="F665">
        <v>1</v>
      </c>
      <c r="G665">
        <f t="shared" si="10"/>
        <v>6</v>
      </c>
    </row>
    <row r="666" spans="1:7" x14ac:dyDescent="0.2">
      <c r="A666" s="1">
        <v>40726</v>
      </c>
      <c r="B666">
        <v>100</v>
      </c>
      <c r="C666">
        <v>1.67</v>
      </c>
      <c r="D666">
        <v>1</v>
      </c>
      <c r="E666">
        <v>0</v>
      </c>
      <c r="F666">
        <v>1</v>
      </c>
      <c r="G666">
        <f t="shared" si="10"/>
        <v>7</v>
      </c>
    </row>
    <row r="667" spans="1:7" x14ac:dyDescent="0.2">
      <c r="A667" s="1">
        <v>40727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f t="shared" si="10"/>
        <v>1</v>
      </c>
    </row>
    <row r="668" spans="1:7" x14ac:dyDescent="0.2">
      <c r="A668" s="1">
        <v>40728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f t="shared" si="10"/>
        <v>2</v>
      </c>
    </row>
    <row r="669" spans="1:7" x14ac:dyDescent="0.2">
      <c r="A669" s="1">
        <v>40729</v>
      </c>
      <c r="B669">
        <v>258</v>
      </c>
      <c r="C669">
        <v>4.3</v>
      </c>
      <c r="D669">
        <v>3</v>
      </c>
      <c r="E669">
        <v>1</v>
      </c>
      <c r="F669">
        <v>2</v>
      </c>
      <c r="G669">
        <f t="shared" si="10"/>
        <v>3</v>
      </c>
    </row>
    <row r="670" spans="1:7" x14ac:dyDescent="0.2">
      <c r="A670" s="1">
        <v>40730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f t="shared" si="10"/>
        <v>4</v>
      </c>
    </row>
    <row r="671" spans="1:7" x14ac:dyDescent="0.2">
      <c r="A671" s="1">
        <v>40731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f t="shared" si="10"/>
        <v>5</v>
      </c>
    </row>
    <row r="672" spans="1:7" x14ac:dyDescent="0.2">
      <c r="A672" s="1">
        <v>40732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f t="shared" si="10"/>
        <v>6</v>
      </c>
    </row>
    <row r="673" spans="1:7" x14ac:dyDescent="0.2">
      <c r="A673" s="1">
        <v>40733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f t="shared" si="10"/>
        <v>7</v>
      </c>
    </row>
    <row r="674" spans="1:7" x14ac:dyDescent="0.2">
      <c r="A674" s="1">
        <v>40734</v>
      </c>
      <c r="B674">
        <v>22</v>
      </c>
      <c r="C674">
        <v>0.37</v>
      </c>
      <c r="D674">
        <v>1</v>
      </c>
      <c r="E674">
        <v>1</v>
      </c>
      <c r="F674">
        <v>0</v>
      </c>
      <c r="G674">
        <f t="shared" si="10"/>
        <v>1</v>
      </c>
    </row>
    <row r="675" spans="1:7" x14ac:dyDescent="0.2">
      <c r="A675" s="1">
        <v>40735</v>
      </c>
      <c r="B675">
        <v>87</v>
      </c>
      <c r="C675">
        <v>1.45</v>
      </c>
      <c r="D675">
        <v>1</v>
      </c>
      <c r="E675">
        <v>0</v>
      </c>
      <c r="F675">
        <v>1</v>
      </c>
      <c r="G675">
        <f t="shared" si="10"/>
        <v>2</v>
      </c>
    </row>
    <row r="676" spans="1:7" x14ac:dyDescent="0.2">
      <c r="A676" s="1">
        <v>40736</v>
      </c>
      <c r="B676">
        <v>132</v>
      </c>
      <c r="C676">
        <v>2.2000000000000002</v>
      </c>
      <c r="D676">
        <v>6</v>
      </c>
      <c r="E676">
        <v>6</v>
      </c>
      <c r="F676">
        <v>0</v>
      </c>
      <c r="G676">
        <f t="shared" si="10"/>
        <v>3</v>
      </c>
    </row>
    <row r="677" spans="1:7" x14ac:dyDescent="0.2">
      <c r="A677" s="1">
        <v>40737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f t="shared" si="10"/>
        <v>4</v>
      </c>
    </row>
    <row r="678" spans="1:7" x14ac:dyDescent="0.2">
      <c r="A678" s="1">
        <v>40738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f t="shared" si="10"/>
        <v>5</v>
      </c>
    </row>
    <row r="679" spans="1:7" x14ac:dyDescent="0.2">
      <c r="A679" s="1">
        <v>40739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f t="shared" si="10"/>
        <v>6</v>
      </c>
    </row>
    <row r="680" spans="1:7" x14ac:dyDescent="0.2">
      <c r="A680" s="1">
        <v>40740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f t="shared" si="10"/>
        <v>7</v>
      </c>
    </row>
    <row r="681" spans="1:7" x14ac:dyDescent="0.2">
      <c r="A681" s="1">
        <v>40741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f t="shared" si="10"/>
        <v>1</v>
      </c>
    </row>
    <row r="682" spans="1:7" x14ac:dyDescent="0.2">
      <c r="A682" s="1">
        <v>40742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f t="shared" si="10"/>
        <v>2</v>
      </c>
    </row>
    <row r="683" spans="1:7" x14ac:dyDescent="0.2">
      <c r="A683" s="1">
        <v>40743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f t="shared" si="10"/>
        <v>3</v>
      </c>
    </row>
    <row r="684" spans="1:7" x14ac:dyDescent="0.2">
      <c r="A684" s="1">
        <v>40744</v>
      </c>
      <c r="B684">
        <v>22</v>
      </c>
      <c r="C684">
        <v>0.37</v>
      </c>
      <c r="D684">
        <v>1</v>
      </c>
      <c r="E684">
        <v>1</v>
      </c>
      <c r="F684">
        <v>0</v>
      </c>
      <c r="G684">
        <f t="shared" si="10"/>
        <v>4</v>
      </c>
    </row>
    <row r="685" spans="1:7" x14ac:dyDescent="0.2">
      <c r="A685" s="1">
        <v>40745</v>
      </c>
      <c r="B685">
        <v>22</v>
      </c>
      <c r="C685">
        <v>0.37</v>
      </c>
      <c r="D685">
        <v>1</v>
      </c>
      <c r="E685">
        <v>1</v>
      </c>
      <c r="F685">
        <v>0</v>
      </c>
      <c r="G685">
        <f t="shared" si="10"/>
        <v>5</v>
      </c>
    </row>
    <row r="686" spans="1:7" x14ac:dyDescent="0.2">
      <c r="A686" s="1">
        <v>40746</v>
      </c>
      <c r="B686">
        <v>0</v>
      </c>
      <c r="C686">
        <v>0</v>
      </c>
      <c r="D686">
        <v>0</v>
      </c>
      <c r="E686">
        <v>0</v>
      </c>
      <c r="F686">
        <v>0</v>
      </c>
      <c r="G686">
        <f t="shared" si="10"/>
        <v>6</v>
      </c>
    </row>
    <row r="687" spans="1:7" x14ac:dyDescent="0.2">
      <c r="A687" s="1">
        <v>40747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f t="shared" si="10"/>
        <v>7</v>
      </c>
    </row>
    <row r="688" spans="1:7" x14ac:dyDescent="0.2">
      <c r="A688" s="1">
        <v>40748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f t="shared" si="10"/>
        <v>1</v>
      </c>
    </row>
    <row r="689" spans="1:7" x14ac:dyDescent="0.2">
      <c r="A689" s="1">
        <v>40749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f t="shared" si="10"/>
        <v>2</v>
      </c>
    </row>
    <row r="690" spans="1:7" x14ac:dyDescent="0.2">
      <c r="A690" s="1">
        <v>40750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f t="shared" si="10"/>
        <v>3</v>
      </c>
    </row>
    <row r="691" spans="1:7" x14ac:dyDescent="0.2">
      <c r="A691" s="1">
        <v>40751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f t="shared" si="10"/>
        <v>4</v>
      </c>
    </row>
    <row r="692" spans="1:7" x14ac:dyDescent="0.2">
      <c r="A692" s="1">
        <v>40752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f t="shared" si="10"/>
        <v>5</v>
      </c>
    </row>
    <row r="693" spans="1:7" x14ac:dyDescent="0.2">
      <c r="A693" s="1">
        <v>40753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f t="shared" si="10"/>
        <v>6</v>
      </c>
    </row>
    <row r="694" spans="1:7" x14ac:dyDescent="0.2">
      <c r="A694" s="1">
        <v>40754</v>
      </c>
      <c r="B694">
        <v>0</v>
      </c>
      <c r="C694">
        <v>0</v>
      </c>
      <c r="D694">
        <v>0</v>
      </c>
      <c r="E694">
        <v>0</v>
      </c>
      <c r="F694">
        <v>0</v>
      </c>
      <c r="G694">
        <f t="shared" si="10"/>
        <v>7</v>
      </c>
    </row>
    <row r="695" spans="1:7" x14ac:dyDescent="0.2">
      <c r="A695" s="1">
        <v>40755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f t="shared" si="10"/>
        <v>1</v>
      </c>
    </row>
    <row r="696" spans="1:7" x14ac:dyDescent="0.2">
      <c r="A696" s="1">
        <v>40756</v>
      </c>
      <c r="B696">
        <v>0</v>
      </c>
      <c r="C696">
        <v>0</v>
      </c>
      <c r="D696">
        <v>0</v>
      </c>
      <c r="E696">
        <v>0</v>
      </c>
      <c r="F696">
        <v>0</v>
      </c>
      <c r="G696">
        <f t="shared" si="10"/>
        <v>2</v>
      </c>
    </row>
    <row r="697" spans="1:7" x14ac:dyDescent="0.2">
      <c r="A697" s="1">
        <v>40757</v>
      </c>
      <c r="B697">
        <v>0</v>
      </c>
      <c r="C697">
        <v>0</v>
      </c>
      <c r="D697">
        <v>0</v>
      </c>
      <c r="E697">
        <v>0</v>
      </c>
      <c r="F697">
        <v>0</v>
      </c>
      <c r="G697">
        <f t="shared" si="10"/>
        <v>3</v>
      </c>
    </row>
    <row r="698" spans="1:7" x14ac:dyDescent="0.2">
      <c r="A698" s="1">
        <v>40758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f t="shared" si="10"/>
        <v>4</v>
      </c>
    </row>
    <row r="699" spans="1:7" x14ac:dyDescent="0.2">
      <c r="A699" s="1">
        <v>40759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f t="shared" si="10"/>
        <v>5</v>
      </c>
    </row>
    <row r="700" spans="1:7" x14ac:dyDescent="0.2">
      <c r="A700" s="1">
        <v>40760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f t="shared" si="10"/>
        <v>6</v>
      </c>
    </row>
    <row r="701" spans="1:7" x14ac:dyDescent="0.2">
      <c r="A701" s="1">
        <v>40761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f t="shared" si="10"/>
        <v>7</v>
      </c>
    </row>
    <row r="702" spans="1:7" x14ac:dyDescent="0.2">
      <c r="A702" s="1">
        <v>40762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f t="shared" si="10"/>
        <v>1</v>
      </c>
    </row>
    <row r="703" spans="1:7" x14ac:dyDescent="0.2">
      <c r="A703" s="1">
        <v>40763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f t="shared" si="10"/>
        <v>2</v>
      </c>
    </row>
    <row r="704" spans="1:7" x14ac:dyDescent="0.2">
      <c r="A704" s="1">
        <v>40764</v>
      </c>
      <c r="B704">
        <v>0</v>
      </c>
      <c r="C704">
        <v>0</v>
      </c>
      <c r="D704">
        <v>0</v>
      </c>
      <c r="E704">
        <v>0</v>
      </c>
      <c r="F704">
        <v>0</v>
      </c>
      <c r="G704">
        <f t="shared" si="10"/>
        <v>3</v>
      </c>
    </row>
    <row r="705" spans="1:7" x14ac:dyDescent="0.2">
      <c r="A705" s="1">
        <v>40765</v>
      </c>
      <c r="B705">
        <v>0</v>
      </c>
      <c r="C705">
        <v>0</v>
      </c>
      <c r="D705">
        <v>0</v>
      </c>
      <c r="E705">
        <v>0</v>
      </c>
      <c r="F705">
        <v>0</v>
      </c>
      <c r="G705">
        <f t="shared" si="10"/>
        <v>4</v>
      </c>
    </row>
    <row r="706" spans="1:7" x14ac:dyDescent="0.2">
      <c r="A706" s="1">
        <v>40766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f t="shared" si="10"/>
        <v>5</v>
      </c>
    </row>
    <row r="707" spans="1:7" x14ac:dyDescent="0.2">
      <c r="A707" s="1">
        <v>40767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f t="shared" ref="G707:G770" si="11">WEEKDAY(A707)</f>
        <v>6</v>
      </c>
    </row>
    <row r="708" spans="1:7" x14ac:dyDescent="0.2">
      <c r="A708" s="1">
        <v>40768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f t="shared" si="11"/>
        <v>7</v>
      </c>
    </row>
    <row r="709" spans="1:7" x14ac:dyDescent="0.2">
      <c r="A709" s="1">
        <v>40769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f t="shared" si="11"/>
        <v>1</v>
      </c>
    </row>
    <row r="710" spans="1:7" x14ac:dyDescent="0.2">
      <c r="A710" s="1">
        <v>40770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f t="shared" si="11"/>
        <v>2</v>
      </c>
    </row>
    <row r="711" spans="1:7" x14ac:dyDescent="0.2">
      <c r="A711" s="1">
        <v>40771</v>
      </c>
      <c r="B711">
        <v>22</v>
      </c>
      <c r="C711">
        <v>0.37</v>
      </c>
      <c r="D711">
        <v>1</v>
      </c>
      <c r="E711">
        <v>1</v>
      </c>
      <c r="F711">
        <v>0</v>
      </c>
      <c r="G711">
        <f t="shared" si="11"/>
        <v>3</v>
      </c>
    </row>
    <row r="712" spans="1:7" x14ac:dyDescent="0.2">
      <c r="A712" s="1">
        <v>40772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f t="shared" si="11"/>
        <v>4</v>
      </c>
    </row>
    <row r="713" spans="1:7" x14ac:dyDescent="0.2">
      <c r="A713" s="1">
        <v>40773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f t="shared" si="11"/>
        <v>5</v>
      </c>
    </row>
    <row r="714" spans="1:7" x14ac:dyDescent="0.2">
      <c r="A714" s="1">
        <v>40774</v>
      </c>
      <c r="B714">
        <v>0</v>
      </c>
      <c r="C714">
        <v>0</v>
      </c>
      <c r="D714">
        <v>0</v>
      </c>
      <c r="E714">
        <v>0</v>
      </c>
      <c r="F714">
        <v>0</v>
      </c>
      <c r="G714">
        <f t="shared" si="11"/>
        <v>6</v>
      </c>
    </row>
    <row r="715" spans="1:7" x14ac:dyDescent="0.2">
      <c r="A715" s="1">
        <v>40775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f t="shared" si="11"/>
        <v>7</v>
      </c>
    </row>
    <row r="716" spans="1:7" x14ac:dyDescent="0.2">
      <c r="A716" s="1">
        <v>40776</v>
      </c>
      <c r="B716">
        <v>0</v>
      </c>
      <c r="C716">
        <v>0</v>
      </c>
      <c r="D716">
        <v>0</v>
      </c>
      <c r="E716">
        <v>0</v>
      </c>
      <c r="F716">
        <v>0</v>
      </c>
      <c r="G716">
        <f t="shared" si="11"/>
        <v>1</v>
      </c>
    </row>
    <row r="717" spans="1:7" x14ac:dyDescent="0.2">
      <c r="A717" s="1">
        <v>40777</v>
      </c>
      <c r="B717">
        <v>160</v>
      </c>
      <c r="C717">
        <v>2.67</v>
      </c>
      <c r="D717">
        <v>2</v>
      </c>
      <c r="E717">
        <v>1</v>
      </c>
      <c r="F717">
        <v>1</v>
      </c>
      <c r="G717">
        <f t="shared" si="11"/>
        <v>2</v>
      </c>
    </row>
    <row r="718" spans="1:7" x14ac:dyDescent="0.2">
      <c r="A718" s="1">
        <v>40778</v>
      </c>
      <c r="B718">
        <v>91</v>
      </c>
      <c r="C718">
        <v>1.52</v>
      </c>
      <c r="D718">
        <v>2</v>
      </c>
      <c r="E718">
        <v>2</v>
      </c>
      <c r="F718">
        <v>0</v>
      </c>
      <c r="G718">
        <f t="shared" si="11"/>
        <v>3</v>
      </c>
    </row>
    <row r="719" spans="1:7" x14ac:dyDescent="0.2">
      <c r="A719" s="1">
        <v>40779</v>
      </c>
      <c r="B719">
        <v>120</v>
      </c>
      <c r="C719">
        <v>2</v>
      </c>
      <c r="D719">
        <v>4</v>
      </c>
      <c r="E719">
        <v>4</v>
      </c>
      <c r="F719">
        <v>0</v>
      </c>
      <c r="G719">
        <f t="shared" si="11"/>
        <v>4</v>
      </c>
    </row>
    <row r="720" spans="1:7" x14ac:dyDescent="0.2">
      <c r="A720" s="1">
        <v>40780</v>
      </c>
      <c r="B720">
        <v>60</v>
      </c>
      <c r="C720">
        <v>1</v>
      </c>
      <c r="D720">
        <v>2</v>
      </c>
      <c r="E720">
        <v>2</v>
      </c>
      <c r="F720">
        <v>0</v>
      </c>
      <c r="G720">
        <f t="shared" si="11"/>
        <v>5</v>
      </c>
    </row>
    <row r="721" spans="1:7" x14ac:dyDescent="0.2">
      <c r="A721" s="1">
        <v>40781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f t="shared" si="11"/>
        <v>6</v>
      </c>
    </row>
    <row r="722" spans="1:7" x14ac:dyDescent="0.2">
      <c r="A722" s="1">
        <v>40782</v>
      </c>
      <c r="B722">
        <v>233</v>
      </c>
      <c r="C722">
        <v>3.88</v>
      </c>
      <c r="D722">
        <v>3</v>
      </c>
      <c r="E722">
        <v>1</v>
      </c>
      <c r="F722">
        <v>2</v>
      </c>
      <c r="G722">
        <f t="shared" si="11"/>
        <v>7</v>
      </c>
    </row>
    <row r="723" spans="1:7" x14ac:dyDescent="0.2">
      <c r="A723" s="1">
        <v>40783</v>
      </c>
      <c r="B723">
        <v>60</v>
      </c>
      <c r="C723">
        <v>1</v>
      </c>
      <c r="D723">
        <v>2</v>
      </c>
      <c r="E723">
        <v>2</v>
      </c>
      <c r="F723">
        <v>0</v>
      </c>
      <c r="G723">
        <f t="shared" si="11"/>
        <v>1</v>
      </c>
    </row>
    <row r="724" spans="1:7" x14ac:dyDescent="0.2">
      <c r="A724" s="1">
        <v>40784</v>
      </c>
      <c r="B724">
        <v>150</v>
      </c>
      <c r="C724">
        <v>2.5</v>
      </c>
      <c r="D724">
        <v>5</v>
      </c>
      <c r="E724">
        <v>5</v>
      </c>
      <c r="F724">
        <v>0</v>
      </c>
      <c r="G724">
        <f t="shared" si="11"/>
        <v>2</v>
      </c>
    </row>
    <row r="725" spans="1:7" x14ac:dyDescent="0.2">
      <c r="A725" s="1">
        <v>40785</v>
      </c>
      <c r="B725">
        <v>60</v>
      </c>
      <c r="C725">
        <v>1</v>
      </c>
      <c r="D725">
        <v>2</v>
      </c>
      <c r="E725">
        <v>2</v>
      </c>
      <c r="F725">
        <v>0</v>
      </c>
      <c r="G725">
        <f t="shared" si="11"/>
        <v>3</v>
      </c>
    </row>
    <row r="726" spans="1:7" x14ac:dyDescent="0.2">
      <c r="A726" s="1">
        <v>40786</v>
      </c>
      <c r="B726">
        <v>175</v>
      </c>
      <c r="C726">
        <v>2.92</v>
      </c>
      <c r="D726">
        <v>4</v>
      </c>
      <c r="E726">
        <v>3</v>
      </c>
      <c r="F726">
        <v>1</v>
      </c>
      <c r="G726">
        <f t="shared" si="11"/>
        <v>4</v>
      </c>
    </row>
    <row r="727" spans="1:7" x14ac:dyDescent="0.2">
      <c r="A727" s="1">
        <v>40787</v>
      </c>
      <c r="B727">
        <v>180</v>
      </c>
      <c r="C727">
        <v>3</v>
      </c>
      <c r="D727">
        <v>6</v>
      </c>
      <c r="E727">
        <v>6</v>
      </c>
      <c r="F727">
        <v>0</v>
      </c>
      <c r="G727">
        <f t="shared" si="11"/>
        <v>5</v>
      </c>
    </row>
    <row r="728" spans="1:7" x14ac:dyDescent="0.2">
      <c r="A728" s="1">
        <v>40788</v>
      </c>
      <c r="B728">
        <v>30</v>
      </c>
      <c r="C728">
        <v>0.5</v>
      </c>
      <c r="D728">
        <v>1</v>
      </c>
      <c r="E728">
        <v>1</v>
      </c>
      <c r="F728">
        <v>0</v>
      </c>
      <c r="G728">
        <f t="shared" si="11"/>
        <v>6</v>
      </c>
    </row>
    <row r="729" spans="1:7" x14ac:dyDescent="0.2">
      <c r="A729" s="1">
        <v>40789</v>
      </c>
      <c r="B729">
        <v>30</v>
      </c>
      <c r="C729">
        <v>0.5</v>
      </c>
      <c r="D729">
        <v>1</v>
      </c>
      <c r="E729">
        <v>1</v>
      </c>
      <c r="F729">
        <v>0</v>
      </c>
      <c r="G729">
        <f t="shared" si="11"/>
        <v>7</v>
      </c>
    </row>
    <row r="730" spans="1:7" x14ac:dyDescent="0.2">
      <c r="A730" s="1">
        <v>40790</v>
      </c>
      <c r="B730">
        <v>30</v>
      </c>
      <c r="C730">
        <v>0.5</v>
      </c>
      <c r="D730">
        <v>2</v>
      </c>
      <c r="E730">
        <v>2</v>
      </c>
      <c r="F730">
        <v>0</v>
      </c>
      <c r="G730">
        <f t="shared" si="11"/>
        <v>1</v>
      </c>
    </row>
    <row r="731" spans="1:7" x14ac:dyDescent="0.2">
      <c r="A731" s="1">
        <v>40791</v>
      </c>
      <c r="B731">
        <v>60</v>
      </c>
      <c r="C731">
        <v>1</v>
      </c>
      <c r="D731">
        <v>2</v>
      </c>
      <c r="E731">
        <v>2</v>
      </c>
      <c r="F731">
        <v>0</v>
      </c>
      <c r="G731">
        <f t="shared" si="11"/>
        <v>2</v>
      </c>
    </row>
    <row r="732" spans="1:7" x14ac:dyDescent="0.2">
      <c r="A732" s="1">
        <v>40792</v>
      </c>
      <c r="B732">
        <v>60</v>
      </c>
      <c r="C732">
        <v>1</v>
      </c>
      <c r="D732">
        <v>2</v>
      </c>
      <c r="E732">
        <v>2</v>
      </c>
      <c r="F732">
        <v>0</v>
      </c>
      <c r="G732">
        <f t="shared" si="11"/>
        <v>3</v>
      </c>
    </row>
    <row r="733" spans="1:7" x14ac:dyDescent="0.2">
      <c r="A733" s="1">
        <v>40793</v>
      </c>
      <c r="B733">
        <v>44</v>
      </c>
      <c r="C733">
        <v>0.73</v>
      </c>
      <c r="D733">
        <v>2</v>
      </c>
      <c r="E733">
        <v>2</v>
      </c>
      <c r="F733">
        <v>0</v>
      </c>
      <c r="G733">
        <f t="shared" si="11"/>
        <v>4</v>
      </c>
    </row>
    <row r="734" spans="1:7" x14ac:dyDescent="0.2">
      <c r="A734" s="1">
        <v>40794</v>
      </c>
      <c r="B734">
        <v>120</v>
      </c>
      <c r="C734">
        <v>2</v>
      </c>
      <c r="D734">
        <v>2</v>
      </c>
      <c r="E734">
        <v>2</v>
      </c>
      <c r="F734">
        <v>0</v>
      </c>
      <c r="G734">
        <f t="shared" si="11"/>
        <v>5</v>
      </c>
    </row>
    <row r="735" spans="1:7" x14ac:dyDescent="0.2">
      <c r="A735" s="1">
        <v>40795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f t="shared" si="11"/>
        <v>6</v>
      </c>
    </row>
    <row r="736" spans="1:7" x14ac:dyDescent="0.2">
      <c r="A736" s="1">
        <v>40796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f t="shared" si="11"/>
        <v>7</v>
      </c>
    </row>
    <row r="737" spans="1:7" x14ac:dyDescent="0.2">
      <c r="A737" s="1">
        <v>40797</v>
      </c>
      <c r="B737">
        <v>164</v>
      </c>
      <c r="C737">
        <v>2.73</v>
      </c>
      <c r="D737">
        <v>4</v>
      </c>
      <c r="E737">
        <v>4</v>
      </c>
      <c r="F737">
        <v>0</v>
      </c>
      <c r="G737">
        <f t="shared" si="11"/>
        <v>1</v>
      </c>
    </row>
    <row r="738" spans="1:7" x14ac:dyDescent="0.2">
      <c r="A738" s="1">
        <v>40798</v>
      </c>
      <c r="B738">
        <v>60</v>
      </c>
      <c r="C738">
        <v>1</v>
      </c>
      <c r="D738">
        <v>1</v>
      </c>
      <c r="E738">
        <v>1</v>
      </c>
      <c r="F738">
        <v>0</v>
      </c>
      <c r="G738">
        <f t="shared" si="11"/>
        <v>2</v>
      </c>
    </row>
    <row r="739" spans="1:7" x14ac:dyDescent="0.2">
      <c r="A739" s="1">
        <v>40799</v>
      </c>
      <c r="B739">
        <v>60</v>
      </c>
      <c r="C739">
        <v>1</v>
      </c>
      <c r="D739">
        <v>1</v>
      </c>
      <c r="E739">
        <v>1</v>
      </c>
      <c r="F739">
        <v>0</v>
      </c>
      <c r="G739">
        <f t="shared" si="11"/>
        <v>3</v>
      </c>
    </row>
    <row r="740" spans="1:7" x14ac:dyDescent="0.2">
      <c r="A740" s="1">
        <v>40800</v>
      </c>
      <c r="B740">
        <v>60</v>
      </c>
      <c r="C740">
        <v>1</v>
      </c>
      <c r="D740">
        <v>1</v>
      </c>
      <c r="E740">
        <v>1</v>
      </c>
      <c r="F740">
        <v>0</v>
      </c>
      <c r="G740">
        <f t="shared" si="11"/>
        <v>4</v>
      </c>
    </row>
    <row r="741" spans="1:7" x14ac:dyDescent="0.2">
      <c r="A741" s="1">
        <v>40801</v>
      </c>
      <c r="B741">
        <v>120</v>
      </c>
      <c r="C741">
        <v>2</v>
      </c>
      <c r="D741">
        <v>2</v>
      </c>
      <c r="E741">
        <v>2</v>
      </c>
      <c r="F741">
        <v>0</v>
      </c>
      <c r="G741">
        <f t="shared" si="11"/>
        <v>5</v>
      </c>
    </row>
    <row r="742" spans="1:7" x14ac:dyDescent="0.2">
      <c r="A742" s="1">
        <v>40802</v>
      </c>
      <c r="B742">
        <v>60</v>
      </c>
      <c r="C742">
        <v>1</v>
      </c>
      <c r="D742">
        <v>1</v>
      </c>
      <c r="E742">
        <v>1</v>
      </c>
      <c r="F742">
        <v>0</v>
      </c>
      <c r="G742">
        <f t="shared" si="11"/>
        <v>6</v>
      </c>
    </row>
    <row r="743" spans="1:7" x14ac:dyDescent="0.2">
      <c r="A743" s="1">
        <v>40803</v>
      </c>
      <c r="B743">
        <v>106</v>
      </c>
      <c r="C743">
        <v>1.77</v>
      </c>
      <c r="D743">
        <v>1</v>
      </c>
      <c r="E743">
        <v>0</v>
      </c>
      <c r="F743">
        <v>1</v>
      </c>
      <c r="G743">
        <f t="shared" si="11"/>
        <v>7</v>
      </c>
    </row>
    <row r="744" spans="1:7" x14ac:dyDescent="0.2">
      <c r="A744" s="1">
        <v>40804</v>
      </c>
      <c r="B744">
        <v>150</v>
      </c>
      <c r="C744">
        <v>2.5</v>
      </c>
      <c r="D744">
        <v>2</v>
      </c>
      <c r="E744">
        <v>1</v>
      </c>
      <c r="F744">
        <v>1</v>
      </c>
      <c r="G744">
        <f t="shared" si="11"/>
        <v>1</v>
      </c>
    </row>
    <row r="745" spans="1:7" x14ac:dyDescent="0.2">
      <c r="A745" s="1">
        <v>40805</v>
      </c>
      <c r="B745">
        <v>139</v>
      </c>
      <c r="C745">
        <v>2.3199999999999998</v>
      </c>
      <c r="D745">
        <v>2</v>
      </c>
      <c r="E745">
        <v>1</v>
      </c>
      <c r="F745">
        <v>1</v>
      </c>
      <c r="G745">
        <f t="shared" si="11"/>
        <v>2</v>
      </c>
    </row>
    <row r="746" spans="1:7" x14ac:dyDescent="0.2">
      <c r="A746" s="1">
        <v>40806</v>
      </c>
      <c r="B746">
        <v>66</v>
      </c>
      <c r="C746">
        <v>1.1000000000000001</v>
      </c>
      <c r="D746">
        <v>3</v>
      </c>
      <c r="E746">
        <v>3</v>
      </c>
      <c r="F746">
        <v>0</v>
      </c>
      <c r="G746">
        <f t="shared" si="11"/>
        <v>3</v>
      </c>
    </row>
    <row r="747" spans="1:7" x14ac:dyDescent="0.2">
      <c r="A747" s="1">
        <v>40807</v>
      </c>
      <c r="B747">
        <v>44</v>
      </c>
      <c r="C747">
        <v>0.73</v>
      </c>
      <c r="D747">
        <v>2</v>
      </c>
      <c r="E747">
        <v>2</v>
      </c>
      <c r="F747">
        <v>0</v>
      </c>
      <c r="G747">
        <f t="shared" si="11"/>
        <v>4</v>
      </c>
    </row>
    <row r="748" spans="1:7" x14ac:dyDescent="0.2">
      <c r="A748" s="1">
        <v>40808</v>
      </c>
      <c r="B748">
        <v>22</v>
      </c>
      <c r="C748">
        <v>0.37</v>
      </c>
      <c r="D748">
        <v>1</v>
      </c>
      <c r="E748">
        <v>1</v>
      </c>
      <c r="F748">
        <v>0</v>
      </c>
      <c r="G748">
        <f t="shared" si="11"/>
        <v>5</v>
      </c>
    </row>
    <row r="749" spans="1:7" x14ac:dyDescent="0.2">
      <c r="A749" s="1">
        <v>40809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f t="shared" si="11"/>
        <v>6</v>
      </c>
    </row>
    <row r="750" spans="1:7" x14ac:dyDescent="0.2">
      <c r="A750" s="1">
        <v>40810</v>
      </c>
      <c r="B750">
        <v>137</v>
      </c>
      <c r="C750">
        <v>2.2799999999999998</v>
      </c>
      <c r="D750">
        <v>3</v>
      </c>
      <c r="E750">
        <v>2</v>
      </c>
      <c r="F750">
        <v>1</v>
      </c>
      <c r="G750">
        <f t="shared" si="11"/>
        <v>7</v>
      </c>
    </row>
    <row r="751" spans="1:7" x14ac:dyDescent="0.2">
      <c r="A751" s="1">
        <v>40811</v>
      </c>
      <c r="B751">
        <v>79</v>
      </c>
      <c r="C751">
        <v>1.32</v>
      </c>
      <c r="D751">
        <v>1</v>
      </c>
      <c r="E751">
        <v>0</v>
      </c>
      <c r="F751">
        <v>1</v>
      </c>
      <c r="G751">
        <f t="shared" si="11"/>
        <v>1</v>
      </c>
    </row>
    <row r="752" spans="1:7" x14ac:dyDescent="0.2">
      <c r="A752" s="1">
        <v>40812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f t="shared" si="11"/>
        <v>2</v>
      </c>
    </row>
    <row r="753" spans="1:7" x14ac:dyDescent="0.2">
      <c r="A753" s="1">
        <v>40813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f t="shared" si="11"/>
        <v>3</v>
      </c>
    </row>
    <row r="754" spans="1:7" x14ac:dyDescent="0.2">
      <c r="A754" s="1">
        <v>40814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f t="shared" si="11"/>
        <v>4</v>
      </c>
    </row>
    <row r="755" spans="1:7" x14ac:dyDescent="0.2">
      <c r="A755" s="1">
        <v>40815</v>
      </c>
      <c r="B755">
        <v>22</v>
      </c>
      <c r="C755">
        <v>0.37</v>
      </c>
      <c r="D755">
        <v>1</v>
      </c>
      <c r="E755">
        <v>1</v>
      </c>
      <c r="F755">
        <v>0</v>
      </c>
      <c r="G755">
        <f t="shared" si="11"/>
        <v>5</v>
      </c>
    </row>
    <row r="756" spans="1:7" x14ac:dyDescent="0.2">
      <c r="A756" s="1">
        <v>40816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f t="shared" si="11"/>
        <v>6</v>
      </c>
    </row>
    <row r="757" spans="1:7" x14ac:dyDescent="0.2">
      <c r="A757" s="1">
        <v>40817</v>
      </c>
      <c r="B757">
        <v>176</v>
      </c>
      <c r="C757">
        <v>2.93</v>
      </c>
      <c r="D757">
        <v>4</v>
      </c>
      <c r="E757">
        <v>4</v>
      </c>
      <c r="F757">
        <v>0</v>
      </c>
      <c r="G757">
        <f t="shared" si="11"/>
        <v>7</v>
      </c>
    </row>
    <row r="758" spans="1:7" x14ac:dyDescent="0.2">
      <c r="A758" s="1">
        <v>40818</v>
      </c>
      <c r="B758">
        <v>373</v>
      </c>
      <c r="C758">
        <v>6.22</v>
      </c>
      <c r="D758">
        <v>8</v>
      </c>
      <c r="E758">
        <v>8</v>
      </c>
      <c r="F758">
        <v>0</v>
      </c>
      <c r="G758">
        <f t="shared" si="11"/>
        <v>1</v>
      </c>
    </row>
    <row r="759" spans="1:7" x14ac:dyDescent="0.2">
      <c r="A759" s="1">
        <v>40819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f t="shared" si="11"/>
        <v>2</v>
      </c>
    </row>
    <row r="760" spans="1:7" x14ac:dyDescent="0.2">
      <c r="A760" s="1">
        <v>40820</v>
      </c>
      <c r="B760">
        <v>110</v>
      </c>
      <c r="C760">
        <v>1.83</v>
      </c>
      <c r="D760">
        <v>4</v>
      </c>
      <c r="E760">
        <v>4</v>
      </c>
      <c r="F760">
        <v>0</v>
      </c>
      <c r="G760">
        <f t="shared" si="11"/>
        <v>3</v>
      </c>
    </row>
    <row r="761" spans="1:7" x14ac:dyDescent="0.2">
      <c r="A761" s="1">
        <v>40821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f t="shared" si="11"/>
        <v>4</v>
      </c>
    </row>
    <row r="762" spans="1:7" x14ac:dyDescent="0.2">
      <c r="A762" s="1">
        <v>40822</v>
      </c>
      <c r="B762">
        <v>138</v>
      </c>
      <c r="C762">
        <v>2.2999999999999998</v>
      </c>
      <c r="D762">
        <v>3</v>
      </c>
      <c r="E762">
        <v>3</v>
      </c>
      <c r="F762">
        <v>0</v>
      </c>
      <c r="G762">
        <f t="shared" si="11"/>
        <v>5</v>
      </c>
    </row>
    <row r="763" spans="1:7" x14ac:dyDescent="0.2">
      <c r="A763" s="1">
        <v>40823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f t="shared" si="11"/>
        <v>6</v>
      </c>
    </row>
    <row r="764" spans="1:7" x14ac:dyDescent="0.2">
      <c r="A764" s="1">
        <v>40824</v>
      </c>
      <c r="B764">
        <v>373</v>
      </c>
      <c r="C764">
        <v>6.22</v>
      </c>
      <c r="D764">
        <v>8</v>
      </c>
      <c r="E764">
        <v>8</v>
      </c>
      <c r="F764">
        <v>0</v>
      </c>
      <c r="G764">
        <f t="shared" si="11"/>
        <v>7</v>
      </c>
    </row>
    <row r="765" spans="1:7" x14ac:dyDescent="0.2">
      <c r="A765" s="1">
        <v>40825</v>
      </c>
      <c r="B765">
        <v>351</v>
      </c>
      <c r="C765">
        <v>5.85</v>
      </c>
      <c r="D765">
        <v>8</v>
      </c>
      <c r="E765">
        <v>8</v>
      </c>
      <c r="F765">
        <v>0</v>
      </c>
      <c r="G765">
        <f t="shared" si="11"/>
        <v>1</v>
      </c>
    </row>
    <row r="766" spans="1:7" x14ac:dyDescent="0.2">
      <c r="A766" s="1">
        <v>40826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f t="shared" si="11"/>
        <v>2</v>
      </c>
    </row>
    <row r="767" spans="1:7" x14ac:dyDescent="0.2">
      <c r="A767" s="1">
        <v>40827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f t="shared" si="11"/>
        <v>3</v>
      </c>
    </row>
    <row r="768" spans="1:7" x14ac:dyDescent="0.2">
      <c r="A768" s="1">
        <v>40828</v>
      </c>
      <c r="B768">
        <v>116</v>
      </c>
      <c r="C768">
        <v>1.93</v>
      </c>
      <c r="D768">
        <v>3</v>
      </c>
      <c r="E768">
        <v>3</v>
      </c>
      <c r="F768">
        <v>0</v>
      </c>
      <c r="G768">
        <f t="shared" si="11"/>
        <v>4</v>
      </c>
    </row>
    <row r="769" spans="1:7" x14ac:dyDescent="0.2">
      <c r="A769" s="1">
        <v>40829</v>
      </c>
      <c r="B769">
        <v>22</v>
      </c>
      <c r="C769">
        <v>0.37</v>
      </c>
      <c r="D769">
        <v>1</v>
      </c>
      <c r="E769">
        <v>1</v>
      </c>
      <c r="F769">
        <v>0</v>
      </c>
      <c r="G769">
        <f t="shared" si="11"/>
        <v>5</v>
      </c>
    </row>
    <row r="770" spans="1:7" x14ac:dyDescent="0.2">
      <c r="A770" s="1">
        <v>40830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f t="shared" si="11"/>
        <v>6</v>
      </c>
    </row>
    <row r="771" spans="1:7" x14ac:dyDescent="0.2">
      <c r="A771" s="1">
        <v>40831</v>
      </c>
      <c r="B771">
        <v>180</v>
      </c>
      <c r="C771">
        <v>3</v>
      </c>
      <c r="D771">
        <v>3</v>
      </c>
      <c r="E771">
        <v>2</v>
      </c>
      <c r="F771">
        <v>1</v>
      </c>
      <c r="G771">
        <f t="shared" ref="G771:G834" si="12">WEEKDAY(A771)</f>
        <v>7</v>
      </c>
    </row>
    <row r="772" spans="1:7" x14ac:dyDescent="0.2">
      <c r="A772" s="1">
        <v>40832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f t="shared" si="12"/>
        <v>1</v>
      </c>
    </row>
    <row r="773" spans="1:7" x14ac:dyDescent="0.2">
      <c r="A773" s="1">
        <v>40833</v>
      </c>
      <c r="B773">
        <v>91</v>
      </c>
      <c r="C773">
        <v>1.52</v>
      </c>
      <c r="D773">
        <v>3</v>
      </c>
      <c r="E773">
        <v>3</v>
      </c>
      <c r="F773">
        <v>0</v>
      </c>
      <c r="G773">
        <f t="shared" si="12"/>
        <v>2</v>
      </c>
    </row>
    <row r="774" spans="1:7" x14ac:dyDescent="0.2">
      <c r="A774" s="1">
        <v>40834</v>
      </c>
      <c r="B774">
        <v>163</v>
      </c>
      <c r="C774">
        <v>2.72</v>
      </c>
      <c r="D774">
        <v>4</v>
      </c>
      <c r="E774">
        <v>4</v>
      </c>
      <c r="F774">
        <v>0</v>
      </c>
      <c r="G774">
        <f t="shared" si="12"/>
        <v>3</v>
      </c>
    </row>
    <row r="775" spans="1:7" x14ac:dyDescent="0.2">
      <c r="A775" s="1">
        <v>40835</v>
      </c>
      <c r="B775">
        <v>69</v>
      </c>
      <c r="C775">
        <v>1.1499999999999999</v>
      </c>
      <c r="D775">
        <v>2</v>
      </c>
      <c r="E775">
        <v>2</v>
      </c>
      <c r="F775">
        <v>0</v>
      </c>
      <c r="G775">
        <f t="shared" si="12"/>
        <v>4</v>
      </c>
    </row>
    <row r="776" spans="1:7" x14ac:dyDescent="0.2">
      <c r="A776" s="1">
        <v>40836</v>
      </c>
      <c r="B776">
        <v>325</v>
      </c>
      <c r="C776">
        <v>5.42</v>
      </c>
      <c r="D776">
        <v>8</v>
      </c>
      <c r="E776">
        <v>8</v>
      </c>
      <c r="F776">
        <v>0</v>
      </c>
      <c r="G776">
        <f t="shared" si="12"/>
        <v>5</v>
      </c>
    </row>
    <row r="777" spans="1:7" x14ac:dyDescent="0.2">
      <c r="A777" s="1">
        <v>40837</v>
      </c>
      <c r="B777">
        <v>77</v>
      </c>
      <c r="C777">
        <v>1.28</v>
      </c>
      <c r="D777">
        <v>2</v>
      </c>
      <c r="E777">
        <v>2</v>
      </c>
      <c r="F777">
        <v>0</v>
      </c>
      <c r="G777">
        <f t="shared" si="12"/>
        <v>6</v>
      </c>
    </row>
    <row r="778" spans="1:7" x14ac:dyDescent="0.2">
      <c r="A778" s="1">
        <v>40838</v>
      </c>
      <c r="B778">
        <v>47</v>
      </c>
      <c r="C778">
        <v>0.78</v>
      </c>
      <c r="D778">
        <v>1</v>
      </c>
      <c r="E778">
        <v>1</v>
      </c>
      <c r="F778">
        <v>0</v>
      </c>
      <c r="G778">
        <f t="shared" si="12"/>
        <v>7</v>
      </c>
    </row>
    <row r="779" spans="1:7" x14ac:dyDescent="0.2">
      <c r="A779" s="1">
        <v>40839</v>
      </c>
      <c r="B779">
        <v>47</v>
      </c>
      <c r="C779">
        <v>0.78</v>
      </c>
      <c r="D779">
        <v>1</v>
      </c>
      <c r="E779">
        <v>1</v>
      </c>
      <c r="F779">
        <v>0</v>
      </c>
      <c r="G779">
        <f t="shared" si="12"/>
        <v>1</v>
      </c>
    </row>
    <row r="780" spans="1:7" x14ac:dyDescent="0.2">
      <c r="A780" s="1">
        <v>40840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f t="shared" si="12"/>
        <v>2</v>
      </c>
    </row>
    <row r="781" spans="1:7" x14ac:dyDescent="0.2">
      <c r="A781" s="1">
        <v>40841</v>
      </c>
      <c r="B781">
        <v>44</v>
      </c>
      <c r="C781">
        <v>0.73</v>
      </c>
      <c r="D781">
        <v>2</v>
      </c>
      <c r="E781">
        <v>2</v>
      </c>
      <c r="F781">
        <v>0</v>
      </c>
      <c r="G781">
        <f t="shared" si="12"/>
        <v>3</v>
      </c>
    </row>
    <row r="782" spans="1:7" x14ac:dyDescent="0.2">
      <c r="A782" s="1">
        <v>40842</v>
      </c>
      <c r="B782">
        <v>0</v>
      </c>
      <c r="C782">
        <v>0</v>
      </c>
      <c r="D782">
        <v>0</v>
      </c>
      <c r="E782">
        <v>0</v>
      </c>
      <c r="F782">
        <v>0</v>
      </c>
      <c r="G782">
        <f t="shared" si="12"/>
        <v>4</v>
      </c>
    </row>
    <row r="783" spans="1:7" x14ac:dyDescent="0.2">
      <c r="A783" s="1">
        <v>40843</v>
      </c>
      <c r="B783">
        <v>47</v>
      </c>
      <c r="C783">
        <v>0.78</v>
      </c>
      <c r="D783">
        <v>1</v>
      </c>
      <c r="E783">
        <v>1</v>
      </c>
      <c r="F783">
        <v>0</v>
      </c>
      <c r="G783">
        <f t="shared" si="12"/>
        <v>5</v>
      </c>
    </row>
    <row r="784" spans="1:7" x14ac:dyDescent="0.2">
      <c r="A784" s="1">
        <v>40844</v>
      </c>
      <c r="B784">
        <v>0</v>
      </c>
      <c r="C784">
        <v>0</v>
      </c>
      <c r="D784">
        <v>0</v>
      </c>
      <c r="E784">
        <v>0</v>
      </c>
      <c r="F784">
        <v>0</v>
      </c>
      <c r="G784">
        <f t="shared" si="12"/>
        <v>6</v>
      </c>
    </row>
    <row r="785" spans="1:7" x14ac:dyDescent="0.2">
      <c r="A785" s="1">
        <v>40845</v>
      </c>
      <c r="B785">
        <v>88</v>
      </c>
      <c r="C785">
        <v>1.47</v>
      </c>
      <c r="D785">
        <v>2</v>
      </c>
      <c r="E785">
        <v>2</v>
      </c>
      <c r="F785">
        <v>0</v>
      </c>
      <c r="G785">
        <f t="shared" si="12"/>
        <v>7</v>
      </c>
    </row>
    <row r="786" spans="1:7" x14ac:dyDescent="0.2">
      <c r="A786" s="1">
        <v>40846</v>
      </c>
      <c r="B786">
        <v>243</v>
      </c>
      <c r="C786">
        <v>4.05</v>
      </c>
      <c r="D786">
        <v>4</v>
      </c>
      <c r="E786">
        <v>3</v>
      </c>
      <c r="F786">
        <v>1</v>
      </c>
      <c r="G786">
        <f t="shared" si="12"/>
        <v>1</v>
      </c>
    </row>
    <row r="787" spans="1:7" x14ac:dyDescent="0.2">
      <c r="A787" s="1">
        <v>40847</v>
      </c>
      <c r="B787">
        <v>44</v>
      </c>
      <c r="C787">
        <v>0.73</v>
      </c>
      <c r="D787">
        <v>1</v>
      </c>
      <c r="E787">
        <v>1</v>
      </c>
      <c r="F787">
        <v>0</v>
      </c>
      <c r="G787">
        <f t="shared" si="12"/>
        <v>2</v>
      </c>
    </row>
    <row r="788" spans="1:7" x14ac:dyDescent="0.2">
      <c r="A788" s="1">
        <v>40848</v>
      </c>
      <c r="B788">
        <v>0</v>
      </c>
      <c r="C788">
        <v>0</v>
      </c>
      <c r="D788">
        <v>0</v>
      </c>
      <c r="E788">
        <v>0</v>
      </c>
      <c r="F788">
        <v>0</v>
      </c>
      <c r="G788">
        <f t="shared" si="12"/>
        <v>3</v>
      </c>
    </row>
    <row r="789" spans="1:7" x14ac:dyDescent="0.2">
      <c r="A789" s="1">
        <v>40849</v>
      </c>
      <c r="B789">
        <v>132</v>
      </c>
      <c r="C789">
        <v>2.2000000000000002</v>
      </c>
      <c r="D789">
        <v>3</v>
      </c>
      <c r="E789">
        <v>3</v>
      </c>
      <c r="F789">
        <v>0</v>
      </c>
      <c r="G789">
        <f t="shared" si="12"/>
        <v>4</v>
      </c>
    </row>
    <row r="790" spans="1:7" x14ac:dyDescent="0.2">
      <c r="A790" s="1">
        <v>40850</v>
      </c>
      <c r="B790">
        <v>358</v>
      </c>
      <c r="C790">
        <v>5.97</v>
      </c>
      <c r="D790">
        <v>8</v>
      </c>
      <c r="E790">
        <v>8</v>
      </c>
      <c r="F790">
        <v>0</v>
      </c>
      <c r="G790">
        <f t="shared" si="12"/>
        <v>5</v>
      </c>
    </row>
    <row r="791" spans="1:7" x14ac:dyDescent="0.2">
      <c r="A791" s="1">
        <v>40851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f t="shared" si="12"/>
        <v>6</v>
      </c>
    </row>
    <row r="792" spans="1:7" x14ac:dyDescent="0.2">
      <c r="A792" s="1">
        <v>40852</v>
      </c>
      <c r="B792">
        <v>272</v>
      </c>
      <c r="C792">
        <v>4.53</v>
      </c>
      <c r="D792">
        <v>6</v>
      </c>
      <c r="E792">
        <v>4</v>
      </c>
      <c r="F792">
        <v>2</v>
      </c>
      <c r="G792">
        <f t="shared" si="12"/>
        <v>7</v>
      </c>
    </row>
    <row r="793" spans="1:7" x14ac:dyDescent="0.2">
      <c r="A793" s="1">
        <v>40853</v>
      </c>
      <c r="B793">
        <v>185</v>
      </c>
      <c r="C793">
        <v>3.08</v>
      </c>
      <c r="D793">
        <v>4</v>
      </c>
      <c r="E793">
        <v>4</v>
      </c>
      <c r="F793">
        <v>0</v>
      </c>
      <c r="G793">
        <f t="shared" si="12"/>
        <v>1</v>
      </c>
    </row>
    <row r="794" spans="1:7" x14ac:dyDescent="0.2">
      <c r="A794" s="1">
        <v>40854</v>
      </c>
      <c r="B794">
        <v>0</v>
      </c>
      <c r="C794">
        <v>0</v>
      </c>
      <c r="D794">
        <v>0</v>
      </c>
      <c r="E794">
        <v>0</v>
      </c>
      <c r="F794">
        <v>0</v>
      </c>
      <c r="G794">
        <f t="shared" si="12"/>
        <v>2</v>
      </c>
    </row>
    <row r="795" spans="1:7" x14ac:dyDescent="0.2">
      <c r="A795" s="1">
        <v>40855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f t="shared" si="12"/>
        <v>3</v>
      </c>
    </row>
    <row r="796" spans="1:7" x14ac:dyDescent="0.2">
      <c r="A796" s="1">
        <v>40856</v>
      </c>
      <c r="B796">
        <v>66</v>
      </c>
      <c r="C796">
        <v>1.1000000000000001</v>
      </c>
      <c r="D796">
        <v>3</v>
      </c>
      <c r="E796">
        <v>3</v>
      </c>
      <c r="F796">
        <v>0</v>
      </c>
      <c r="G796">
        <f t="shared" si="12"/>
        <v>4</v>
      </c>
    </row>
    <row r="797" spans="1:7" x14ac:dyDescent="0.2">
      <c r="A797" s="1">
        <v>40857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f t="shared" si="12"/>
        <v>5</v>
      </c>
    </row>
    <row r="798" spans="1:7" x14ac:dyDescent="0.2">
      <c r="A798" s="1">
        <v>40858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f t="shared" si="12"/>
        <v>6</v>
      </c>
    </row>
    <row r="799" spans="1:7" x14ac:dyDescent="0.2">
      <c r="A799" s="1">
        <v>40859</v>
      </c>
      <c r="B799">
        <v>90</v>
      </c>
      <c r="C799">
        <v>1.5</v>
      </c>
      <c r="D799">
        <v>1</v>
      </c>
      <c r="E799">
        <v>0</v>
      </c>
      <c r="F799">
        <v>1</v>
      </c>
      <c r="G799">
        <f t="shared" si="12"/>
        <v>7</v>
      </c>
    </row>
    <row r="800" spans="1:7" x14ac:dyDescent="0.2">
      <c r="A800" s="1">
        <v>40860</v>
      </c>
      <c r="B800">
        <v>44</v>
      </c>
      <c r="C800">
        <v>0.73</v>
      </c>
      <c r="D800">
        <v>1</v>
      </c>
      <c r="E800">
        <v>1</v>
      </c>
      <c r="F800">
        <v>0</v>
      </c>
      <c r="G800">
        <f t="shared" si="12"/>
        <v>1</v>
      </c>
    </row>
    <row r="801" spans="1:7" x14ac:dyDescent="0.2">
      <c r="A801" s="1">
        <v>40861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f t="shared" si="12"/>
        <v>2</v>
      </c>
    </row>
    <row r="802" spans="1:7" x14ac:dyDescent="0.2">
      <c r="A802" s="1">
        <v>40862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f t="shared" si="12"/>
        <v>3</v>
      </c>
    </row>
    <row r="803" spans="1:7" x14ac:dyDescent="0.2">
      <c r="A803" s="1">
        <v>40863</v>
      </c>
      <c r="B803">
        <v>22</v>
      </c>
      <c r="C803">
        <v>0.37</v>
      </c>
      <c r="D803">
        <v>1</v>
      </c>
      <c r="E803">
        <v>1</v>
      </c>
      <c r="F803">
        <v>0</v>
      </c>
      <c r="G803">
        <f t="shared" si="12"/>
        <v>4</v>
      </c>
    </row>
    <row r="804" spans="1:7" x14ac:dyDescent="0.2">
      <c r="A804" s="1">
        <v>40864</v>
      </c>
      <c r="B804">
        <v>44</v>
      </c>
      <c r="C804">
        <v>0.73</v>
      </c>
      <c r="D804">
        <v>1</v>
      </c>
      <c r="E804">
        <v>1</v>
      </c>
      <c r="F804">
        <v>0</v>
      </c>
      <c r="G804">
        <f t="shared" si="12"/>
        <v>5</v>
      </c>
    </row>
    <row r="805" spans="1:7" x14ac:dyDescent="0.2">
      <c r="A805" s="1">
        <v>40865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f t="shared" si="12"/>
        <v>6</v>
      </c>
    </row>
    <row r="806" spans="1:7" x14ac:dyDescent="0.2">
      <c r="A806" s="1">
        <v>40866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f t="shared" si="12"/>
        <v>7</v>
      </c>
    </row>
    <row r="807" spans="1:7" x14ac:dyDescent="0.2">
      <c r="A807" s="1">
        <v>40867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f t="shared" si="12"/>
        <v>1</v>
      </c>
    </row>
    <row r="808" spans="1:7" x14ac:dyDescent="0.2">
      <c r="A808" s="1">
        <v>40868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f t="shared" si="12"/>
        <v>2</v>
      </c>
    </row>
    <row r="809" spans="1:7" x14ac:dyDescent="0.2">
      <c r="A809" s="1">
        <v>40869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f t="shared" si="12"/>
        <v>3</v>
      </c>
    </row>
    <row r="810" spans="1:7" x14ac:dyDescent="0.2">
      <c r="A810" s="1">
        <v>40870</v>
      </c>
      <c r="B810">
        <v>48</v>
      </c>
      <c r="C810">
        <v>0.8</v>
      </c>
      <c r="D810">
        <v>2</v>
      </c>
      <c r="E810">
        <v>2</v>
      </c>
      <c r="F810">
        <v>0</v>
      </c>
      <c r="G810">
        <f t="shared" si="12"/>
        <v>4</v>
      </c>
    </row>
    <row r="811" spans="1:7" x14ac:dyDescent="0.2">
      <c r="A811" s="1">
        <v>40871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f t="shared" si="12"/>
        <v>5</v>
      </c>
    </row>
    <row r="812" spans="1:7" x14ac:dyDescent="0.2">
      <c r="A812" s="1">
        <v>40872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f t="shared" si="12"/>
        <v>6</v>
      </c>
    </row>
    <row r="813" spans="1:7" x14ac:dyDescent="0.2">
      <c r="A813" s="1">
        <v>40873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f t="shared" si="12"/>
        <v>7</v>
      </c>
    </row>
    <row r="814" spans="1:7" x14ac:dyDescent="0.2">
      <c r="A814" s="1">
        <v>40874</v>
      </c>
      <c r="B814">
        <v>132</v>
      </c>
      <c r="C814">
        <v>2.2000000000000002</v>
      </c>
      <c r="D814">
        <v>6</v>
      </c>
      <c r="E814">
        <v>6</v>
      </c>
      <c r="F814">
        <v>0</v>
      </c>
      <c r="G814">
        <f t="shared" si="12"/>
        <v>1</v>
      </c>
    </row>
    <row r="815" spans="1:7" x14ac:dyDescent="0.2">
      <c r="A815" s="1">
        <v>40875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f t="shared" si="12"/>
        <v>2</v>
      </c>
    </row>
    <row r="816" spans="1:7" x14ac:dyDescent="0.2">
      <c r="A816" s="1">
        <v>40876</v>
      </c>
      <c r="B816">
        <v>164</v>
      </c>
      <c r="C816">
        <v>2.73</v>
      </c>
      <c r="D816">
        <v>2</v>
      </c>
      <c r="E816">
        <v>0</v>
      </c>
      <c r="F816">
        <v>2</v>
      </c>
      <c r="G816">
        <f t="shared" si="12"/>
        <v>3</v>
      </c>
    </row>
    <row r="817" spans="1:7" x14ac:dyDescent="0.2">
      <c r="A817" s="1">
        <v>40877</v>
      </c>
      <c r="B817">
        <v>90</v>
      </c>
      <c r="C817">
        <v>1.5</v>
      </c>
      <c r="D817">
        <v>3</v>
      </c>
      <c r="E817">
        <v>3</v>
      </c>
      <c r="F817">
        <v>0</v>
      </c>
      <c r="G817">
        <f t="shared" si="12"/>
        <v>4</v>
      </c>
    </row>
    <row r="818" spans="1:7" x14ac:dyDescent="0.2">
      <c r="A818" s="1">
        <v>40878</v>
      </c>
      <c r="B818">
        <v>90</v>
      </c>
      <c r="C818">
        <v>1.5</v>
      </c>
      <c r="D818">
        <v>3</v>
      </c>
      <c r="E818">
        <v>3</v>
      </c>
      <c r="F818">
        <v>0</v>
      </c>
      <c r="G818">
        <f t="shared" si="12"/>
        <v>5</v>
      </c>
    </row>
    <row r="819" spans="1:7" x14ac:dyDescent="0.2">
      <c r="A819" s="1">
        <v>40879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f t="shared" si="12"/>
        <v>6</v>
      </c>
    </row>
    <row r="820" spans="1:7" x14ac:dyDescent="0.2">
      <c r="A820" s="1">
        <v>40880</v>
      </c>
      <c r="B820">
        <v>362</v>
      </c>
      <c r="C820">
        <v>6.03</v>
      </c>
      <c r="D820">
        <v>9</v>
      </c>
      <c r="E820">
        <v>8</v>
      </c>
      <c r="F820">
        <v>1</v>
      </c>
      <c r="G820">
        <f t="shared" si="12"/>
        <v>7</v>
      </c>
    </row>
    <row r="821" spans="1:7" x14ac:dyDescent="0.2">
      <c r="A821" s="1">
        <v>40881</v>
      </c>
      <c r="B821">
        <v>516</v>
      </c>
      <c r="C821">
        <v>8.6</v>
      </c>
      <c r="D821">
        <v>10</v>
      </c>
      <c r="E821">
        <v>7</v>
      </c>
      <c r="F821">
        <v>3</v>
      </c>
      <c r="G821">
        <f t="shared" si="12"/>
        <v>1</v>
      </c>
    </row>
    <row r="822" spans="1:7" x14ac:dyDescent="0.2">
      <c r="A822" s="1">
        <v>40882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f t="shared" si="12"/>
        <v>2</v>
      </c>
    </row>
    <row r="823" spans="1:7" x14ac:dyDescent="0.2">
      <c r="A823" s="1">
        <v>40883</v>
      </c>
      <c r="B823">
        <v>30</v>
      </c>
      <c r="C823">
        <v>0.5</v>
      </c>
      <c r="D823">
        <v>1</v>
      </c>
      <c r="E823">
        <v>1</v>
      </c>
      <c r="F823">
        <v>0</v>
      </c>
      <c r="G823">
        <f t="shared" si="12"/>
        <v>3</v>
      </c>
    </row>
    <row r="824" spans="1:7" x14ac:dyDescent="0.2">
      <c r="A824" s="1">
        <v>40884</v>
      </c>
      <c r="B824">
        <v>90</v>
      </c>
      <c r="C824">
        <v>1.5</v>
      </c>
      <c r="D824">
        <v>3</v>
      </c>
      <c r="E824">
        <v>3</v>
      </c>
      <c r="F824">
        <v>0</v>
      </c>
      <c r="G824">
        <f t="shared" si="12"/>
        <v>4</v>
      </c>
    </row>
    <row r="825" spans="1:7" x14ac:dyDescent="0.2">
      <c r="A825" s="1">
        <v>40885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f t="shared" si="12"/>
        <v>5</v>
      </c>
    </row>
    <row r="826" spans="1:7" x14ac:dyDescent="0.2">
      <c r="A826" s="1">
        <v>40886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f t="shared" si="12"/>
        <v>6</v>
      </c>
    </row>
    <row r="827" spans="1:7" x14ac:dyDescent="0.2">
      <c r="A827" s="1">
        <v>40887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f t="shared" si="12"/>
        <v>7</v>
      </c>
    </row>
    <row r="828" spans="1:7" x14ac:dyDescent="0.2">
      <c r="A828" s="1">
        <v>40888</v>
      </c>
      <c r="B828">
        <v>30</v>
      </c>
      <c r="C828">
        <v>0.5</v>
      </c>
      <c r="D828">
        <v>1</v>
      </c>
      <c r="E828">
        <v>1</v>
      </c>
      <c r="F828">
        <v>0</v>
      </c>
      <c r="G828">
        <f t="shared" si="12"/>
        <v>1</v>
      </c>
    </row>
    <row r="829" spans="1:7" x14ac:dyDescent="0.2">
      <c r="A829" s="1">
        <v>40889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f t="shared" si="12"/>
        <v>2</v>
      </c>
    </row>
    <row r="830" spans="1:7" x14ac:dyDescent="0.2">
      <c r="A830" s="1">
        <v>40890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f t="shared" si="12"/>
        <v>3</v>
      </c>
    </row>
    <row r="831" spans="1:7" x14ac:dyDescent="0.2">
      <c r="A831" s="1">
        <v>40891</v>
      </c>
      <c r="B831">
        <v>22</v>
      </c>
      <c r="C831">
        <v>0.37</v>
      </c>
      <c r="D831">
        <v>1</v>
      </c>
      <c r="E831">
        <v>1</v>
      </c>
      <c r="F831">
        <v>0</v>
      </c>
      <c r="G831">
        <f t="shared" si="12"/>
        <v>4</v>
      </c>
    </row>
    <row r="832" spans="1:7" x14ac:dyDescent="0.2">
      <c r="A832" s="1">
        <v>40892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f t="shared" si="12"/>
        <v>5</v>
      </c>
    </row>
    <row r="833" spans="1:7" x14ac:dyDescent="0.2">
      <c r="A833" s="1">
        <v>40893</v>
      </c>
      <c r="B833">
        <v>103</v>
      </c>
      <c r="C833">
        <v>1.72</v>
      </c>
      <c r="D833">
        <v>1</v>
      </c>
      <c r="E833">
        <v>0</v>
      </c>
      <c r="F833">
        <v>1</v>
      </c>
      <c r="G833">
        <f t="shared" si="12"/>
        <v>6</v>
      </c>
    </row>
    <row r="834" spans="1:7" x14ac:dyDescent="0.2">
      <c r="A834" s="1">
        <v>40894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f t="shared" si="12"/>
        <v>7</v>
      </c>
    </row>
    <row r="835" spans="1:7" x14ac:dyDescent="0.2">
      <c r="A835" s="1">
        <v>40895</v>
      </c>
      <c r="B835">
        <v>120</v>
      </c>
      <c r="C835">
        <v>2</v>
      </c>
      <c r="D835">
        <v>1</v>
      </c>
      <c r="E835">
        <v>0</v>
      </c>
      <c r="F835">
        <v>1</v>
      </c>
      <c r="G835">
        <f t="shared" ref="G835:G898" si="13">WEEKDAY(A835)</f>
        <v>1</v>
      </c>
    </row>
    <row r="836" spans="1:7" x14ac:dyDescent="0.2">
      <c r="A836" s="1">
        <v>40896</v>
      </c>
      <c r="B836">
        <v>82</v>
      </c>
      <c r="C836">
        <v>1.37</v>
      </c>
      <c r="D836">
        <v>1</v>
      </c>
      <c r="E836">
        <v>0</v>
      </c>
      <c r="F836">
        <v>1</v>
      </c>
      <c r="G836">
        <f t="shared" si="13"/>
        <v>2</v>
      </c>
    </row>
    <row r="837" spans="1:7" x14ac:dyDescent="0.2">
      <c r="A837" s="1">
        <v>40897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f t="shared" si="13"/>
        <v>3</v>
      </c>
    </row>
    <row r="838" spans="1:7" x14ac:dyDescent="0.2">
      <c r="A838" s="1">
        <v>40898</v>
      </c>
      <c r="B838">
        <v>164</v>
      </c>
      <c r="C838">
        <v>2.73</v>
      </c>
      <c r="D838">
        <v>2</v>
      </c>
      <c r="E838">
        <v>0</v>
      </c>
      <c r="F838">
        <v>2</v>
      </c>
      <c r="G838">
        <f t="shared" si="13"/>
        <v>4</v>
      </c>
    </row>
    <row r="839" spans="1:7" x14ac:dyDescent="0.2">
      <c r="A839" s="1">
        <v>40899</v>
      </c>
      <c r="B839">
        <v>274</v>
      </c>
      <c r="C839">
        <v>4.57</v>
      </c>
      <c r="D839">
        <v>7</v>
      </c>
      <c r="E839">
        <v>5</v>
      </c>
      <c r="F839">
        <v>2</v>
      </c>
      <c r="G839">
        <f t="shared" si="13"/>
        <v>5</v>
      </c>
    </row>
    <row r="840" spans="1:7" x14ac:dyDescent="0.2">
      <c r="A840" s="1">
        <v>40900</v>
      </c>
      <c r="B840">
        <v>246</v>
      </c>
      <c r="C840">
        <v>4.0999999999999996</v>
      </c>
      <c r="D840">
        <v>3</v>
      </c>
      <c r="E840">
        <v>0</v>
      </c>
      <c r="F840">
        <v>3</v>
      </c>
      <c r="G840">
        <f t="shared" si="13"/>
        <v>6</v>
      </c>
    </row>
    <row r="841" spans="1:7" x14ac:dyDescent="0.2">
      <c r="A841" s="1">
        <v>40901</v>
      </c>
      <c r="B841">
        <v>777</v>
      </c>
      <c r="C841">
        <v>12.95</v>
      </c>
      <c r="D841">
        <v>9</v>
      </c>
      <c r="E841">
        <v>0</v>
      </c>
      <c r="F841">
        <v>9</v>
      </c>
      <c r="G841">
        <f t="shared" si="13"/>
        <v>7</v>
      </c>
    </row>
    <row r="842" spans="1:7" x14ac:dyDescent="0.2">
      <c r="A842" s="1">
        <v>40902</v>
      </c>
      <c r="B842">
        <v>108</v>
      </c>
      <c r="C842">
        <v>1.8</v>
      </c>
      <c r="D842">
        <v>1</v>
      </c>
      <c r="E842">
        <v>0</v>
      </c>
      <c r="F842">
        <v>1</v>
      </c>
      <c r="G842">
        <f t="shared" si="13"/>
        <v>1</v>
      </c>
    </row>
    <row r="843" spans="1:7" x14ac:dyDescent="0.2">
      <c r="A843" s="1">
        <v>40903</v>
      </c>
      <c r="B843">
        <v>105</v>
      </c>
      <c r="C843">
        <v>1.75</v>
      </c>
      <c r="D843">
        <v>1</v>
      </c>
      <c r="E843">
        <v>0</v>
      </c>
      <c r="F843">
        <v>1</v>
      </c>
      <c r="G843">
        <f t="shared" si="13"/>
        <v>2</v>
      </c>
    </row>
    <row r="844" spans="1:7" x14ac:dyDescent="0.2">
      <c r="A844" s="1">
        <v>40904</v>
      </c>
      <c r="B844">
        <v>95</v>
      </c>
      <c r="C844">
        <v>1.58</v>
      </c>
      <c r="D844">
        <v>1</v>
      </c>
      <c r="E844">
        <v>0</v>
      </c>
      <c r="F844">
        <v>1</v>
      </c>
      <c r="G844">
        <f t="shared" si="13"/>
        <v>3</v>
      </c>
    </row>
    <row r="845" spans="1:7" x14ac:dyDescent="0.2">
      <c r="A845" s="1">
        <v>40905</v>
      </c>
      <c r="B845">
        <v>101</v>
      </c>
      <c r="C845">
        <v>1.68</v>
      </c>
      <c r="D845">
        <v>1</v>
      </c>
      <c r="E845">
        <v>0</v>
      </c>
      <c r="F845">
        <v>1</v>
      </c>
      <c r="G845">
        <f t="shared" si="13"/>
        <v>4</v>
      </c>
    </row>
    <row r="846" spans="1:7" x14ac:dyDescent="0.2">
      <c r="A846" s="1">
        <v>40906</v>
      </c>
      <c r="B846">
        <v>74</v>
      </c>
      <c r="C846">
        <v>1.23</v>
      </c>
      <c r="D846">
        <v>3</v>
      </c>
      <c r="E846">
        <v>3</v>
      </c>
      <c r="F846">
        <v>0</v>
      </c>
      <c r="G846">
        <f t="shared" si="13"/>
        <v>5</v>
      </c>
    </row>
    <row r="847" spans="1:7" x14ac:dyDescent="0.2">
      <c r="A847" s="1">
        <v>40907</v>
      </c>
      <c r="B847">
        <v>242</v>
      </c>
      <c r="C847">
        <v>4.03</v>
      </c>
      <c r="D847">
        <v>7</v>
      </c>
      <c r="E847">
        <v>6</v>
      </c>
      <c r="F847">
        <v>1</v>
      </c>
      <c r="G847">
        <f t="shared" si="13"/>
        <v>6</v>
      </c>
    </row>
    <row r="848" spans="1:7" x14ac:dyDescent="0.2">
      <c r="A848" s="1">
        <v>40908</v>
      </c>
      <c r="B848">
        <v>264</v>
      </c>
      <c r="C848">
        <v>4.4000000000000004</v>
      </c>
      <c r="D848">
        <v>3</v>
      </c>
      <c r="E848">
        <v>0</v>
      </c>
      <c r="F848">
        <v>3</v>
      </c>
      <c r="G848">
        <f t="shared" si="13"/>
        <v>7</v>
      </c>
    </row>
    <row r="849" spans="1:7" x14ac:dyDescent="0.2">
      <c r="A849" s="1">
        <v>40909</v>
      </c>
      <c r="B849">
        <v>532</v>
      </c>
      <c r="C849">
        <v>8.8699999999999992</v>
      </c>
      <c r="D849">
        <v>12</v>
      </c>
      <c r="E849">
        <v>8</v>
      </c>
      <c r="F849">
        <v>4</v>
      </c>
      <c r="G849">
        <f t="shared" si="13"/>
        <v>1</v>
      </c>
    </row>
    <row r="850" spans="1:7" x14ac:dyDescent="0.2">
      <c r="A850" s="1">
        <v>40910</v>
      </c>
      <c r="B850">
        <v>374</v>
      </c>
      <c r="C850">
        <v>6.23</v>
      </c>
      <c r="D850">
        <v>17</v>
      </c>
      <c r="E850">
        <v>17</v>
      </c>
      <c r="F850">
        <v>0</v>
      </c>
      <c r="G850">
        <f t="shared" si="13"/>
        <v>2</v>
      </c>
    </row>
    <row r="851" spans="1:7" x14ac:dyDescent="0.2">
      <c r="A851" s="1">
        <v>40911</v>
      </c>
      <c r="B851">
        <v>22</v>
      </c>
      <c r="C851">
        <v>0.37</v>
      </c>
      <c r="D851">
        <v>1</v>
      </c>
      <c r="E851">
        <v>1</v>
      </c>
      <c r="F851">
        <v>0</v>
      </c>
      <c r="G851">
        <f t="shared" si="13"/>
        <v>3</v>
      </c>
    </row>
    <row r="852" spans="1:7" x14ac:dyDescent="0.2">
      <c r="A852" s="1">
        <v>40912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f t="shared" si="13"/>
        <v>4</v>
      </c>
    </row>
    <row r="853" spans="1:7" x14ac:dyDescent="0.2">
      <c r="A853" s="1">
        <v>40913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f t="shared" si="13"/>
        <v>5</v>
      </c>
    </row>
    <row r="854" spans="1:7" x14ac:dyDescent="0.2">
      <c r="A854" s="1">
        <v>40914</v>
      </c>
      <c r="B854">
        <v>66</v>
      </c>
      <c r="C854">
        <v>1.1000000000000001</v>
      </c>
      <c r="D854">
        <v>3</v>
      </c>
      <c r="E854">
        <v>3</v>
      </c>
      <c r="F854">
        <v>0</v>
      </c>
      <c r="G854">
        <f t="shared" si="13"/>
        <v>6</v>
      </c>
    </row>
    <row r="855" spans="1:7" x14ac:dyDescent="0.2">
      <c r="A855" s="1">
        <v>40915</v>
      </c>
      <c r="B855">
        <v>220</v>
      </c>
      <c r="C855">
        <v>3.67</v>
      </c>
      <c r="D855">
        <v>4</v>
      </c>
      <c r="E855">
        <v>1</v>
      </c>
      <c r="F855">
        <v>3</v>
      </c>
      <c r="G855">
        <f t="shared" si="13"/>
        <v>7</v>
      </c>
    </row>
    <row r="856" spans="1:7" x14ac:dyDescent="0.2">
      <c r="A856" s="1">
        <v>40916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f t="shared" si="13"/>
        <v>1</v>
      </c>
    </row>
    <row r="857" spans="1:7" x14ac:dyDescent="0.2">
      <c r="A857" s="1">
        <v>40917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f t="shared" si="13"/>
        <v>2</v>
      </c>
    </row>
    <row r="858" spans="1:7" x14ac:dyDescent="0.2">
      <c r="A858" s="1">
        <v>40918</v>
      </c>
      <c r="B858">
        <v>66</v>
      </c>
      <c r="C858">
        <v>1.1000000000000001</v>
      </c>
      <c r="D858">
        <v>3</v>
      </c>
      <c r="E858">
        <v>3</v>
      </c>
      <c r="F858">
        <v>0</v>
      </c>
      <c r="G858">
        <f t="shared" si="13"/>
        <v>3</v>
      </c>
    </row>
    <row r="859" spans="1:7" x14ac:dyDescent="0.2">
      <c r="A859" s="1">
        <v>40919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f t="shared" si="13"/>
        <v>4</v>
      </c>
    </row>
    <row r="860" spans="1:7" x14ac:dyDescent="0.2">
      <c r="A860" s="1">
        <v>40920</v>
      </c>
      <c r="B860">
        <v>288</v>
      </c>
      <c r="C860">
        <v>4.8</v>
      </c>
      <c r="D860">
        <v>6</v>
      </c>
      <c r="E860">
        <v>3</v>
      </c>
      <c r="F860">
        <v>2</v>
      </c>
      <c r="G860">
        <f t="shared" si="13"/>
        <v>5</v>
      </c>
    </row>
    <row r="861" spans="1:7" x14ac:dyDescent="0.2">
      <c r="A861" s="1">
        <v>40921</v>
      </c>
      <c r="B861">
        <v>106</v>
      </c>
      <c r="C861">
        <v>1.77</v>
      </c>
      <c r="D861">
        <v>2</v>
      </c>
      <c r="E861">
        <v>2</v>
      </c>
      <c r="F861">
        <v>0</v>
      </c>
      <c r="G861">
        <f t="shared" si="13"/>
        <v>6</v>
      </c>
    </row>
    <row r="862" spans="1:7" x14ac:dyDescent="0.2">
      <c r="A862" s="1">
        <v>40922</v>
      </c>
      <c r="B862">
        <v>180</v>
      </c>
      <c r="C862">
        <v>3</v>
      </c>
      <c r="D862">
        <v>3</v>
      </c>
      <c r="E862">
        <v>3</v>
      </c>
      <c r="F862">
        <v>0</v>
      </c>
      <c r="G862">
        <f t="shared" si="13"/>
        <v>7</v>
      </c>
    </row>
    <row r="863" spans="1:7" x14ac:dyDescent="0.2">
      <c r="A863" s="1">
        <v>40923</v>
      </c>
      <c r="B863">
        <v>312</v>
      </c>
      <c r="C863">
        <v>5.2</v>
      </c>
      <c r="D863">
        <v>9</v>
      </c>
      <c r="E863">
        <v>9</v>
      </c>
      <c r="F863">
        <v>0</v>
      </c>
      <c r="G863">
        <f t="shared" si="13"/>
        <v>1</v>
      </c>
    </row>
    <row r="864" spans="1:7" x14ac:dyDescent="0.2">
      <c r="A864" s="1">
        <v>40924</v>
      </c>
      <c r="B864">
        <v>225</v>
      </c>
      <c r="C864">
        <v>3.75</v>
      </c>
      <c r="D864">
        <v>3</v>
      </c>
      <c r="E864">
        <v>2</v>
      </c>
      <c r="F864">
        <v>1</v>
      </c>
      <c r="G864">
        <f t="shared" si="13"/>
        <v>2</v>
      </c>
    </row>
    <row r="865" spans="1:7" x14ac:dyDescent="0.2">
      <c r="A865" s="1">
        <v>40925</v>
      </c>
      <c r="B865">
        <v>176</v>
      </c>
      <c r="C865">
        <v>2.93</v>
      </c>
      <c r="D865">
        <v>3</v>
      </c>
      <c r="E865">
        <v>2</v>
      </c>
      <c r="F865">
        <v>1</v>
      </c>
      <c r="G865">
        <f t="shared" si="13"/>
        <v>3</v>
      </c>
    </row>
    <row r="866" spans="1:7" x14ac:dyDescent="0.2">
      <c r="A866" s="1">
        <v>40926</v>
      </c>
      <c r="B866">
        <v>214</v>
      </c>
      <c r="C866">
        <v>3.57</v>
      </c>
      <c r="D866">
        <v>5</v>
      </c>
      <c r="E866">
        <v>4</v>
      </c>
      <c r="F866">
        <v>1</v>
      </c>
      <c r="G866">
        <f t="shared" si="13"/>
        <v>4</v>
      </c>
    </row>
    <row r="867" spans="1:7" x14ac:dyDescent="0.2">
      <c r="A867" s="1">
        <v>40927</v>
      </c>
      <c r="B867">
        <v>341</v>
      </c>
      <c r="C867">
        <v>5.68</v>
      </c>
      <c r="D867">
        <v>5</v>
      </c>
      <c r="E867">
        <v>3</v>
      </c>
      <c r="F867">
        <v>2</v>
      </c>
      <c r="G867">
        <f t="shared" si="13"/>
        <v>5</v>
      </c>
    </row>
    <row r="868" spans="1:7" x14ac:dyDescent="0.2">
      <c r="A868" s="1">
        <v>40928</v>
      </c>
      <c r="B868">
        <v>66</v>
      </c>
      <c r="C868">
        <v>1.1000000000000001</v>
      </c>
      <c r="D868">
        <v>3</v>
      </c>
      <c r="E868">
        <v>3</v>
      </c>
      <c r="F868">
        <v>0</v>
      </c>
      <c r="G868">
        <f t="shared" si="13"/>
        <v>6</v>
      </c>
    </row>
    <row r="869" spans="1:7" x14ac:dyDescent="0.2">
      <c r="A869" s="1">
        <v>40929</v>
      </c>
      <c r="B869">
        <v>206</v>
      </c>
      <c r="C869">
        <v>3.43</v>
      </c>
      <c r="D869">
        <v>3</v>
      </c>
      <c r="E869">
        <v>2</v>
      </c>
      <c r="F869">
        <v>1</v>
      </c>
      <c r="G869">
        <f t="shared" si="13"/>
        <v>7</v>
      </c>
    </row>
    <row r="870" spans="1:7" x14ac:dyDescent="0.2">
      <c r="A870" s="1">
        <v>40930</v>
      </c>
      <c r="B870">
        <v>457</v>
      </c>
      <c r="C870">
        <v>7.62</v>
      </c>
      <c r="D870">
        <v>12</v>
      </c>
      <c r="E870">
        <v>10</v>
      </c>
      <c r="F870">
        <v>2</v>
      </c>
      <c r="G870">
        <f t="shared" si="13"/>
        <v>1</v>
      </c>
    </row>
    <row r="871" spans="1:7" x14ac:dyDescent="0.2">
      <c r="A871" s="1">
        <v>40931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f t="shared" si="13"/>
        <v>2</v>
      </c>
    </row>
    <row r="872" spans="1:7" x14ac:dyDescent="0.2">
      <c r="A872" s="1">
        <v>40932</v>
      </c>
      <c r="B872">
        <v>126</v>
      </c>
      <c r="C872">
        <v>2.1</v>
      </c>
      <c r="D872">
        <v>4</v>
      </c>
      <c r="E872">
        <v>4</v>
      </c>
      <c r="F872">
        <v>0</v>
      </c>
      <c r="G872">
        <f t="shared" si="13"/>
        <v>3</v>
      </c>
    </row>
    <row r="873" spans="1:7" x14ac:dyDescent="0.2">
      <c r="A873" s="1">
        <v>40933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f t="shared" si="13"/>
        <v>4</v>
      </c>
    </row>
    <row r="874" spans="1:7" x14ac:dyDescent="0.2">
      <c r="A874" s="1">
        <v>40934</v>
      </c>
      <c r="B874">
        <v>66</v>
      </c>
      <c r="C874">
        <v>1.1000000000000001</v>
      </c>
      <c r="D874">
        <v>3</v>
      </c>
      <c r="E874">
        <v>3</v>
      </c>
      <c r="F874">
        <v>0</v>
      </c>
      <c r="G874">
        <f t="shared" si="13"/>
        <v>5</v>
      </c>
    </row>
    <row r="875" spans="1:7" x14ac:dyDescent="0.2">
      <c r="A875" s="1">
        <v>40935</v>
      </c>
      <c r="B875">
        <v>120</v>
      </c>
      <c r="C875">
        <v>2</v>
      </c>
      <c r="D875">
        <v>4</v>
      </c>
      <c r="E875">
        <v>4</v>
      </c>
      <c r="F875">
        <v>0</v>
      </c>
      <c r="G875">
        <f t="shared" si="13"/>
        <v>6</v>
      </c>
    </row>
    <row r="876" spans="1:7" x14ac:dyDescent="0.2">
      <c r="A876" s="1">
        <v>40936</v>
      </c>
      <c r="B876">
        <v>110</v>
      </c>
      <c r="C876">
        <v>1.83</v>
      </c>
      <c r="D876">
        <v>6</v>
      </c>
      <c r="E876">
        <v>6</v>
      </c>
      <c r="F876">
        <v>0</v>
      </c>
      <c r="G876">
        <f t="shared" si="13"/>
        <v>7</v>
      </c>
    </row>
    <row r="877" spans="1:7" x14ac:dyDescent="0.2">
      <c r="A877" s="1">
        <v>40937</v>
      </c>
      <c r="B877">
        <v>288</v>
      </c>
      <c r="C877">
        <v>4.8</v>
      </c>
      <c r="D877">
        <v>9</v>
      </c>
      <c r="E877">
        <v>8</v>
      </c>
      <c r="F877">
        <v>1</v>
      </c>
      <c r="G877">
        <f t="shared" si="13"/>
        <v>1</v>
      </c>
    </row>
    <row r="878" spans="1:7" x14ac:dyDescent="0.2">
      <c r="A878" s="1">
        <v>40938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f t="shared" si="13"/>
        <v>2</v>
      </c>
    </row>
    <row r="879" spans="1:7" x14ac:dyDescent="0.2">
      <c r="A879" s="1">
        <v>40939</v>
      </c>
      <c r="B879">
        <v>116</v>
      </c>
      <c r="C879">
        <v>1.93</v>
      </c>
      <c r="D879">
        <v>1</v>
      </c>
      <c r="E879">
        <v>0</v>
      </c>
      <c r="F879">
        <v>1</v>
      </c>
      <c r="G879">
        <f t="shared" si="13"/>
        <v>3</v>
      </c>
    </row>
    <row r="880" spans="1:7" x14ac:dyDescent="0.2">
      <c r="A880" s="1">
        <v>40940</v>
      </c>
      <c r="B880">
        <v>66</v>
      </c>
      <c r="C880">
        <v>1.1000000000000001</v>
      </c>
      <c r="D880">
        <v>3</v>
      </c>
      <c r="E880">
        <v>3</v>
      </c>
      <c r="F880">
        <v>0</v>
      </c>
      <c r="G880">
        <f t="shared" si="13"/>
        <v>4</v>
      </c>
    </row>
    <row r="881" spans="1:7" x14ac:dyDescent="0.2">
      <c r="A881" s="1">
        <v>40941</v>
      </c>
      <c r="B881">
        <v>66</v>
      </c>
      <c r="C881">
        <v>1.1000000000000001</v>
      </c>
      <c r="D881">
        <v>3</v>
      </c>
      <c r="E881">
        <v>3</v>
      </c>
      <c r="F881">
        <v>0</v>
      </c>
      <c r="G881">
        <f t="shared" si="13"/>
        <v>5</v>
      </c>
    </row>
    <row r="882" spans="1:7" x14ac:dyDescent="0.2">
      <c r="A882" s="1">
        <v>40942</v>
      </c>
      <c r="B882">
        <v>132</v>
      </c>
      <c r="C882">
        <v>2.2000000000000002</v>
      </c>
      <c r="D882">
        <v>6</v>
      </c>
      <c r="E882">
        <v>6</v>
      </c>
      <c r="F882">
        <v>0</v>
      </c>
      <c r="G882">
        <f t="shared" si="13"/>
        <v>6</v>
      </c>
    </row>
    <row r="883" spans="1:7" x14ac:dyDescent="0.2">
      <c r="A883" s="1">
        <v>40943</v>
      </c>
      <c r="B883">
        <v>622</v>
      </c>
      <c r="C883">
        <v>10.37</v>
      </c>
      <c r="D883">
        <v>14</v>
      </c>
      <c r="E883">
        <v>12</v>
      </c>
      <c r="F883">
        <v>2</v>
      </c>
      <c r="G883">
        <f t="shared" si="13"/>
        <v>7</v>
      </c>
    </row>
    <row r="884" spans="1:7" x14ac:dyDescent="0.2">
      <c r="A884" s="1">
        <v>40944</v>
      </c>
      <c r="B884">
        <v>215</v>
      </c>
      <c r="C884">
        <v>3.58</v>
      </c>
      <c r="D884">
        <v>8</v>
      </c>
      <c r="E884">
        <v>8</v>
      </c>
      <c r="F884">
        <v>0</v>
      </c>
      <c r="G884">
        <f t="shared" si="13"/>
        <v>1</v>
      </c>
    </row>
    <row r="885" spans="1:7" x14ac:dyDescent="0.2">
      <c r="A885" s="1">
        <v>40945</v>
      </c>
      <c r="B885">
        <v>22</v>
      </c>
      <c r="C885">
        <v>0.37</v>
      </c>
      <c r="D885">
        <v>1</v>
      </c>
      <c r="E885">
        <v>1</v>
      </c>
      <c r="F885">
        <v>0</v>
      </c>
      <c r="G885">
        <f t="shared" si="13"/>
        <v>2</v>
      </c>
    </row>
    <row r="886" spans="1:7" x14ac:dyDescent="0.2">
      <c r="A886" s="1">
        <v>40946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f t="shared" si="13"/>
        <v>3</v>
      </c>
    </row>
    <row r="887" spans="1:7" x14ac:dyDescent="0.2">
      <c r="A887" s="1">
        <v>40947</v>
      </c>
      <c r="B887">
        <v>22</v>
      </c>
      <c r="C887">
        <v>0.37</v>
      </c>
      <c r="D887">
        <v>1</v>
      </c>
      <c r="E887">
        <v>1</v>
      </c>
      <c r="F887">
        <v>0</v>
      </c>
      <c r="G887">
        <f t="shared" si="13"/>
        <v>4</v>
      </c>
    </row>
    <row r="888" spans="1:7" x14ac:dyDescent="0.2">
      <c r="A888" s="1">
        <v>40948</v>
      </c>
      <c r="B888">
        <v>207</v>
      </c>
      <c r="C888">
        <v>3.45</v>
      </c>
      <c r="D888">
        <v>5</v>
      </c>
      <c r="E888">
        <v>3</v>
      </c>
      <c r="F888">
        <v>2</v>
      </c>
      <c r="G888">
        <f t="shared" si="13"/>
        <v>5</v>
      </c>
    </row>
    <row r="889" spans="1:7" x14ac:dyDescent="0.2">
      <c r="A889" s="1">
        <v>40949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f t="shared" si="13"/>
        <v>6</v>
      </c>
    </row>
    <row r="890" spans="1:7" x14ac:dyDescent="0.2">
      <c r="A890" s="1">
        <v>40950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f t="shared" si="13"/>
        <v>7</v>
      </c>
    </row>
    <row r="891" spans="1:7" x14ac:dyDescent="0.2">
      <c r="A891" s="1">
        <v>40951</v>
      </c>
      <c r="B891">
        <v>118</v>
      </c>
      <c r="C891">
        <v>1.97</v>
      </c>
      <c r="D891">
        <v>2</v>
      </c>
      <c r="E891">
        <v>1</v>
      </c>
      <c r="F891">
        <v>1</v>
      </c>
      <c r="G891">
        <f t="shared" si="13"/>
        <v>1</v>
      </c>
    </row>
    <row r="892" spans="1:7" x14ac:dyDescent="0.2">
      <c r="A892" s="1">
        <v>40952</v>
      </c>
      <c r="B892">
        <v>27</v>
      </c>
      <c r="C892">
        <v>0.45</v>
      </c>
      <c r="D892">
        <v>3</v>
      </c>
      <c r="E892">
        <v>3</v>
      </c>
      <c r="F892">
        <v>0</v>
      </c>
      <c r="G892">
        <f t="shared" si="13"/>
        <v>2</v>
      </c>
    </row>
    <row r="893" spans="1:7" x14ac:dyDescent="0.2">
      <c r="A893" s="1">
        <v>40953</v>
      </c>
      <c r="B893">
        <v>60</v>
      </c>
      <c r="C893">
        <v>1</v>
      </c>
      <c r="D893">
        <v>2</v>
      </c>
      <c r="E893">
        <v>1</v>
      </c>
      <c r="F893">
        <v>1</v>
      </c>
      <c r="G893">
        <f t="shared" si="13"/>
        <v>3</v>
      </c>
    </row>
    <row r="894" spans="1:7" x14ac:dyDescent="0.2">
      <c r="A894" s="1">
        <v>40954</v>
      </c>
      <c r="B894">
        <v>22</v>
      </c>
      <c r="C894">
        <v>0.37</v>
      </c>
      <c r="D894">
        <v>1</v>
      </c>
      <c r="E894">
        <v>1</v>
      </c>
      <c r="F894">
        <v>0</v>
      </c>
      <c r="G894">
        <f t="shared" si="13"/>
        <v>4</v>
      </c>
    </row>
    <row r="895" spans="1:7" x14ac:dyDescent="0.2">
      <c r="A895" s="1">
        <v>40955</v>
      </c>
      <c r="B895">
        <v>120</v>
      </c>
      <c r="C895">
        <v>2</v>
      </c>
      <c r="D895">
        <v>9</v>
      </c>
      <c r="E895">
        <v>9</v>
      </c>
      <c r="F895">
        <v>0</v>
      </c>
      <c r="G895">
        <f t="shared" si="13"/>
        <v>5</v>
      </c>
    </row>
    <row r="896" spans="1:7" x14ac:dyDescent="0.2">
      <c r="A896" s="1">
        <v>40956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f t="shared" si="13"/>
        <v>6</v>
      </c>
    </row>
    <row r="897" spans="1:7" x14ac:dyDescent="0.2">
      <c r="A897" s="1">
        <v>40957</v>
      </c>
      <c r="B897">
        <v>106</v>
      </c>
      <c r="C897">
        <v>1.77</v>
      </c>
      <c r="D897">
        <v>6</v>
      </c>
      <c r="E897">
        <v>6</v>
      </c>
      <c r="F897">
        <v>0</v>
      </c>
      <c r="G897">
        <f t="shared" si="13"/>
        <v>7</v>
      </c>
    </row>
    <row r="898" spans="1:7" x14ac:dyDescent="0.2">
      <c r="A898" s="1">
        <v>40958</v>
      </c>
      <c r="B898">
        <v>336</v>
      </c>
      <c r="C898">
        <v>5.6</v>
      </c>
      <c r="D898">
        <v>20</v>
      </c>
      <c r="E898">
        <v>20</v>
      </c>
      <c r="F898">
        <v>0</v>
      </c>
      <c r="G898">
        <f t="shared" si="13"/>
        <v>1</v>
      </c>
    </row>
    <row r="899" spans="1:7" x14ac:dyDescent="0.2">
      <c r="A899" s="1">
        <v>40959</v>
      </c>
      <c r="B899">
        <v>27</v>
      </c>
      <c r="C899">
        <v>0.45</v>
      </c>
      <c r="D899">
        <v>3</v>
      </c>
      <c r="E899">
        <v>3</v>
      </c>
      <c r="F899">
        <v>0</v>
      </c>
      <c r="G899">
        <f t="shared" ref="G899:G962" si="14">WEEKDAY(A899)</f>
        <v>2</v>
      </c>
    </row>
    <row r="900" spans="1:7" x14ac:dyDescent="0.2">
      <c r="A900" s="1">
        <v>40960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f t="shared" si="14"/>
        <v>3</v>
      </c>
    </row>
    <row r="901" spans="1:7" x14ac:dyDescent="0.2">
      <c r="A901" s="1">
        <v>40961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f t="shared" si="14"/>
        <v>4</v>
      </c>
    </row>
    <row r="902" spans="1:7" x14ac:dyDescent="0.2">
      <c r="A902" s="1">
        <v>40962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f t="shared" si="14"/>
        <v>5</v>
      </c>
    </row>
    <row r="903" spans="1:7" x14ac:dyDescent="0.2">
      <c r="A903" s="1">
        <v>40963</v>
      </c>
      <c r="B903">
        <v>109</v>
      </c>
      <c r="C903">
        <v>1.82</v>
      </c>
      <c r="D903">
        <v>1</v>
      </c>
      <c r="E903">
        <v>0</v>
      </c>
      <c r="F903">
        <v>1</v>
      </c>
      <c r="G903">
        <f t="shared" si="14"/>
        <v>6</v>
      </c>
    </row>
    <row r="904" spans="1:7" x14ac:dyDescent="0.2">
      <c r="A904" s="1">
        <v>40964</v>
      </c>
      <c r="B904">
        <v>93</v>
      </c>
      <c r="C904">
        <v>1.55</v>
      </c>
      <c r="D904">
        <v>1</v>
      </c>
      <c r="E904">
        <v>0</v>
      </c>
      <c r="F904">
        <v>1</v>
      </c>
      <c r="G904">
        <f t="shared" si="14"/>
        <v>7</v>
      </c>
    </row>
    <row r="905" spans="1:7" x14ac:dyDescent="0.2">
      <c r="A905" s="1">
        <v>40965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f t="shared" si="14"/>
        <v>1</v>
      </c>
    </row>
    <row r="906" spans="1:7" x14ac:dyDescent="0.2">
      <c r="A906" s="1">
        <v>40966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f t="shared" si="14"/>
        <v>2</v>
      </c>
    </row>
    <row r="907" spans="1:7" x14ac:dyDescent="0.2">
      <c r="A907" s="1">
        <v>40967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f t="shared" si="14"/>
        <v>3</v>
      </c>
    </row>
    <row r="908" spans="1:7" x14ac:dyDescent="0.2">
      <c r="A908" s="1">
        <v>40968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f t="shared" si="14"/>
        <v>4</v>
      </c>
    </row>
    <row r="909" spans="1:7" x14ac:dyDescent="0.2">
      <c r="A909" s="1">
        <v>40969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f t="shared" si="14"/>
        <v>5</v>
      </c>
    </row>
    <row r="910" spans="1:7" x14ac:dyDescent="0.2">
      <c r="A910" s="1">
        <v>40970</v>
      </c>
      <c r="B910">
        <v>133</v>
      </c>
      <c r="C910">
        <v>2.2200000000000002</v>
      </c>
      <c r="D910">
        <v>3</v>
      </c>
      <c r="E910">
        <v>2</v>
      </c>
      <c r="F910">
        <v>1</v>
      </c>
      <c r="G910">
        <f t="shared" si="14"/>
        <v>6</v>
      </c>
    </row>
    <row r="911" spans="1:7" x14ac:dyDescent="0.2">
      <c r="A911" s="1">
        <v>40971</v>
      </c>
      <c r="B911">
        <v>88</v>
      </c>
      <c r="C911">
        <v>1.47</v>
      </c>
      <c r="D911">
        <v>4</v>
      </c>
      <c r="E911">
        <v>4</v>
      </c>
      <c r="F911">
        <v>0</v>
      </c>
      <c r="G911">
        <f t="shared" si="14"/>
        <v>7</v>
      </c>
    </row>
    <row r="912" spans="1:7" x14ac:dyDescent="0.2">
      <c r="A912" s="1">
        <v>40972</v>
      </c>
      <c r="B912">
        <v>103</v>
      </c>
      <c r="C912">
        <v>1.72</v>
      </c>
      <c r="D912">
        <v>1</v>
      </c>
      <c r="E912">
        <v>0</v>
      </c>
      <c r="F912">
        <v>1</v>
      </c>
      <c r="G912">
        <f t="shared" si="14"/>
        <v>1</v>
      </c>
    </row>
    <row r="913" spans="1:7" x14ac:dyDescent="0.2">
      <c r="A913" s="1">
        <v>40973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f t="shared" si="14"/>
        <v>2</v>
      </c>
    </row>
    <row r="914" spans="1:7" x14ac:dyDescent="0.2">
      <c r="A914" s="1">
        <v>40974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f t="shared" si="14"/>
        <v>3</v>
      </c>
    </row>
    <row r="915" spans="1:7" x14ac:dyDescent="0.2">
      <c r="A915" s="1">
        <v>40975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f t="shared" si="14"/>
        <v>4</v>
      </c>
    </row>
    <row r="916" spans="1:7" x14ac:dyDescent="0.2">
      <c r="A916" s="1">
        <v>40976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f t="shared" si="14"/>
        <v>5</v>
      </c>
    </row>
    <row r="917" spans="1:7" x14ac:dyDescent="0.2">
      <c r="A917" s="1">
        <v>40977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f t="shared" si="14"/>
        <v>6</v>
      </c>
    </row>
    <row r="918" spans="1:7" x14ac:dyDescent="0.2">
      <c r="A918" s="1">
        <v>40978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f t="shared" si="14"/>
        <v>7</v>
      </c>
    </row>
    <row r="919" spans="1:7" x14ac:dyDescent="0.2">
      <c r="A919" s="1">
        <v>40979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f t="shared" si="14"/>
        <v>1</v>
      </c>
    </row>
    <row r="920" spans="1:7" x14ac:dyDescent="0.2">
      <c r="A920" s="1">
        <v>40980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f t="shared" si="14"/>
        <v>2</v>
      </c>
    </row>
    <row r="921" spans="1:7" x14ac:dyDescent="0.2">
      <c r="A921" s="1">
        <v>40981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f t="shared" si="14"/>
        <v>3</v>
      </c>
    </row>
    <row r="922" spans="1:7" x14ac:dyDescent="0.2">
      <c r="A922" s="1">
        <v>40982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f t="shared" si="14"/>
        <v>4</v>
      </c>
    </row>
    <row r="923" spans="1:7" x14ac:dyDescent="0.2">
      <c r="A923" s="1">
        <v>40983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f t="shared" si="14"/>
        <v>5</v>
      </c>
    </row>
    <row r="924" spans="1:7" x14ac:dyDescent="0.2">
      <c r="A924" s="1">
        <v>40984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f t="shared" si="14"/>
        <v>6</v>
      </c>
    </row>
    <row r="925" spans="1:7" x14ac:dyDescent="0.2">
      <c r="A925" s="1">
        <v>40985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f t="shared" si="14"/>
        <v>7</v>
      </c>
    </row>
    <row r="926" spans="1:7" x14ac:dyDescent="0.2">
      <c r="A926" s="1">
        <v>40986</v>
      </c>
      <c r="B926">
        <v>0</v>
      </c>
      <c r="C926">
        <v>0</v>
      </c>
      <c r="D926">
        <v>1</v>
      </c>
      <c r="E926">
        <v>1</v>
      </c>
      <c r="F926">
        <v>0</v>
      </c>
      <c r="G926">
        <f t="shared" si="14"/>
        <v>1</v>
      </c>
    </row>
    <row r="927" spans="1:7" x14ac:dyDescent="0.2">
      <c r="A927" s="1">
        <v>40987</v>
      </c>
      <c r="B927">
        <v>176</v>
      </c>
      <c r="C927">
        <v>2.93</v>
      </c>
      <c r="D927">
        <v>8</v>
      </c>
      <c r="E927">
        <v>8</v>
      </c>
      <c r="F927">
        <v>0</v>
      </c>
      <c r="G927">
        <f t="shared" si="14"/>
        <v>2</v>
      </c>
    </row>
    <row r="928" spans="1:7" x14ac:dyDescent="0.2">
      <c r="A928" s="1">
        <v>40988</v>
      </c>
      <c r="B928">
        <v>66</v>
      </c>
      <c r="C928">
        <v>1.1000000000000001</v>
      </c>
      <c r="D928">
        <v>3</v>
      </c>
      <c r="E928">
        <v>3</v>
      </c>
      <c r="F928">
        <v>0</v>
      </c>
      <c r="G928">
        <f t="shared" si="14"/>
        <v>3</v>
      </c>
    </row>
    <row r="929" spans="1:7" x14ac:dyDescent="0.2">
      <c r="A929" s="1">
        <v>40989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f t="shared" si="14"/>
        <v>4</v>
      </c>
    </row>
    <row r="930" spans="1:7" x14ac:dyDescent="0.2">
      <c r="A930" s="1">
        <v>40990</v>
      </c>
      <c r="B930">
        <v>61</v>
      </c>
      <c r="C930">
        <v>1.02</v>
      </c>
      <c r="D930">
        <v>1</v>
      </c>
      <c r="E930">
        <v>0</v>
      </c>
      <c r="F930">
        <v>1</v>
      </c>
      <c r="G930">
        <f t="shared" si="14"/>
        <v>5</v>
      </c>
    </row>
    <row r="931" spans="1:7" x14ac:dyDescent="0.2">
      <c r="A931" s="1">
        <v>40991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f t="shared" si="14"/>
        <v>6</v>
      </c>
    </row>
    <row r="932" spans="1:7" x14ac:dyDescent="0.2">
      <c r="A932" s="1">
        <v>40992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f t="shared" si="14"/>
        <v>7</v>
      </c>
    </row>
    <row r="933" spans="1:7" x14ac:dyDescent="0.2">
      <c r="A933" s="1">
        <v>40993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f t="shared" si="14"/>
        <v>1</v>
      </c>
    </row>
    <row r="934" spans="1:7" x14ac:dyDescent="0.2">
      <c r="A934" s="1">
        <v>40994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f t="shared" si="14"/>
        <v>2</v>
      </c>
    </row>
    <row r="935" spans="1:7" x14ac:dyDescent="0.2">
      <c r="A935" s="1">
        <v>40995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f t="shared" si="14"/>
        <v>3</v>
      </c>
    </row>
    <row r="936" spans="1:7" x14ac:dyDescent="0.2">
      <c r="A936" s="1">
        <v>40996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f t="shared" si="14"/>
        <v>4</v>
      </c>
    </row>
    <row r="937" spans="1:7" x14ac:dyDescent="0.2">
      <c r="A937" s="1">
        <v>40997</v>
      </c>
      <c r="B937">
        <v>22</v>
      </c>
      <c r="C937">
        <v>0.37</v>
      </c>
      <c r="D937">
        <v>1</v>
      </c>
      <c r="E937">
        <v>1</v>
      </c>
      <c r="F937">
        <v>0</v>
      </c>
      <c r="G937">
        <f t="shared" si="14"/>
        <v>5</v>
      </c>
    </row>
    <row r="938" spans="1:7" x14ac:dyDescent="0.2">
      <c r="A938" s="1">
        <v>40998</v>
      </c>
      <c r="B938">
        <v>22</v>
      </c>
      <c r="C938">
        <v>0.37</v>
      </c>
      <c r="D938">
        <v>1</v>
      </c>
      <c r="E938">
        <v>1</v>
      </c>
      <c r="F938">
        <v>0</v>
      </c>
      <c r="G938">
        <f t="shared" si="14"/>
        <v>6</v>
      </c>
    </row>
    <row r="939" spans="1:7" x14ac:dyDescent="0.2">
      <c r="A939" s="1">
        <v>40999</v>
      </c>
      <c r="B939">
        <v>340</v>
      </c>
      <c r="C939">
        <v>5.67</v>
      </c>
      <c r="D939">
        <v>9</v>
      </c>
      <c r="E939">
        <v>6</v>
      </c>
      <c r="F939">
        <v>2</v>
      </c>
      <c r="G939">
        <f t="shared" si="14"/>
        <v>7</v>
      </c>
    </row>
    <row r="940" spans="1:7" x14ac:dyDescent="0.2">
      <c r="A940" s="1">
        <v>41000</v>
      </c>
      <c r="B940">
        <v>159</v>
      </c>
      <c r="C940">
        <v>2.65</v>
      </c>
      <c r="D940">
        <v>4</v>
      </c>
      <c r="E940">
        <v>3</v>
      </c>
      <c r="F940">
        <v>1</v>
      </c>
      <c r="G940">
        <f t="shared" si="14"/>
        <v>1</v>
      </c>
    </row>
    <row r="941" spans="1:7" x14ac:dyDescent="0.2">
      <c r="A941" s="1">
        <v>41001</v>
      </c>
      <c r="B941">
        <v>155</v>
      </c>
      <c r="C941">
        <v>2.58</v>
      </c>
      <c r="D941">
        <v>2</v>
      </c>
      <c r="E941">
        <v>1</v>
      </c>
      <c r="F941">
        <v>1</v>
      </c>
      <c r="G941">
        <f t="shared" si="14"/>
        <v>2</v>
      </c>
    </row>
    <row r="942" spans="1:7" x14ac:dyDescent="0.2">
      <c r="A942" s="1">
        <v>41002</v>
      </c>
      <c r="B942">
        <v>315</v>
      </c>
      <c r="C942">
        <v>5.25</v>
      </c>
      <c r="D942">
        <v>9</v>
      </c>
      <c r="E942">
        <v>8</v>
      </c>
      <c r="F942">
        <v>1</v>
      </c>
      <c r="G942">
        <f t="shared" si="14"/>
        <v>3</v>
      </c>
    </row>
    <row r="943" spans="1:7" x14ac:dyDescent="0.2">
      <c r="A943" s="1">
        <v>41003</v>
      </c>
      <c r="B943">
        <v>293</v>
      </c>
      <c r="C943">
        <v>4.88</v>
      </c>
      <c r="D943">
        <v>3</v>
      </c>
      <c r="E943">
        <v>0</v>
      </c>
      <c r="F943">
        <v>3</v>
      </c>
      <c r="G943">
        <f t="shared" si="14"/>
        <v>4</v>
      </c>
    </row>
    <row r="944" spans="1:7" x14ac:dyDescent="0.2">
      <c r="A944" s="1">
        <v>41004</v>
      </c>
      <c r="B944">
        <v>44</v>
      </c>
      <c r="C944">
        <v>0.73</v>
      </c>
      <c r="D944">
        <v>1</v>
      </c>
      <c r="E944">
        <v>1</v>
      </c>
      <c r="F944">
        <v>0</v>
      </c>
      <c r="G944">
        <f t="shared" si="14"/>
        <v>5</v>
      </c>
    </row>
    <row r="945" spans="1:7" x14ac:dyDescent="0.2">
      <c r="A945" s="1">
        <v>41005</v>
      </c>
      <c r="B945">
        <v>264</v>
      </c>
      <c r="C945">
        <v>4.4000000000000004</v>
      </c>
      <c r="D945">
        <v>12</v>
      </c>
      <c r="E945">
        <v>12</v>
      </c>
      <c r="F945">
        <v>0</v>
      </c>
      <c r="G945">
        <f t="shared" si="14"/>
        <v>6</v>
      </c>
    </row>
    <row r="946" spans="1:7" x14ac:dyDescent="0.2">
      <c r="A946" s="1">
        <v>41006</v>
      </c>
      <c r="B946">
        <v>44</v>
      </c>
      <c r="C946">
        <v>0.73</v>
      </c>
      <c r="D946">
        <v>1</v>
      </c>
      <c r="E946">
        <v>1</v>
      </c>
      <c r="F946">
        <v>0</v>
      </c>
      <c r="G946">
        <f t="shared" si="14"/>
        <v>7</v>
      </c>
    </row>
    <row r="947" spans="1:7" x14ac:dyDescent="0.2">
      <c r="A947" s="1">
        <v>41007</v>
      </c>
      <c r="B947">
        <v>44</v>
      </c>
      <c r="C947">
        <v>0.73</v>
      </c>
      <c r="D947">
        <v>1</v>
      </c>
      <c r="E947">
        <v>1</v>
      </c>
      <c r="F947">
        <v>0</v>
      </c>
      <c r="G947">
        <f t="shared" si="14"/>
        <v>1</v>
      </c>
    </row>
    <row r="948" spans="1:7" x14ac:dyDescent="0.2">
      <c r="A948" s="1">
        <v>41008</v>
      </c>
      <c r="B948">
        <v>44</v>
      </c>
      <c r="C948">
        <v>0.73</v>
      </c>
      <c r="D948">
        <v>1</v>
      </c>
      <c r="E948">
        <v>1</v>
      </c>
      <c r="F948">
        <v>0</v>
      </c>
      <c r="G948">
        <f t="shared" si="14"/>
        <v>2</v>
      </c>
    </row>
    <row r="949" spans="1:7" x14ac:dyDescent="0.2">
      <c r="A949" s="1">
        <v>41009</v>
      </c>
      <c r="B949">
        <v>110</v>
      </c>
      <c r="C949">
        <v>1.83</v>
      </c>
      <c r="D949">
        <v>4</v>
      </c>
      <c r="E949">
        <v>4</v>
      </c>
      <c r="F949">
        <v>0</v>
      </c>
      <c r="G949">
        <f t="shared" si="14"/>
        <v>3</v>
      </c>
    </row>
    <row r="950" spans="1:7" x14ac:dyDescent="0.2">
      <c r="A950" s="1">
        <v>41010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f t="shared" si="14"/>
        <v>4</v>
      </c>
    </row>
    <row r="951" spans="1:7" x14ac:dyDescent="0.2">
      <c r="A951" s="1">
        <v>41011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f t="shared" si="14"/>
        <v>5</v>
      </c>
    </row>
    <row r="952" spans="1:7" x14ac:dyDescent="0.2">
      <c r="A952" s="1">
        <v>41012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f t="shared" si="14"/>
        <v>6</v>
      </c>
    </row>
    <row r="953" spans="1:7" x14ac:dyDescent="0.2">
      <c r="A953" s="1">
        <v>41013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f t="shared" si="14"/>
        <v>7</v>
      </c>
    </row>
    <row r="954" spans="1:7" x14ac:dyDescent="0.2">
      <c r="A954" s="1">
        <v>41014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f t="shared" si="14"/>
        <v>1</v>
      </c>
    </row>
    <row r="955" spans="1:7" x14ac:dyDescent="0.2">
      <c r="A955" s="1">
        <v>41015</v>
      </c>
      <c r="B955">
        <v>88</v>
      </c>
      <c r="C955">
        <v>1.47</v>
      </c>
      <c r="D955">
        <v>2</v>
      </c>
      <c r="E955">
        <v>2</v>
      </c>
      <c r="F955">
        <v>0</v>
      </c>
      <c r="G955">
        <f t="shared" si="14"/>
        <v>2</v>
      </c>
    </row>
    <row r="956" spans="1:7" x14ac:dyDescent="0.2">
      <c r="A956" s="1">
        <v>41016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f t="shared" si="14"/>
        <v>3</v>
      </c>
    </row>
    <row r="957" spans="1:7" x14ac:dyDescent="0.2">
      <c r="A957" s="1">
        <v>41017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f t="shared" si="14"/>
        <v>4</v>
      </c>
    </row>
    <row r="958" spans="1:7" x14ac:dyDescent="0.2">
      <c r="A958" s="1">
        <v>41018</v>
      </c>
      <c r="B958">
        <v>132</v>
      </c>
      <c r="C958">
        <v>2.2000000000000002</v>
      </c>
      <c r="D958">
        <v>3</v>
      </c>
      <c r="E958">
        <v>3</v>
      </c>
      <c r="F958">
        <v>0</v>
      </c>
      <c r="G958">
        <f t="shared" si="14"/>
        <v>5</v>
      </c>
    </row>
    <row r="959" spans="1:7" x14ac:dyDescent="0.2">
      <c r="A959" s="1">
        <v>41019</v>
      </c>
      <c r="B959">
        <v>220</v>
      </c>
      <c r="C959">
        <v>3.67</v>
      </c>
      <c r="D959">
        <v>5</v>
      </c>
      <c r="E959">
        <v>5</v>
      </c>
      <c r="F959">
        <v>0</v>
      </c>
      <c r="G959">
        <f t="shared" si="14"/>
        <v>6</v>
      </c>
    </row>
    <row r="960" spans="1:7" x14ac:dyDescent="0.2">
      <c r="A960" s="1">
        <v>41020</v>
      </c>
      <c r="B960">
        <v>806</v>
      </c>
      <c r="C960">
        <v>13.43</v>
      </c>
      <c r="D960">
        <v>17</v>
      </c>
      <c r="E960">
        <v>16</v>
      </c>
      <c r="F960">
        <v>1</v>
      </c>
      <c r="G960">
        <f t="shared" si="14"/>
        <v>7</v>
      </c>
    </row>
    <row r="961" spans="1:7" x14ac:dyDescent="0.2">
      <c r="A961" s="1">
        <v>41021</v>
      </c>
      <c r="B961">
        <v>396</v>
      </c>
      <c r="C961">
        <v>6.6</v>
      </c>
      <c r="D961">
        <v>9</v>
      </c>
      <c r="E961">
        <v>9</v>
      </c>
      <c r="F961">
        <v>0</v>
      </c>
      <c r="G961">
        <f t="shared" si="14"/>
        <v>1</v>
      </c>
    </row>
    <row r="962" spans="1:7" x14ac:dyDescent="0.2">
      <c r="A962" s="1">
        <v>41022</v>
      </c>
      <c r="B962">
        <v>88</v>
      </c>
      <c r="C962">
        <v>1.47</v>
      </c>
      <c r="D962">
        <v>3</v>
      </c>
      <c r="E962">
        <v>3</v>
      </c>
      <c r="F962">
        <v>0</v>
      </c>
      <c r="G962">
        <f t="shared" si="14"/>
        <v>2</v>
      </c>
    </row>
    <row r="963" spans="1:7" x14ac:dyDescent="0.2">
      <c r="A963" s="1">
        <v>41023</v>
      </c>
      <c r="B963">
        <v>66</v>
      </c>
      <c r="C963">
        <v>1.1000000000000001</v>
      </c>
      <c r="D963">
        <v>2</v>
      </c>
      <c r="E963">
        <v>2</v>
      </c>
      <c r="F963">
        <v>0</v>
      </c>
      <c r="G963">
        <f t="shared" ref="G963:G1026" si="15">WEEKDAY(A963)</f>
        <v>3</v>
      </c>
    </row>
    <row r="964" spans="1:7" x14ac:dyDescent="0.2">
      <c r="A964" s="1">
        <v>41024</v>
      </c>
      <c r="B964">
        <v>506</v>
      </c>
      <c r="C964">
        <v>8.43</v>
      </c>
      <c r="D964">
        <v>12</v>
      </c>
      <c r="E964">
        <v>12</v>
      </c>
      <c r="F964">
        <v>0</v>
      </c>
      <c r="G964">
        <f t="shared" si="15"/>
        <v>4</v>
      </c>
    </row>
    <row r="965" spans="1:7" x14ac:dyDescent="0.2">
      <c r="A965" s="1">
        <v>41025</v>
      </c>
      <c r="B965">
        <v>396</v>
      </c>
      <c r="C965">
        <v>6.6</v>
      </c>
      <c r="D965">
        <v>9</v>
      </c>
      <c r="E965">
        <v>9</v>
      </c>
      <c r="F965">
        <v>0</v>
      </c>
      <c r="G965">
        <f t="shared" si="15"/>
        <v>5</v>
      </c>
    </row>
    <row r="966" spans="1:7" x14ac:dyDescent="0.2">
      <c r="A966" s="1">
        <v>41026</v>
      </c>
      <c r="B966">
        <v>132</v>
      </c>
      <c r="C966">
        <v>2.2000000000000002</v>
      </c>
      <c r="D966">
        <v>4</v>
      </c>
      <c r="E966">
        <v>4</v>
      </c>
      <c r="F966">
        <v>0</v>
      </c>
      <c r="G966">
        <f t="shared" si="15"/>
        <v>6</v>
      </c>
    </row>
    <row r="967" spans="1:7" x14ac:dyDescent="0.2">
      <c r="A967" s="1">
        <v>41027</v>
      </c>
      <c r="B967">
        <v>220</v>
      </c>
      <c r="C967">
        <v>3.67</v>
      </c>
      <c r="D967">
        <v>5</v>
      </c>
      <c r="E967">
        <v>5</v>
      </c>
      <c r="F967">
        <v>0</v>
      </c>
      <c r="G967">
        <f t="shared" si="15"/>
        <v>7</v>
      </c>
    </row>
    <row r="968" spans="1:7" x14ac:dyDescent="0.2">
      <c r="A968" s="1">
        <v>41028</v>
      </c>
      <c r="B968">
        <v>110</v>
      </c>
      <c r="C968">
        <v>1.83</v>
      </c>
      <c r="D968">
        <v>3</v>
      </c>
      <c r="E968">
        <v>3</v>
      </c>
      <c r="F968">
        <v>0</v>
      </c>
      <c r="G968">
        <f t="shared" si="15"/>
        <v>1</v>
      </c>
    </row>
    <row r="969" spans="1:7" x14ac:dyDescent="0.2">
      <c r="A969" s="1">
        <v>41029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f t="shared" si="15"/>
        <v>2</v>
      </c>
    </row>
    <row r="970" spans="1:7" x14ac:dyDescent="0.2">
      <c r="A970" s="1">
        <v>41030</v>
      </c>
      <c r="B970">
        <v>176</v>
      </c>
      <c r="C970">
        <v>2.93</v>
      </c>
      <c r="D970">
        <v>4</v>
      </c>
      <c r="E970">
        <v>4</v>
      </c>
      <c r="F970">
        <v>0</v>
      </c>
      <c r="G970">
        <f t="shared" si="15"/>
        <v>3</v>
      </c>
    </row>
    <row r="971" spans="1:7" x14ac:dyDescent="0.2">
      <c r="A971" s="1">
        <v>41031</v>
      </c>
      <c r="B971">
        <v>198</v>
      </c>
      <c r="C971">
        <v>3.3</v>
      </c>
      <c r="D971">
        <v>6</v>
      </c>
      <c r="E971">
        <v>6</v>
      </c>
      <c r="F971">
        <v>0</v>
      </c>
      <c r="G971">
        <f t="shared" si="15"/>
        <v>4</v>
      </c>
    </row>
    <row r="972" spans="1:7" x14ac:dyDescent="0.2">
      <c r="A972" s="1">
        <v>41032</v>
      </c>
      <c r="B972">
        <v>22</v>
      </c>
      <c r="C972">
        <v>0.37</v>
      </c>
      <c r="D972">
        <v>1</v>
      </c>
      <c r="E972">
        <v>1</v>
      </c>
      <c r="F972">
        <v>0</v>
      </c>
      <c r="G972">
        <f t="shared" si="15"/>
        <v>5</v>
      </c>
    </row>
    <row r="973" spans="1:7" x14ac:dyDescent="0.2">
      <c r="A973" s="1">
        <v>41033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f t="shared" si="15"/>
        <v>6</v>
      </c>
    </row>
    <row r="974" spans="1:7" x14ac:dyDescent="0.2">
      <c r="A974" s="1">
        <v>41034</v>
      </c>
      <c r="B974">
        <v>252</v>
      </c>
      <c r="C974">
        <v>4.2</v>
      </c>
      <c r="D974">
        <v>4</v>
      </c>
      <c r="E974">
        <v>2</v>
      </c>
      <c r="F974">
        <v>2</v>
      </c>
      <c r="G974">
        <f t="shared" si="15"/>
        <v>7</v>
      </c>
    </row>
    <row r="975" spans="1:7" x14ac:dyDescent="0.2">
      <c r="A975" s="1">
        <v>41035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f t="shared" si="15"/>
        <v>1</v>
      </c>
    </row>
    <row r="976" spans="1:7" x14ac:dyDescent="0.2">
      <c r="A976" s="1">
        <v>41036</v>
      </c>
      <c r="B976">
        <v>44</v>
      </c>
      <c r="C976">
        <v>0.73</v>
      </c>
      <c r="D976">
        <v>1</v>
      </c>
      <c r="E976">
        <v>1</v>
      </c>
      <c r="F976">
        <v>0</v>
      </c>
      <c r="G976">
        <f t="shared" si="15"/>
        <v>2</v>
      </c>
    </row>
    <row r="977" spans="1:7" x14ac:dyDescent="0.2">
      <c r="A977" s="1">
        <v>41037</v>
      </c>
      <c r="B977">
        <v>44</v>
      </c>
      <c r="C977">
        <v>0.73</v>
      </c>
      <c r="D977">
        <v>1</v>
      </c>
      <c r="E977">
        <v>1</v>
      </c>
      <c r="F977">
        <v>0</v>
      </c>
      <c r="G977">
        <f t="shared" si="15"/>
        <v>3</v>
      </c>
    </row>
    <row r="978" spans="1:7" x14ac:dyDescent="0.2">
      <c r="A978" s="1">
        <v>41038</v>
      </c>
      <c r="B978">
        <v>154</v>
      </c>
      <c r="C978">
        <v>2.57</v>
      </c>
      <c r="D978">
        <v>4</v>
      </c>
      <c r="E978">
        <v>4</v>
      </c>
      <c r="F978">
        <v>0</v>
      </c>
      <c r="G978">
        <f t="shared" si="15"/>
        <v>4</v>
      </c>
    </row>
    <row r="979" spans="1:7" x14ac:dyDescent="0.2">
      <c r="A979" s="1">
        <v>41039</v>
      </c>
      <c r="B979">
        <v>55</v>
      </c>
      <c r="C979">
        <v>0.92</v>
      </c>
      <c r="D979">
        <v>1</v>
      </c>
      <c r="E979">
        <v>0</v>
      </c>
      <c r="F979">
        <v>1</v>
      </c>
      <c r="G979">
        <f t="shared" si="15"/>
        <v>5</v>
      </c>
    </row>
    <row r="980" spans="1:7" x14ac:dyDescent="0.2">
      <c r="A980" s="1">
        <v>41040</v>
      </c>
      <c r="B980">
        <v>205</v>
      </c>
      <c r="C980">
        <v>3.42</v>
      </c>
      <c r="D980">
        <v>2</v>
      </c>
      <c r="E980">
        <v>0</v>
      </c>
      <c r="F980">
        <v>2</v>
      </c>
      <c r="G980">
        <f t="shared" si="15"/>
        <v>6</v>
      </c>
    </row>
    <row r="981" spans="1:7" x14ac:dyDescent="0.2">
      <c r="A981" s="1">
        <v>41041</v>
      </c>
      <c r="B981">
        <v>181</v>
      </c>
      <c r="C981">
        <v>3.02</v>
      </c>
      <c r="D981">
        <v>3</v>
      </c>
      <c r="E981">
        <v>2</v>
      </c>
      <c r="F981">
        <v>1</v>
      </c>
      <c r="G981">
        <f t="shared" si="15"/>
        <v>7</v>
      </c>
    </row>
    <row r="982" spans="1:7" x14ac:dyDescent="0.2">
      <c r="A982" s="1">
        <v>41042</v>
      </c>
      <c r="B982">
        <v>290</v>
      </c>
      <c r="C982">
        <v>4.83</v>
      </c>
      <c r="D982">
        <v>6</v>
      </c>
      <c r="E982">
        <v>4</v>
      </c>
      <c r="F982">
        <v>2</v>
      </c>
      <c r="G982">
        <f t="shared" si="15"/>
        <v>1</v>
      </c>
    </row>
    <row r="983" spans="1:7" x14ac:dyDescent="0.2">
      <c r="A983" s="1">
        <v>41043</v>
      </c>
      <c r="B983">
        <v>110</v>
      </c>
      <c r="C983">
        <v>1.83</v>
      </c>
      <c r="D983">
        <v>3</v>
      </c>
      <c r="E983">
        <v>3</v>
      </c>
      <c r="F983">
        <v>0</v>
      </c>
      <c r="G983">
        <f t="shared" si="15"/>
        <v>2</v>
      </c>
    </row>
    <row r="984" spans="1:7" x14ac:dyDescent="0.2">
      <c r="A984" s="1">
        <v>41044</v>
      </c>
      <c r="B984">
        <v>132</v>
      </c>
      <c r="C984">
        <v>2.2000000000000002</v>
      </c>
      <c r="D984">
        <v>4</v>
      </c>
      <c r="E984">
        <v>4</v>
      </c>
      <c r="F984">
        <v>0</v>
      </c>
      <c r="G984">
        <f t="shared" si="15"/>
        <v>3</v>
      </c>
    </row>
    <row r="985" spans="1:7" x14ac:dyDescent="0.2">
      <c r="A985" s="1">
        <v>41045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f t="shared" si="15"/>
        <v>4</v>
      </c>
    </row>
    <row r="986" spans="1:7" x14ac:dyDescent="0.2">
      <c r="A986" s="1">
        <v>41046</v>
      </c>
      <c r="B986">
        <v>44</v>
      </c>
      <c r="C986">
        <v>0.73</v>
      </c>
      <c r="D986">
        <v>1</v>
      </c>
      <c r="E986">
        <v>1</v>
      </c>
      <c r="F986">
        <v>0</v>
      </c>
      <c r="G986">
        <f t="shared" si="15"/>
        <v>5</v>
      </c>
    </row>
    <row r="987" spans="1:7" x14ac:dyDescent="0.2">
      <c r="A987" s="1">
        <v>41047</v>
      </c>
      <c r="B987">
        <v>273</v>
      </c>
      <c r="C987">
        <v>4.55</v>
      </c>
      <c r="D987">
        <v>5</v>
      </c>
      <c r="E987">
        <v>4</v>
      </c>
      <c r="F987">
        <v>1</v>
      </c>
      <c r="G987">
        <f t="shared" si="15"/>
        <v>6</v>
      </c>
    </row>
    <row r="988" spans="1:7" x14ac:dyDescent="0.2">
      <c r="A988" s="1">
        <v>41048</v>
      </c>
      <c r="B988">
        <v>180</v>
      </c>
      <c r="C988">
        <v>3</v>
      </c>
      <c r="D988">
        <v>3</v>
      </c>
      <c r="E988">
        <v>3</v>
      </c>
      <c r="F988">
        <v>0</v>
      </c>
      <c r="G988">
        <f t="shared" si="15"/>
        <v>7</v>
      </c>
    </row>
    <row r="989" spans="1:7" x14ac:dyDescent="0.2">
      <c r="A989" s="1">
        <v>41049</v>
      </c>
      <c r="B989">
        <v>955</v>
      </c>
      <c r="C989">
        <v>15.92</v>
      </c>
      <c r="D989">
        <v>19</v>
      </c>
      <c r="E989">
        <v>15</v>
      </c>
      <c r="F989">
        <v>3</v>
      </c>
      <c r="G989">
        <f t="shared" si="15"/>
        <v>1</v>
      </c>
    </row>
    <row r="990" spans="1:7" x14ac:dyDescent="0.2">
      <c r="A990" s="1">
        <v>41050</v>
      </c>
      <c r="B990">
        <v>72</v>
      </c>
      <c r="C990">
        <v>1.2</v>
      </c>
      <c r="D990">
        <v>2</v>
      </c>
      <c r="E990">
        <v>2</v>
      </c>
      <c r="F990">
        <v>0</v>
      </c>
      <c r="G990">
        <f t="shared" si="15"/>
        <v>2</v>
      </c>
    </row>
    <row r="991" spans="1:7" x14ac:dyDescent="0.2">
      <c r="A991" s="1">
        <v>41051</v>
      </c>
      <c r="B991">
        <v>90</v>
      </c>
      <c r="C991">
        <v>1.5</v>
      </c>
      <c r="D991">
        <v>3</v>
      </c>
      <c r="E991">
        <v>3</v>
      </c>
      <c r="F991">
        <v>0</v>
      </c>
      <c r="G991">
        <f t="shared" si="15"/>
        <v>3</v>
      </c>
    </row>
    <row r="992" spans="1:7" x14ac:dyDescent="0.2">
      <c r="A992" s="1">
        <v>41052</v>
      </c>
      <c r="B992">
        <v>134</v>
      </c>
      <c r="C992">
        <v>2.23</v>
      </c>
      <c r="D992">
        <v>5</v>
      </c>
      <c r="E992">
        <v>5</v>
      </c>
      <c r="F992">
        <v>0</v>
      </c>
      <c r="G992">
        <f t="shared" si="15"/>
        <v>4</v>
      </c>
    </row>
    <row r="993" spans="1:7" x14ac:dyDescent="0.2">
      <c r="A993" s="1">
        <v>41053</v>
      </c>
      <c r="B993">
        <v>156</v>
      </c>
      <c r="C993">
        <v>2.6</v>
      </c>
      <c r="D993">
        <v>4</v>
      </c>
      <c r="E993">
        <v>4</v>
      </c>
      <c r="F993">
        <v>0</v>
      </c>
      <c r="G993">
        <f t="shared" si="15"/>
        <v>5</v>
      </c>
    </row>
    <row r="994" spans="1:7" x14ac:dyDescent="0.2">
      <c r="A994" s="1">
        <v>41054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f t="shared" si="15"/>
        <v>6</v>
      </c>
    </row>
    <row r="995" spans="1:7" x14ac:dyDescent="0.2">
      <c r="A995" s="1">
        <v>41055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f t="shared" si="15"/>
        <v>7</v>
      </c>
    </row>
    <row r="996" spans="1:7" x14ac:dyDescent="0.2">
      <c r="A996" s="1">
        <v>41056</v>
      </c>
      <c r="B996">
        <v>230</v>
      </c>
      <c r="C996">
        <v>3.83</v>
      </c>
      <c r="D996">
        <v>7</v>
      </c>
      <c r="E996">
        <v>7</v>
      </c>
      <c r="F996">
        <v>0</v>
      </c>
      <c r="G996">
        <f t="shared" si="15"/>
        <v>1</v>
      </c>
    </row>
    <row r="997" spans="1:7" x14ac:dyDescent="0.2">
      <c r="A997" s="1">
        <v>41057</v>
      </c>
      <c r="B997">
        <v>352</v>
      </c>
      <c r="C997">
        <v>5.87</v>
      </c>
      <c r="D997">
        <v>7</v>
      </c>
      <c r="E997">
        <v>6</v>
      </c>
      <c r="F997">
        <v>1</v>
      </c>
      <c r="G997">
        <f t="shared" si="15"/>
        <v>2</v>
      </c>
    </row>
    <row r="998" spans="1:7" x14ac:dyDescent="0.2">
      <c r="A998" s="1">
        <v>41058</v>
      </c>
      <c r="B998">
        <v>44</v>
      </c>
      <c r="C998">
        <v>0.73</v>
      </c>
      <c r="D998">
        <v>1</v>
      </c>
      <c r="E998">
        <v>1</v>
      </c>
      <c r="F998">
        <v>0</v>
      </c>
      <c r="G998">
        <f t="shared" si="15"/>
        <v>3</v>
      </c>
    </row>
    <row r="999" spans="1:7" x14ac:dyDescent="0.2">
      <c r="A999" s="1">
        <v>41059</v>
      </c>
      <c r="B999">
        <v>44</v>
      </c>
      <c r="C999">
        <v>0.73</v>
      </c>
      <c r="D999">
        <v>4</v>
      </c>
      <c r="E999">
        <v>4</v>
      </c>
      <c r="F999">
        <v>0</v>
      </c>
      <c r="G999">
        <f t="shared" si="15"/>
        <v>4</v>
      </c>
    </row>
    <row r="1000" spans="1:7" x14ac:dyDescent="0.2">
      <c r="A1000" s="1">
        <v>41060</v>
      </c>
      <c r="B1000">
        <v>210</v>
      </c>
      <c r="C1000">
        <v>3.5</v>
      </c>
      <c r="D1000">
        <v>5</v>
      </c>
      <c r="E1000">
        <v>5</v>
      </c>
      <c r="F1000">
        <v>0</v>
      </c>
      <c r="G1000">
        <f t="shared" si="15"/>
        <v>5</v>
      </c>
    </row>
    <row r="1001" spans="1:7" x14ac:dyDescent="0.2">
      <c r="A1001" s="1">
        <v>41061</v>
      </c>
      <c r="B1001">
        <v>42</v>
      </c>
      <c r="C1001">
        <v>0.7</v>
      </c>
      <c r="D1001">
        <v>2</v>
      </c>
      <c r="E1001">
        <v>2</v>
      </c>
      <c r="F1001">
        <v>0</v>
      </c>
      <c r="G1001">
        <f t="shared" si="15"/>
        <v>6</v>
      </c>
    </row>
    <row r="1002" spans="1:7" x14ac:dyDescent="0.2">
      <c r="A1002" s="1">
        <v>41062</v>
      </c>
      <c r="B1002">
        <v>414</v>
      </c>
      <c r="C1002">
        <v>6.9</v>
      </c>
      <c r="D1002">
        <v>6</v>
      </c>
      <c r="E1002">
        <v>5</v>
      </c>
      <c r="F1002">
        <v>1</v>
      </c>
      <c r="G1002">
        <f t="shared" si="15"/>
        <v>7</v>
      </c>
    </row>
    <row r="1003" spans="1:7" x14ac:dyDescent="0.2">
      <c r="A1003" s="1">
        <v>41063</v>
      </c>
      <c r="B1003">
        <v>270</v>
      </c>
      <c r="C1003">
        <v>4.5</v>
      </c>
      <c r="D1003">
        <v>7</v>
      </c>
      <c r="E1003">
        <v>7</v>
      </c>
      <c r="F1003">
        <v>0</v>
      </c>
      <c r="G1003">
        <f t="shared" si="15"/>
        <v>1</v>
      </c>
    </row>
    <row r="1004" spans="1:7" x14ac:dyDescent="0.2">
      <c r="A1004" s="1">
        <v>41064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f t="shared" si="15"/>
        <v>2</v>
      </c>
    </row>
    <row r="1005" spans="1:7" x14ac:dyDescent="0.2">
      <c r="A1005" s="1">
        <v>41065</v>
      </c>
      <c r="B1005">
        <v>104</v>
      </c>
      <c r="C1005">
        <v>1.73</v>
      </c>
      <c r="D1005">
        <v>3</v>
      </c>
      <c r="E1005">
        <v>2</v>
      </c>
      <c r="F1005">
        <v>1</v>
      </c>
      <c r="G1005">
        <f t="shared" si="15"/>
        <v>3</v>
      </c>
    </row>
    <row r="1006" spans="1:7" x14ac:dyDescent="0.2">
      <c r="A1006" s="1">
        <v>41066</v>
      </c>
      <c r="B1006">
        <v>200</v>
      </c>
      <c r="C1006">
        <v>3.33</v>
      </c>
      <c r="D1006">
        <v>6</v>
      </c>
      <c r="E1006">
        <v>5</v>
      </c>
      <c r="F1006">
        <v>1</v>
      </c>
      <c r="G1006">
        <f t="shared" si="15"/>
        <v>4</v>
      </c>
    </row>
    <row r="1007" spans="1:7" x14ac:dyDescent="0.2">
      <c r="A1007" s="1">
        <v>41067</v>
      </c>
      <c r="B1007">
        <v>292</v>
      </c>
      <c r="C1007">
        <v>4.87</v>
      </c>
      <c r="D1007">
        <v>3</v>
      </c>
      <c r="E1007">
        <v>0</v>
      </c>
      <c r="F1007">
        <v>3</v>
      </c>
      <c r="G1007">
        <f t="shared" si="15"/>
        <v>5</v>
      </c>
    </row>
    <row r="1008" spans="1:7" x14ac:dyDescent="0.2">
      <c r="A1008" s="1">
        <v>41068</v>
      </c>
      <c r="B1008">
        <v>22</v>
      </c>
      <c r="C1008">
        <v>0.37</v>
      </c>
      <c r="D1008">
        <v>1</v>
      </c>
      <c r="E1008">
        <v>1</v>
      </c>
      <c r="F1008">
        <v>0</v>
      </c>
      <c r="G1008">
        <f t="shared" si="15"/>
        <v>6</v>
      </c>
    </row>
    <row r="1009" spans="1:7" x14ac:dyDescent="0.2">
      <c r="A1009" s="1">
        <v>41069</v>
      </c>
      <c r="B1009">
        <v>99</v>
      </c>
      <c r="C1009">
        <v>1.65</v>
      </c>
      <c r="D1009">
        <v>1</v>
      </c>
      <c r="E1009">
        <v>0</v>
      </c>
      <c r="F1009">
        <v>1</v>
      </c>
      <c r="G1009">
        <f t="shared" si="15"/>
        <v>7</v>
      </c>
    </row>
    <row r="1010" spans="1:7" x14ac:dyDescent="0.2">
      <c r="A1010" s="1">
        <v>41070</v>
      </c>
      <c r="B1010">
        <v>88</v>
      </c>
      <c r="C1010">
        <v>1.47</v>
      </c>
      <c r="D1010">
        <v>4</v>
      </c>
      <c r="E1010">
        <v>4</v>
      </c>
      <c r="F1010">
        <v>0</v>
      </c>
      <c r="G1010">
        <f t="shared" si="15"/>
        <v>1</v>
      </c>
    </row>
    <row r="1011" spans="1:7" x14ac:dyDescent="0.2">
      <c r="A1011" s="1">
        <v>41071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f t="shared" si="15"/>
        <v>2</v>
      </c>
    </row>
    <row r="1012" spans="1:7" x14ac:dyDescent="0.2">
      <c r="A1012" s="1">
        <v>41072</v>
      </c>
      <c r="B1012">
        <v>90</v>
      </c>
      <c r="C1012">
        <v>1.5</v>
      </c>
      <c r="D1012">
        <v>1</v>
      </c>
      <c r="E1012">
        <v>0</v>
      </c>
      <c r="F1012">
        <v>1</v>
      </c>
      <c r="G1012">
        <f t="shared" si="15"/>
        <v>3</v>
      </c>
    </row>
    <row r="1013" spans="1:7" x14ac:dyDescent="0.2">
      <c r="A1013" s="1">
        <v>41073</v>
      </c>
      <c r="B1013">
        <v>22</v>
      </c>
      <c r="C1013">
        <v>0.37</v>
      </c>
      <c r="D1013">
        <v>1</v>
      </c>
      <c r="E1013">
        <v>1</v>
      </c>
      <c r="F1013">
        <v>0</v>
      </c>
      <c r="G1013">
        <f t="shared" si="15"/>
        <v>4</v>
      </c>
    </row>
    <row r="1014" spans="1:7" x14ac:dyDescent="0.2">
      <c r="A1014" s="1">
        <v>41074</v>
      </c>
      <c r="B1014">
        <v>44</v>
      </c>
      <c r="C1014">
        <v>0.73</v>
      </c>
      <c r="D1014">
        <v>2</v>
      </c>
      <c r="E1014">
        <v>2</v>
      </c>
      <c r="F1014">
        <v>0</v>
      </c>
      <c r="G1014">
        <f t="shared" si="15"/>
        <v>5</v>
      </c>
    </row>
    <row r="1015" spans="1:7" x14ac:dyDescent="0.2">
      <c r="A1015" s="1">
        <v>41075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f t="shared" si="15"/>
        <v>6</v>
      </c>
    </row>
    <row r="1016" spans="1:7" x14ac:dyDescent="0.2">
      <c r="A1016" s="1">
        <v>41076</v>
      </c>
      <c r="B1016">
        <v>217</v>
      </c>
      <c r="C1016">
        <v>3.62</v>
      </c>
      <c r="D1016">
        <v>7</v>
      </c>
      <c r="E1016">
        <v>6</v>
      </c>
      <c r="F1016">
        <v>1</v>
      </c>
      <c r="G1016">
        <f t="shared" si="15"/>
        <v>7</v>
      </c>
    </row>
    <row r="1017" spans="1:7" x14ac:dyDescent="0.2">
      <c r="A1017" s="1">
        <v>41077</v>
      </c>
      <c r="B1017">
        <v>218</v>
      </c>
      <c r="C1017">
        <v>3.63</v>
      </c>
      <c r="D1017">
        <v>6</v>
      </c>
      <c r="E1017">
        <v>5</v>
      </c>
      <c r="F1017">
        <v>1</v>
      </c>
      <c r="G1017">
        <f t="shared" si="15"/>
        <v>1</v>
      </c>
    </row>
    <row r="1018" spans="1:7" x14ac:dyDescent="0.2">
      <c r="A1018" s="1">
        <v>41078</v>
      </c>
      <c r="B1018">
        <v>132</v>
      </c>
      <c r="C1018">
        <v>2.2000000000000002</v>
      </c>
      <c r="D1018">
        <v>6</v>
      </c>
      <c r="E1018">
        <v>6</v>
      </c>
      <c r="F1018">
        <v>0</v>
      </c>
      <c r="G1018">
        <f t="shared" si="15"/>
        <v>2</v>
      </c>
    </row>
    <row r="1019" spans="1:7" x14ac:dyDescent="0.2">
      <c r="A1019" s="1">
        <v>41079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f t="shared" si="15"/>
        <v>3</v>
      </c>
    </row>
    <row r="1020" spans="1:7" x14ac:dyDescent="0.2">
      <c r="A1020" s="1">
        <v>41080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f t="shared" si="15"/>
        <v>4</v>
      </c>
    </row>
    <row r="1021" spans="1:7" x14ac:dyDescent="0.2">
      <c r="A1021" s="1">
        <v>41081</v>
      </c>
      <c r="B1021">
        <v>159</v>
      </c>
      <c r="C1021">
        <v>2.65</v>
      </c>
      <c r="D1021">
        <v>5</v>
      </c>
      <c r="E1021">
        <v>3</v>
      </c>
      <c r="F1021">
        <v>1</v>
      </c>
      <c r="G1021">
        <f t="shared" si="15"/>
        <v>5</v>
      </c>
    </row>
    <row r="1022" spans="1:7" x14ac:dyDescent="0.2">
      <c r="A1022" s="1">
        <v>41082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f t="shared" si="15"/>
        <v>6</v>
      </c>
    </row>
    <row r="1023" spans="1:7" x14ac:dyDescent="0.2">
      <c r="A1023" s="1">
        <v>41083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f t="shared" si="15"/>
        <v>7</v>
      </c>
    </row>
    <row r="1024" spans="1:7" x14ac:dyDescent="0.2">
      <c r="A1024" s="1">
        <v>41084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f t="shared" si="15"/>
        <v>1</v>
      </c>
    </row>
    <row r="1025" spans="1:7" x14ac:dyDescent="0.2">
      <c r="A1025" s="1">
        <v>41085</v>
      </c>
      <c r="B1025">
        <v>22</v>
      </c>
      <c r="C1025">
        <v>0.37</v>
      </c>
      <c r="D1025">
        <v>1</v>
      </c>
      <c r="E1025">
        <v>1</v>
      </c>
      <c r="F1025">
        <v>0</v>
      </c>
      <c r="G1025">
        <f t="shared" si="15"/>
        <v>2</v>
      </c>
    </row>
    <row r="1026" spans="1:7" x14ac:dyDescent="0.2">
      <c r="A1026" s="1">
        <v>41086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f t="shared" si="15"/>
        <v>3</v>
      </c>
    </row>
    <row r="1027" spans="1:7" x14ac:dyDescent="0.2">
      <c r="A1027" s="1">
        <v>41087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f t="shared" ref="G1027:G1090" si="16">WEEKDAY(A1027)</f>
        <v>4</v>
      </c>
    </row>
    <row r="1028" spans="1:7" x14ac:dyDescent="0.2">
      <c r="A1028" s="1">
        <v>41088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f t="shared" si="16"/>
        <v>5</v>
      </c>
    </row>
    <row r="1029" spans="1:7" x14ac:dyDescent="0.2">
      <c r="A1029" s="1">
        <v>41089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f t="shared" si="16"/>
        <v>6</v>
      </c>
    </row>
    <row r="1030" spans="1:7" x14ac:dyDescent="0.2">
      <c r="A1030" s="1">
        <v>41090</v>
      </c>
      <c r="B1030">
        <v>97</v>
      </c>
      <c r="C1030">
        <v>1.62</v>
      </c>
      <c r="D1030">
        <v>1</v>
      </c>
      <c r="E1030">
        <v>0</v>
      </c>
      <c r="F1030">
        <v>1</v>
      </c>
      <c r="G1030">
        <f t="shared" si="16"/>
        <v>7</v>
      </c>
    </row>
    <row r="1031" spans="1:7" x14ac:dyDescent="0.2">
      <c r="A1031" s="1">
        <v>41091</v>
      </c>
      <c r="B1031">
        <v>291</v>
      </c>
      <c r="C1031">
        <v>4.8499999999999996</v>
      </c>
      <c r="D1031">
        <v>9</v>
      </c>
      <c r="E1031">
        <v>8</v>
      </c>
      <c r="F1031">
        <v>1</v>
      </c>
      <c r="G1031">
        <f t="shared" si="16"/>
        <v>1</v>
      </c>
    </row>
    <row r="1032" spans="1:7" x14ac:dyDescent="0.2">
      <c r="A1032" s="1">
        <v>41092</v>
      </c>
      <c r="B1032">
        <v>143</v>
      </c>
      <c r="C1032">
        <v>2.38</v>
      </c>
      <c r="D1032">
        <v>3</v>
      </c>
      <c r="E1032">
        <v>2</v>
      </c>
      <c r="F1032">
        <v>1</v>
      </c>
      <c r="G1032">
        <f t="shared" si="16"/>
        <v>2</v>
      </c>
    </row>
    <row r="1033" spans="1:7" x14ac:dyDescent="0.2">
      <c r="A1033" s="1">
        <v>41093</v>
      </c>
      <c r="B1033">
        <v>94</v>
      </c>
      <c r="C1033">
        <v>1.57</v>
      </c>
      <c r="D1033">
        <v>4</v>
      </c>
      <c r="E1033">
        <v>4</v>
      </c>
      <c r="F1033">
        <v>0</v>
      </c>
      <c r="G1033">
        <f t="shared" si="16"/>
        <v>3</v>
      </c>
    </row>
    <row r="1034" spans="1:7" x14ac:dyDescent="0.2">
      <c r="A1034" s="1">
        <v>41094</v>
      </c>
      <c r="B1034">
        <v>307</v>
      </c>
      <c r="C1034">
        <v>5.12</v>
      </c>
      <c r="D1034">
        <v>13</v>
      </c>
      <c r="E1034">
        <v>13</v>
      </c>
      <c r="F1034">
        <v>0</v>
      </c>
      <c r="G1034">
        <f t="shared" si="16"/>
        <v>4</v>
      </c>
    </row>
    <row r="1035" spans="1:7" x14ac:dyDescent="0.2">
      <c r="A1035" s="1">
        <v>41095</v>
      </c>
      <c r="B1035">
        <v>25</v>
      </c>
      <c r="C1035">
        <v>0.42</v>
      </c>
      <c r="D1035">
        <v>1</v>
      </c>
      <c r="E1035">
        <v>1</v>
      </c>
      <c r="F1035">
        <v>0</v>
      </c>
      <c r="G1035">
        <f t="shared" si="16"/>
        <v>5</v>
      </c>
    </row>
    <row r="1036" spans="1:7" x14ac:dyDescent="0.2">
      <c r="A1036" s="1">
        <v>41096</v>
      </c>
      <c r="B1036">
        <v>50</v>
      </c>
      <c r="C1036">
        <v>0.83</v>
      </c>
      <c r="D1036">
        <v>2</v>
      </c>
      <c r="E1036">
        <v>2</v>
      </c>
      <c r="F1036">
        <v>0</v>
      </c>
      <c r="G1036">
        <f t="shared" si="16"/>
        <v>6</v>
      </c>
    </row>
    <row r="1037" spans="1:7" x14ac:dyDescent="0.2">
      <c r="A1037" s="1">
        <v>41097</v>
      </c>
      <c r="B1037">
        <v>200</v>
      </c>
      <c r="C1037">
        <v>3.33</v>
      </c>
      <c r="D1037">
        <v>8</v>
      </c>
      <c r="E1037">
        <v>8</v>
      </c>
      <c r="F1037">
        <v>0</v>
      </c>
      <c r="G1037">
        <f t="shared" si="16"/>
        <v>7</v>
      </c>
    </row>
    <row r="1038" spans="1:7" x14ac:dyDescent="0.2">
      <c r="A1038" s="1">
        <v>41098</v>
      </c>
      <c r="B1038">
        <v>175</v>
      </c>
      <c r="C1038">
        <v>2.92</v>
      </c>
      <c r="D1038">
        <v>7</v>
      </c>
      <c r="E1038">
        <v>7</v>
      </c>
      <c r="F1038">
        <v>0</v>
      </c>
      <c r="G1038">
        <f t="shared" si="16"/>
        <v>1</v>
      </c>
    </row>
    <row r="1039" spans="1:7" x14ac:dyDescent="0.2">
      <c r="A1039" s="1">
        <v>41099</v>
      </c>
      <c r="B1039">
        <v>85</v>
      </c>
      <c r="C1039">
        <v>1.42</v>
      </c>
      <c r="D1039">
        <v>1</v>
      </c>
      <c r="E1039">
        <v>0</v>
      </c>
      <c r="F1039">
        <v>1</v>
      </c>
      <c r="G1039">
        <f t="shared" si="16"/>
        <v>2</v>
      </c>
    </row>
    <row r="1040" spans="1:7" x14ac:dyDescent="0.2">
      <c r="A1040" s="1">
        <v>41100</v>
      </c>
      <c r="B1040">
        <v>207</v>
      </c>
      <c r="C1040">
        <v>3.45</v>
      </c>
      <c r="D1040">
        <v>9</v>
      </c>
      <c r="E1040">
        <v>9</v>
      </c>
      <c r="F1040">
        <v>0</v>
      </c>
      <c r="G1040">
        <f t="shared" si="16"/>
        <v>3</v>
      </c>
    </row>
    <row r="1041" spans="1:7" x14ac:dyDescent="0.2">
      <c r="A1041" s="1">
        <v>41101</v>
      </c>
      <c r="B1041">
        <v>97</v>
      </c>
      <c r="C1041">
        <v>1.62</v>
      </c>
      <c r="D1041">
        <v>4</v>
      </c>
      <c r="E1041">
        <v>4</v>
      </c>
      <c r="F1041">
        <v>0</v>
      </c>
      <c r="G1041">
        <f t="shared" si="16"/>
        <v>4</v>
      </c>
    </row>
    <row r="1042" spans="1:7" x14ac:dyDescent="0.2">
      <c r="A1042" s="1">
        <v>41102</v>
      </c>
      <c r="B1042">
        <v>512</v>
      </c>
      <c r="C1042">
        <v>8.5299999999999994</v>
      </c>
      <c r="D1042">
        <v>10</v>
      </c>
      <c r="E1042">
        <v>2</v>
      </c>
      <c r="F1042">
        <v>5</v>
      </c>
      <c r="G1042">
        <f t="shared" si="16"/>
        <v>5</v>
      </c>
    </row>
    <row r="1043" spans="1:7" x14ac:dyDescent="0.2">
      <c r="A1043" s="1">
        <v>41103</v>
      </c>
      <c r="B1043">
        <v>25</v>
      </c>
      <c r="C1043">
        <v>0.42</v>
      </c>
      <c r="D1043">
        <v>1</v>
      </c>
      <c r="E1043">
        <v>1</v>
      </c>
      <c r="F1043">
        <v>0</v>
      </c>
      <c r="G1043">
        <f t="shared" si="16"/>
        <v>6</v>
      </c>
    </row>
    <row r="1044" spans="1:7" x14ac:dyDescent="0.2">
      <c r="A1044" s="1">
        <v>41104</v>
      </c>
      <c r="B1044">
        <v>75</v>
      </c>
      <c r="C1044">
        <v>1.25</v>
      </c>
      <c r="D1044">
        <v>3</v>
      </c>
      <c r="E1044">
        <v>3</v>
      </c>
      <c r="F1044">
        <v>0</v>
      </c>
      <c r="G1044">
        <f t="shared" si="16"/>
        <v>7</v>
      </c>
    </row>
    <row r="1045" spans="1:7" x14ac:dyDescent="0.2">
      <c r="A1045" s="1">
        <v>41105</v>
      </c>
      <c r="B1045">
        <v>200</v>
      </c>
      <c r="C1045">
        <v>3.33</v>
      </c>
      <c r="D1045">
        <v>8</v>
      </c>
      <c r="E1045">
        <v>8</v>
      </c>
      <c r="F1045">
        <v>0</v>
      </c>
      <c r="G1045">
        <f t="shared" si="16"/>
        <v>1</v>
      </c>
    </row>
    <row r="1046" spans="1:7" x14ac:dyDescent="0.2">
      <c r="A1046" s="1">
        <v>41106</v>
      </c>
      <c r="B1046">
        <v>72</v>
      </c>
      <c r="C1046">
        <v>1.2</v>
      </c>
      <c r="D1046">
        <v>3</v>
      </c>
      <c r="E1046">
        <v>3</v>
      </c>
      <c r="F1046">
        <v>0</v>
      </c>
      <c r="G1046">
        <f t="shared" si="16"/>
        <v>2</v>
      </c>
    </row>
    <row r="1047" spans="1:7" x14ac:dyDescent="0.2">
      <c r="A1047" s="1">
        <v>41107</v>
      </c>
      <c r="B1047">
        <v>100</v>
      </c>
      <c r="C1047">
        <v>1.67</v>
      </c>
      <c r="D1047">
        <v>4</v>
      </c>
      <c r="E1047">
        <v>4</v>
      </c>
      <c r="F1047">
        <v>0</v>
      </c>
      <c r="G1047">
        <f t="shared" si="16"/>
        <v>3</v>
      </c>
    </row>
    <row r="1048" spans="1:7" x14ac:dyDescent="0.2">
      <c r="A1048" s="1">
        <v>41108</v>
      </c>
      <c r="B1048">
        <v>50</v>
      </c>
      <c r="C1048">
        <v>0.83</v>
      </c>
      <c r="D1048">
        <v>2</v>
      </c>
      <c r="E1048">
        <v>2</v>
      </c>
      <c r="F1048">
        <v>0</v>
      </c>
      <c r="G1048">
        <f t="shared" si="16"/>
        <v>4</v>
      </c>
    </row>
    <row r="1049" spans="1:7" x14ac:dyDescent="0.2">
      <c r="A1049" s="1">
        <v>41109</v>
      </c>
      <c r="B1049">
        <v>75</v>
      </c>
      <c r="C1049">
        <v>1.25</v>
      </c>
      <c r="D1049">
        <v>3</v>
      </c>
      <c r="E1049">
        <v>3</v>
      </c>
      <c r="F1049">
        <v>0</v>
      </c>
      <c r="G1049">
        <f t="shared" si="16"/>
        <v>5</v>
      </c>
    </row>
    <row r="1050" spans="1:7" x14ac:dyDescent="0.2">
      <c r="A1050" s="1">
        <v>41110</v>
      </c>
      <c r="B1050">
        <v>176</v>
      </c>
      <c r="C1050">
        <v>2.93</v>
      </c>
      <c r="D1050">
        <v>4</v>
      </c>
      <c r="E1050">
        <v>3</v>
      </c>
      <c r="F1050">
        <v>1</v>
      </c>
      <c r="G1050">
        <f t="shared" si="16"/>
        <v>6</v>
      </c>
    </row>
    <row r="1051" spans="1:7" x14ac:dyDescent="0.2">
      <c r="A1051" s="1">
        <v>41111</v>
      </c>
      <c r="B1051">
        <v>125</v>
      </c>
      <c r="C1051">
        <v>2.08</v>
      </c>
      <c r="D1051">
        <v>5</v>
      </c>
      <c r="E1051">
        <v>5</v>
      </c>
      <c r="F1051">
        <v>0</v>
      </c>
      <c r="G1051">
        <f t="shared" si="16"/>
        <v>7</v>
      </c>
    </row>
    <row r="1052" spans="1:7" x14ac:dyDescent="0.2">
      <c r="A1052" s="1">
        <v>41112</v>
      </c>
      <c r="B1052">
        <v>275</v>
      </c>
      <c r="C1052">
        <v>4.58</v>
      </c>
      <c r="D1052">
        <v>11</v>
      </c>
      <c r="E1052">
        <v>11</v>
      </c>
      <c r="F1052">
        <v>0</v>
      </c>
      <c r="G1052">
        <f t="shared" si="16"/>
        <v>1</v>
      </c>
    </row>
    <row r="1053" spans="1:7" x14ac:dyDescent="0.2">
      <c r="A1053" s="1">
        <v>41113</v>
      </c>
      <c r="B1053">
        <v>150</v>
      </c>
      <c r="C1053">
        <v>2.5</v>
      </c>
      <c r="D1053">
        <v>6</v>
      </c>
      <c r="E1053">
        <v>6</v>
      </c>
      <c r="F1053">
        <v>0</v>
      </c>
      <c r="G1053">
        <f t="shared" si="16"/>
        <v>2</v>
      </c>
    </row>
    <row r="1054" spans="1:7" x14ac:dyDescent="0.2">
      <c r="A1054" s="1">
        <v>41114</v>
      </c>
      <c r="B1054">
        <v>100</v>
      </c>
      <c r="C1054">
        <v>1.67</v>
      </c>
      <c r="D1054">
        <v>4</v>
      </c>
      <c r="E1054">
        <v>4</v>
      </c>
      <c r="F1054">
        <v>0</v>
      </c>
      <c r="G1054">
        <f t="shared" si="16"/>
        <v>3</v>
      </c>
    </row>
    <row r="1055" spans="1:7" x14ac:dyDescent="0.2">
      <c r="A1055" s="1">
        <v>41115</v>
      </c>
      <c r="B1055">
        <v>75</v>
      </c>
      <c r="C1055">
        <v>1.25</v>
      </c>
      <c r="D1055">
        <v>3</v>
      </c>
      <c r="E1055">
        <v>3</v>
      </c>
      <c r="F1055">
        <v>0</v>
      </c>
      <c r="G1055">
        <f t="shared" si="16"/>
        <v>4</v>
      </c>
    </row>
    <row r="1056" spans="1:7" x14ac:dyDescent="0.2">
      <c r="A1056" s="1">
        <v>41116</v>
      </c>
      <c r="B1056">
        <v>100</v>
      </c>
      <c r="C1056">
        <v>1.67</v>
      </c>
      <c r="D1056">
        <v>4</v>
      </c>
      <c r="E1056">
        <v>4</v>
      </c>
      <c r="F1056">
        <v>0</v>
      </c>
      <c r="G1056">
        <f t="shared" si="16"/>
        <v>5</v>
      </c>
    </row>
    <row r="1057" spans="1:7" x14ac:dyDescent="0.2">
      <c r="A1057" s="1">
        <v>41117</v>
      </c>
      <c r="B1057">
        <v>50</v>
      </c>
      <c r="C1057">
        <v>0.83</v>
      </c>
      <c r="D1057">
        <v>2</v>
      </c>
      <c r="E1057">
        <v>2</v>
      </c>
      <c r="F1057">
        <v>0</v>
      </c>
      <c r="G1057">
        <f t="shared" si="16"/>
        <v>6</v>
      </c>
    </row>
    <row r="1058" spans="1:7" x14ac:dyDescent="0.2">
      <c r="A1058" s="1">
        <v>41118</v>
      </c>
      <c r="B1058">
        <v>302</v>
      </c>
      <c r="C1058">
        <v>5.03</v>
      </c>
      <c r="D1058">
        <v>10</v>
      </c>
      <c r="E1058">
        <v>8</v>
      </c>
      <c r="F1058">
        <v>2</v>
      </c>
      <c r="G1058">
        <f t="shared" si="16"/>
        <v>7</v>
      </c>
    </row>
    <row r="1059" spans="1:7" x14ac:dyDescent="0.2">
      <c r="A1059" s="1">
        <v>41119</v>
      </c>
      <c r="B1059">
        <v>279</v>
      </c>
      <c r="C1059">
        <v>4.6500000000000004</v>
      </c>
      <c r="D1059">
        <v>12</v>
      </c>
      <c r="E1059">
        <v>12</v>
      </c>
      <c r="F1059">
        <v>0</v>
      </c>
      <c r="G1059">
        <f t="shared" si="16"/>
        <v>1</v>
      </c>
    </row>
    <row r="1060" spans="1:7" x14ac:dyDescent="0.2">
      <c r="A1060" s="1">
        <v>41120</v>
      </c>
      <c r="B1060">
        <v>153</v>
      </c>
      <c r="C1060">
        <v>2.5499999999999998</v>
      </c>
      <c r="D1060">
        <v>3</v>
      </c>
      <c r="E1060">
        <v>2</v>
      </c>
      <c r="F1060">
        <v>1</v>
      </c>
      <c r="G1060">
        <f t="shared" si="16"/>
        <v>2</v>
      </c>
    </row>
    <row r="1061" spans="1:7" x14ac:dyDescent="0.2">
      <c r="A1061" s="1">
        <v>41121</v>
      </c>
      <c r="B1061">
        <v>200</v>
      </c>
      <c r="C1061">
        <v>3.33</v>
      </c>
      <c r="D1061">
        <v>8</v>
      </c>
      <c r="E1061">
        <v>8</v>
      </c>
      <c r="F1061">
        <v>0</v>
      </c>
      <c r="G1061">
        <f t="shared" si="16"/>
        <v>3</v>
      </c>
    </row>
    <row r="1062" spans="1:7" x14ac:dyDescent="0.2">
      <c r="A1062" s="1">
        <v>41122</v>
      </c>
      <c r="B1062">
        <v>72</v>
      </c>
      <c r="C1062">
        <v>1.2</v>
      </c>
      <c r="D1062">
        <v>3</v>
      </c>
      <c r="E1062">
        <v>3</v>
      </c>
      <c r="F1062">
        <v>0</v>
      </c>
      <c r="G1062">
        <f t="shared" si="16"/>
        <v>4</v>
      </c>
    </row>
    <row r="1063" spans="1:7" x14ac:dyDescent="0.2">
      <c r="A1063" s="1">
        <v>41123</v>
      </c>
      <c r="B1063">
        <v>72</v>
      </c>
      <c r="C1063">
        <v>1.2</v>
      </c>
      <c r="D1063">
        <v>3</v>
      </c>
      <c r="E1063">
        <v>3</v>
      </c>
      <c r="F1063">
        <v>0</v>
      </c>
      <c r="G1063">
        <f t="shared" si="16"/>
        <v>5</v>
      </c>
    </row>
    <row r="1064" spans="1:7" x14ac:dyDescent="0.2">
      <c r="A1064" s="1">
        <v>41124</v>
      </c>
      <c r="B1064">
        <v>66</v>
      </c>
      <c r="C1064">
        <v>1.1000000000000001</v>
      </c>
      <c r="D1064">
        <v>3</v>
      </c>
      <c r="E1064">
        <v>3</v>
      </c>
      <c r="F1064">
        <v>0</v>
      </c>
      <c r="G1064">
        <f t="shared" si="16"/>
        <v>6</v>
      </c>
    </row>
    <row r="1065" spans="1:7" x14ac:dyDescent="0.2">
      <c r="A1065" s="1">
        <v>41125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f t="shared" si="16"/>
        <v>7</v>
      </c>
    </row>
    <row r="1066" spans="1:7" x14ac:dyDescent="0.2">
      <c r="A1066" s="1">
        <v>41126</v>
      </c>
      <c r="B1066">
        <v>85</v>
      </c>
      <c r="C1066">
        <v>1.42</v>
      </c>
      <c r="D1066">
        <v>1</v>
      </c>
      <c r="E1066">
        <v>0</v>
      </c>
      <c r="F1066">
        <v>1</v>
      </c>
      <c r="G1066">
        <f t="shared" si="16"/>
        <v>1</v>
      </c>
    </row>
    <row r="1067" spans="1:7" x14ac:dyDescent="0.2">
      <c r="A1067" s="1">
        <v>41127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f t="shared" si="16"/>
        <v>2</v>
      </c>
    </row>
    <row r="1068" spans="1:7" x14ac:dyDescent="0.2">
      <c r="A1068" s="1">
        <v>41128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f t="shared" si="16"/>
        <v>3</v>
      </c>
    </row>
    <row r="1069" spans="1:7" x14ac:dyDescent="0.2">
      <c r="A1069" s="1">
        <v>41129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f t="shared" si="16"/>
        <v>4</v>
      </c>
    </row>
    <row r="1070" spans="1:7" x14ac:dyDescent="0.2">
      <c r="A1070" s="1">
        <v>41130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f t="shared" si="16"/>
        <v>5</v>
      </c>
    </row>
    <row r="1071" spans="1:7" x14ac:dyDescent="0.2">
      <c r="A1071" s="1">
        <v>41131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f t="shared" si="16"/>
        <v>6</v>
      </c>
    </row>
    <row r="1072" spans="1:7" x14ac:dyDescent="0.2">
      <c r="A1072" s="1">
        <v>41132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f t="shared" si="16"/>
        <v>7</v>
      </c>
    </row>
    <row r="1073" spans="1:7" x14ac:dyDescent="0.2">
      <c r="A1073" s="1">
        <v>41133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f t="shared" si="16"/>
        <v>1</v>
      </c>
    </row>
    <row r="1074" spans="1:7" x14ac:dyDescent="0.2">
      <c r="A1074" s="1">
        <v>41134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f t="shared" si="16"/>
        <v>2</v>
      </c>
    </row>
    <row r="1075" spans="1:7" x14ac:dyDescent="0.2">
      <c r="A1075" s="1">
        <v>41135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f t="shared" si="16"/>
        <v>3</v>
      </c>
    </row>
    <row r="1076" spans="1:7" x14ac:dyDescent="0.2">
      <c r="A1076" s="1">
        <v>41136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f t="shared" si="16"/>
        <v>4</v>
      </c>
    </row>
    <row r="1077" spans="1:7" x14ac:dyDescent="0.2">
      <c r="A1077" s="1">
        <v>41137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f t="shared" si="16"/>
        <v>5</v>
      </c>
    </row>
    <row r="1078" spans="1:7" x14ac:dyDescent="0.2">
      <c r="A1078" s="1">
        <v>41138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f t="shared" si="16"/>
        <v>6</v>
      </c>
    </row>
    <row r="1079" spans="1:7" x14ac:dyDescent="0.2">
      <c r="A1079" s="1">
        <v>41139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f t="shared" si="16"/>
        <v>7</v>
      </c>
    </row>
    <row r="1080" spans="1:7" x14ac:dyDescent="0.2">
      <c r="A1080" s="1">
        <v>41140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f t="shared" si="16"/>
        <v>1</v>
      </c>
    </row>
    <row r="1081" spans="1:7" x14ac:dyDescent="0.2">
      <c r="A1081" s="1">
        <v>41141</v>
      </c>
      <c r="B1081">
        <v>56</v>
      </c>
      <c r="C1081">
        <v>0.93</v>
      </c>
      <c r="D1081">
        <v>2</v>
      </c>
      <c r="E1081">
        <v>2</v>
      </c>
      <c r="F1081">
        <v>0</v>
      </c>
      <c r="G1081">
        <f t="shared" si="16"/>
        <v>2</v>
      </c>
    </row>
    <row r="1082" spans="1:7" x14ac:dyDescent="0.2">
      <c r="A1082" s="1">
        <v>41142</v>
      </c>
      <c r="B1082">
        <v>28</v>
      </c>
      <c r="C1082">
        <v>0.47</v>
      </c>
      <c r="D1082">
        <v>1</v>
      </c>
      <c r="E1082">
        <v>1</v>
      </c>
      <c r="F1082">
        <v>0</v>
      </c>
      <c r="G1082">
        <f t="shared" si="16"/>
        <v>3</v>
      </c>
    </row>
    <row r="1083" spans="1:7" x14ac:dyDescent="0.2">
      <c r="A1083" s="1">
        <v>41143</v>
      </c>
      <c r="B1083">
        <v>28</v>
      </c>
      <c r="C1083">
        <v>0.47</v>
      </c>
      <c r="D1083">
        <v>1</v>
      </c>
      <c r="E1083">
        <v>1</v>
      </c>
      <c r="F1083">
        <v>0</v>
      </c>
      <c r="G1083">
        <f t="shared" si="16"/>
        <v>4</v>
      </c>
    </row>
    <row r="1084" spans="1:7" x14ac:dyDescent="0.2">
      <c r="A1084" s="1">
        <v>41144</v>
      </c>
      <c r="B1084">
        <v>28</v>
      </c>
      <c r="C1084">
        <v>0.47</v>
      </c>
      <c r="D1084">
        <v>1</v>
      </c>
      <c r="E1084">
        <v>1</v>
      </c>
      <c r="F1084">
        <v>0</v>
      </c>
      <c r="G1084">
        <f t="shared" si="16"/>
        <v>5</v>
      </c>
    </row>
    <row r="1085" spans="1:7" x14ac:dyDescent="0.2">
      <c r="A1085" s="1">
        <v>41145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f t="shared" si="16"/>
        <v>6</v>
      </c>
    </row>
    <row r="1086" spans="1:7" x14ac:dyDescent="0.2">
      <c r="A1086" s="1">
        <v>41146</v>
      </c>
      <c r="B1086">
        <v>28</v>
      </c>
      <c r="C1086">
        <v>0.47</v>
      </c>
      <c r="D1086">
        <v>1</v>
      </c>
      <c r="E1086">
        <v>1</v>
      </c>
      <c r="F1086">
        <v>0</v>
      </c>
      <c r="G1086">
        <f t="shared" si="16"/>
        <v>7</v>
      </c>
    </row>
    <row r="1087" spans="1:7" x14ac:dyDescent="0.2">
      <c r="A1087" s="1">
        <v>41147</v>
      </c>
      <c r="B1087">
        <v>343</v>
      </c>
      <c r="C1087">
        <v>5.72</v>
      </c>
      <c r="D1087">
        <v>8</v>
      </c>
      <c r="E1087">
        <v>8</v>
      </c>
      <c r="F1087">
        <v>0</v>
      </c>
      <c r="G1087">
        <f t="shared" si="16"/>
        <v>1</v>
      </c>
    </row>
    <row r="1088" spans="1:7" x14ac:dyDescent="0.2">
      <c r="A1088" s="1">
        <v>41148</v>
      </c>
      <c r="B1088">
        <v>219</v>
      </c>
      <c r="C1088">
        <v>3.65</v>
      </c>
      <c r="D1088">
        <v>6</v>
      </c>
      <c r="E1088">
        <v>6</v>
      </c>
      <c r="F1088">
        <v>0</v>
      </c>
      <c r="G1088">
        <f t="shared" si="16"/>
        <v>2</v>
      </c>
    </row>
    <row r="1089" spans="1:7" x14ac:dyDescent="0.2">
      <c r="A1089" s="1">
        <v>41149</v>
      </c>
      <c r="B1089">
        <v>135</v>
      </c>
      <c r="C1089">
        <v>2.25</v>
      </c>
      <c r="D1089">
        <v>3</v>
      </c>
      <c r="E1089">
        <v>3</v>
      </c>
      <c r="F1089">
        <v>0</v>
      </c>
      <c r="G1089">
        <f t="shared" si="16"/>
        <v>3</v>
      </c>
    </row>
    <row r="1090" spans="1:7" x14ac:dyDescent="0.2">
      <c r="A1090" s="1">
        <v>41150</v>
      </c>
      <c r="B1090">
        <v>189</v>
      </c>
      <c r="C1090">
        <v>3.15</v>
      </c>
      <c r="D1090">
        <v>3</v>
      </c>
      <c r="E1090">
        <v>2</v>
      </c>
      <c r="F1090">
        <v>1</v>
      </c>
      <c r="G1090">
        <f t="shared" si="16"/>
        <v>4</v>
      </c>
    </row>
    <row r="1091" spans="1:7" x14ac:dyDescent="0.2">
      <c r="A1091" s="1">
        <v>41151</v>
      </c>
      <c r="B1091">
        <v>135</v>
      </c>
      <c r="C1091">
        <v>2.25</v>
      </c>
      <c r="D1091">
        <v>3</v>
      </c>
      <c r="E1091">
        <v>3</v>
      </c>
      <c r="F1091">
        <v>0</v>
      </c>
      <c r="G1091">
        <f t="shared" ref="G1091:G1154" si="17">WEEKDAY(A1091)</f>
        <v>5</v>
      </c>
    </row>
    <row r="1092" spans="1:7" x14ac:dyDescent="0.2">
      <c r="A1092" s="1">
        <v>41152</v>
      </c>
      <c r="B1092">
        <v>90</v>
      </c>
      <c r="C1092">
        <v>1.5</v>
      </c>
      <c r="D1092">
        <v>2</v>
      </c>
      <c r="E1092">
        <v>2</v>
      </c>
      <c r="F1092">
        <v>0</v>
      </c>
      <c r="G1092">
        <f t="shared" si="17"/>
        <v>6</v>
      </c>
    </row>
    <row r="1093" spans="1:7" x14ac:dyDescent="0.2">
      <c r="A1093" s="1">
        <v>41153</v>
      </c>
      <c r="B1093">
        <v>404</v>
      </c>
      <c r="C1093">
        <v>6.73</v>
      </c>
      <c r="D1093">
        <v>8</v>
      </c>
      <c r="E1093">
        <v>7</v>
      </c>
      <c r="F1093">
        <v>1</v>
      </c>
      <c r="G1093">
        <f t="shared" si="17"/>
        <v>7</v>
      </c>
    </row>
    <row r="1094" spans="1:7" x14ac:dyDescent="0.2">
      <c r="A1094" s="1">
        <v>41154</v>
      </c>
      <c r="B1094">
        <v>255</v>
      </c>
      <c r="C1094">
        <v>4.25</v>
      </c>
      <c r="D1094">
        <v>6</v>
      </c>
      <c r="E1094">
        <v>6</v>
      </c>
      <c r="F1094">
        <v>0</v>
      </c>
      <c r="G1094">
        <f t="shared" si="17"/>
        <v>1</v>
      </c>
    </row>
    <row r="1095" spans="1:7" x14ac:dyDescent="0.2">
      <c r="A1095" s="1">
        <v>41155</v>
      </c>
      <c r="B1095">
        <v>180</v>
      </c>
      <c r="C1095">
        <v>3</v>
      </c>
      <c r="D1095">
        <v>4</v>
      </c>
      <c r="E1095">
        <v>4</v>
      </c>
      <c r="F1095">
        <v>0</v>
      </c>
      <c r="G1095">
        <f t="shared" si="17"/>
        <v>2</v>
      </c>
    </row>
    <row r="1096" spans="1:7" x14ac:dyDescent="0.2">
      <c r="A1096" s="1">
        <v>41156</v>
      </c>
      <c r="B1096">
        <v>191</v>
      </c>
      <c r="C1096">
        <v>3.18</v>
      </c>
      <c r="D1096">
        <v>5</v>
      </c>
      <c r="E1096">
        <v>5</v>
      </c>
      <c r="F1096">
        <v>0</v>
      </c>
      <c r="G1096">
        <f t="shared" si="17"/>
        <v>3</v>
      </c>
    </row>
    <row r="1097" spans="1:7" x14ac:dyDescent="0.2">
      <c r="A1097" s="1">
        <v>41157</v>
      </c>
      <c r="B1097">
        <v>45</v>
      </c>
      <c r="C1097">
        <v>0.75</v>
      </c>
      <c r="D1097">
        <v>1</v>
      </c>
      <c r="E1097">
        <v>1</v>
      </c>
      <c r="F1097">
        <v>0</v>
      </c>
      <c r="G1097">
        <f t="shared" si="17"/>
        <v>4</v>
      </c>
    </row>
    <row r="1098" spans="1:7" x14ac:dyDescent="0.2">
      <c r="A1098" s="1">
        <v>41158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f t="shared" si="17"/>
        <v>5</v>
      </c>
    </row>
    <row r="1099" spans="1:7" x14ac:dyDescent="0.2">
      <c r="A1099" s="1">
        <v>41159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f t="shared" si="17"/>
        <v>6</v>
      </c>
    </row>
    <row r="1100" spans="1:7" x14ac:dyDescent="0.2">
      <c r="A1100" s="1">
        <v>41160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f t="shared" si="17"/>
        <v>7</v>
      </c>
    </row>
    <row r="1101" spans="1:7" x14ac:dyDescent="0.2">
      <c r="A1101" s="1">
        <v>41161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f t="shared" si="17"/>
        <v>1</v>
      </c>
    </row>
    <row r="1102" spans="1:7" x14ac:dyDescent="0.2">
      <c r="A1102" s="1">
        <v>41162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f t="shared" si="17"/>
        <v>2</v>
      </c>
    </row>
    <row r="1103" spans="1:7" x14ac:dyDescent="0.2">
      <c r="A1103" s="1">
        <v>41163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f t="shared" si="17"/>
        <v>3</v>
      </c>
    </row>
    <row r="1104" spans="1:7" x14ac:dyDescent="0.2">
      <c r="A1104" s="1">
        <v>41164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f t="shared" si="17"/>
        <v>4</v>
      </c>
    </row>
    <row r="1105" spans="1:7" x14ac:dyDescent="0.2">
      <c r="A1105" s="1">
        <v>41165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f t="shared" si="17"/>
        <v>5</v>
      </c>
    </row>
    <row r="1106" spans="1:7" x14ac:dyDescent="0.2">
      <c r="A1106" s="1">
        <v>41166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f t="shared" si="17"/>
        <v>6</v>
      </c>
    </row>
    <row r="1107" spans="1:7" x14ac:dyDescent="0.2">
      <c r="A1107" s="1">
        <v>41167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f t="shared" si="17"/>
        <v>7</v>
      </c>
    </row>
    <row r="1108" spans="1:7" x14ac:dyDescent="0.2">
      <c r="A1108" s="1">
        <v>41168</v>
      </c>
      <c r="B1108">
        <v>205</v>
      </c>
      <c r="C1108">
        <v>3.42</v>
      </c>
      <c r="D1108">
        <v>2</v>
      </c>
      <c r="E1108">
        <v>0</v>
      </c>
      <c r="F1108">
        <v>2</v>
      </c>
      <c r="G1108">
        <f t="shared" si="17"/>
        <v>1</v>
      </c>
    </row>
    <row r="1109" spans="1:7" x14ac:dyDescent="0.2">
      <c r="A1109" s="1">
        <v>41169</v>
      </c>
      <c r="B1109">
        <v>47</v>
      </c>
      <c r="C1109">
        <v>0.78</v>
      </c>
      <c r="D1109">
        <v>1</v>
      </c>
      <c r="E1109">
        <v>0</v>
      </c>
      <c r="F1109">
        <v>1</v>
      </c>
      <c r="G1109">
        <f t="shared" si="17"/>
        <v>2</v>
      </c>
    </row>
    <row r="1110" spans="1:7" x14ac:dyDescent="0.2">
      <c r="A1110" s="1">
        <v>41170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f t="shared" si="17"/>
        <v>3</v>
      </c>
    </row>
    <row r="1111" spans="1:7" x14ac:dyDescent="0.2">
      <c r="A1111" s="1">
        <v>41171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f t="shared" si="17"/>
        <v>4</v>
      </c>
    </row>
    <row r="1112" spans="1:7" x14ac:dyDescent="0.2">
      <c r="A1112" s="1">
        <v>41172</v>
      </c>
      <c r="B1112">
        <v>88</v>
      </c>
      <c r="C1112">
        <v>1.47</v>
      </c>
      <c r="D1112">
        <v>1</v>
      </c>
      <c r="E1112">
        <v>0</v>
      </c>
      <c r="F1112">
        <v>1</v>
      </c>
      <c r="G1112">
        <f t="shared" si="17"/>
        <v>5</v>
      </c>
    </row>
    <row r="1113" spans="1:7" x14ac:dyDescent="0.2">
      <c r="A1113" s="1">
        <v>41173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f t="shared" si="17"/>
        <v>6</v>
      </c>
    </row>
    <row r="1114" spans="1:7" x14ac:dyDescent="0.2">
      <c r="A1114" s="1">
        <v>41174</v>
      </c>
      <c r="B1114">
        <v>104</v>
      </c>
      <c r="C1114">
        <v>1.73</v>
      </c>
      <c r="D1114">
        <v>1</v>
      </c>
      <c r="E1114">
        <v>0</v>
      </c>
      <c r="F1114">
        <v>1</v>
      </c>
      <c r="G1114">
        <f t="shared" si="17"/>
        <v>7</v>
      </c>
    </row>
    <row r="1115" spans="1:7" x14ac:dyDescent="0.2">
      <c r="A1115" s="1">
        <v>41175</v>
      </c>
      <c r="B1115">
        <v>229</v>
      </c>
      <c r="C1115">
        <v>3.82</v>
      </c>
      <c r="D1115">
        <v>2</v>
      </c>
      <c r="E1115">
        <v>0</v>
      </c>
      <c r="F1115">
        <v>2</v>
      </c>
      <c r="G1115">
        <f t="shared" si="17"/>
        <v>1</v>
      </c>
    </row>
    <row r="1116" spans="1:7" x14ac:dyDescent="0.2">
      <c r="A1116" s="1">
        <v>41176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f t="shared" si="17"/>
        <v>2</v>
      </c>
    </row>
    <row r="1117" spans="1:7" x14ac:dyDescent="0.2">
      <c r="A1117" s="1">
        <v>41177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f t="shared" si="17"/>
        <v>3</v>
      </c>
    </row>
    <row r="1118" spans="1:7" x14ac:dyDescent="0.2">
      <c r="A1118" s="1">
        <v>41178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f t="shared" si="17"/>
        <v>4</v>
      </c>
    </row>
    <row r="1119" spans="1:7" x14ac:dyDescent="0.2">
      <c r="A1119" s="1">
        <v>41179</v>
      </c>
      <c r="B1119">
        <v>106</v>
      </c>
      <c r="C1119">
        <v>1.77</v>
      </c>
      <c r="D1119">
        <v>1</v>
      </c>
      <c r="E1119">
        <v>0</v>
      </c>
      <c r="F1119">
        <v>1</v>
      </c>
      <c r="G1119">
        <f t="shared" si="17"/>
        <v>5</v>
      </c>
    </row>
    <row r="1120" spans="1:7" x14ac:dyDescent="0.2">
      <c r="A1120" s="1">
        <v>41180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f t="shared" si="17"/>
        <v>6</v>
      </c>
    </row>
    <row r="1121" spans="1:7" x14ac:dyDescent="0.2">
      <c r="A1121" s="1">
        <v>41181</v>
      </c>
      <c r="B1121">
        <v>97</v>
      </c>
      <c r="C1121">
        <v>1.62</v>
      </c>
      <c r="D1121">
        <v>1</v>
      </c>
      <c r="E1121">
        <v>0</v>
      </c>
      <c r="F1121">
        <v>1</v>
      </c>
      <c r="G1121">
        <f t="shared" si="17"/>
        <v>7</v>
      </c>
    </row>
    <row r="1122" spans="1:7" x14ac:dyDescent="0.2">
      <c r="A1122" s="1">
        <v>41182</v>
      </c>
      <c r="B1122">
        <v>360</v>
      </c>
      <c r="C1122">
        <v>6</v>
      </c>
      <c r="D1122">
        <v>7</v>
      </c>
      <c r="E1122">
        <v>6</v>
      </c>
      <c r="F1122">
        <v>1</v>
      </c>
      <c r="G1122">
        <f t="shared" si="17"/>
        <v>1</v>
      </c>
    </row>
    <row r="1123" spans="1:7" x14ac:dyDescent="0.2">
      <c r="A1123" s="1">
        <v>41183</v>
      </c>
      <c r="B1123">
        <v>88</v>
      </c>
      <c r="C1123">
        <v>1.47</v>
      </c>
      <c r="D1123">
        <v>3</v>
      </c>
      <c r="E1123">
        <v>3</v>
      </c>
      <c r="F1123">
        <v>0</v>
      </c>
      <c r="G1123">
        <f t="shared" si="17"/>
        <v>2</v>
      </c>
    </row>
    <row r="1124" spans="1:7" x14ac:dyDescent="0.2">
      <c r="A1124" s="1">
        <v>41184</v>
      </c>
      <c r="B1124">
        <v>22</v>
      </c>
      <c r="C1124">
        <v>0.37</v>
      </c>
      <c r="D1124">
        <v>1</v>
      </c>
      <c r="E1124">
        <v>1</v>
      </c>
      <c r="F1124">
        <v>0</v>
      </c>
      <c r="G1124">
        <f t="shared" si="17"/>
        <v>3</v>
      </c>
    </row>
    <row r="1125" spans="1:7" x14ac:dyDescent="0.2">
      <c r="A1125" s="1">
        <v>41185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f t="shared" si="17"/>
        <v>4</v>
      </c>
    </row>
    <row r="1126" spans="1:7" x14ac:dyDescent="0.2">
      <c r="A1126" s="1">
        <v>41186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f t="shared" si="17"/>
        <v>5</v>
      </c>
    </row>
    <row r="1127" spans="1:7" x14ac:dyDescent="0.2">
      <c r="A1127" s="1">
        <v>41187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f t="shared" si="17"/>
        <v>6</v>
      </c>
    </row>
    <row r="1128" spans="1:7" x14ac:dyDescent="0.2">
      <c r="A1128" s="1">
        <v>41188</v>
      </c>
      <c r="B1128">
        <v>178</v>
      </c>
      <c r="C1128">
        <v>2.97</v>
      </c>
      <c r="D1128">
        <v>2</v>
      </c>
      <c r="E1128">
        <v>0</v>
      </c>
      <c r="F1128">
        <v>2</v>
      </c>
      <c r="G1128">
        <f t="shared" si="17"/>
        <v>7</v>
      </c>
    </row>
    <row r="1129" spans="1:7" x14ac:dyDescent="0.2">
      <c r="A1129" s="1">
        <v>41189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f t="shared" si="17"/>
        <v>1</v>
      </c>
    </row>
    <row r="1130" spans="1:7" x14ac:dyDescent="0.2">
      <c r="A1130" s="1">
        <v>41190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f t="shared" si="17"/>
        <v>2</v>
      </c>
    </row>
    <row r="1131" spans="1:7" x14ac:dyDescent="0.2">
      <c r="A1131" s="1">
        <v>41191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f t="shared" si="17"/>
        <v>3</v>
      </c>
    </row>
    <row r="1132" spans="1:7" x14ac:dyDescent="0.2">
      <c r="A1132" s="1">
        <v>41192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f t="shared" si="17"/>
        <v>4</v>
      </c>
    </row>
    <row r="1133" spans="1:7" x14ac:dyDescent="0.2">
      <c r="A1133" s="1">
        <v>41193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f t="shared" si="17"/>
        <v>5</v>
      </c>
    </row>
    <row r="1134" spans="1:7" x14ac:dyDescent="0.2">
      <c r="A1134" s="1">
        <v>41194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f t="shared" si="17"/>
        <v>6</v>
      </c>
    </row>
    <row r="1135" spans="1:7" x14ac:dyDescent="0.2">
      <c r="A1135" s="1">
        <v>41195</v>
      </c>
      <c r="B1135">
        <v>223</v>
      </c>
      <c r="C1135">
        <v>3.72</v>
      </c>
      <c r="D1135">
        <v>10</v>
      </c>
      <c r="E1135">
        <v>10</v>
      </c>
      <c r="F1135">
        <v>0</v>
      </c>
      <c r="G1135">
        <f t="shared" si="17"/>
        <v>7</v>
      </c>
    </row>
    <row r="1136" spans="1:7" x14ac:dyDescent="0.2">
      <c r="A1136" s="1">
        <v>41196</v>
      </c>
      <c r="B1136">
        <v>110</v>
      </c>
      <c r="C1136">
        <v>1.83</v>
      </c>
      <c r="D1136">
        <v>5</v>
      </c>
      <c r="E1136">
        <v>5</v>
      </c>
      <c r="F1136">
        <v>0</v>
      </c>
      <c r="G1136">
        <f t="shared" si="17"/>
        <v>1</v>
      </c>
    </row>
    <row r="1137" spans="1:7" x14ac:dyDescent="0.2">
      <c r="A1137" s="1">
        <v>41197</v>
      </c>
      <c r="B1137">
        <v>66</v>
      </c>
      <c r="C1137">
        <v>1.1000000000000001</v>
      </c>
      <c r="D1137">
        <v>3</v>
      </c>
      <c r="E1137">
        <v>3</v>
      </c>
      <c r="F1137">
        <v>0</v>
      </c>
      <c r="G1137">
        <f t="shared" si="17"/>
        <v>2</v>
      </c>
    </row>
    <row r="1138" spans="1:7" x14ac:dyDescent="0.2">
      <c r="A1138" s="1">
        <v>41198</v>
      </c>
      <c r="B1138">
        <v>66</v>
      </c>
      <c r="C1138">
        <v>1.1000000000000001</v>
      </c>
      <c r="D1138">
        <v>3</v>
      </c>
      <c r="E1138">
        <v>3</v>
      </c>
      <c r="F1138">
        <v>0</v>
      </c>
      <c r="G1138">
        <f t="shared" si="17"/>
        <v>3</v>
      </c>
    </row>
    <row r="1139" spans="1:7" x14ac:dyDescent="0.2">
      <c r="A1139" s="1">
        <v>41199</v>
      </c>
      <c r="B1139">
        <v>22</v>
      </c>
      <c r="C1139">
        <v>0.37</v>
      </c>
      <c r="D1139">
        <v>1</v>
      </c>
      <c r="E1139">
        <v>1</v>
      </c>
      <c r="F1139">
        <v>0</v>
      </c>
      <c r="G1139">
        <f t="shared" si="17"/>
        <v>4</v>
      </c>
    </row>
    <row r="1140" spans="1:7" x14ac:dyDescent="0.2">
      <c r="A1140" s="1">
        <v>41200</v>
      </c>
      <c r="B1140">
        <v>22</v>
      </c>
      <c r="C1140">
        <v>0.37</v>
      </c>
      <c r="D1140">
        <v>1</v>
      </c>
      <c r="E1140">
        <v>1</v>
      </c>
      <c r="F1140">
        <v>0</v>
      </c>
      <c r="G1140">
        <f t="shared" si="17"/>
        <v>5</v>
      </c>
    </row>
    <row r="1141" spans="1:7" x14ac:dyDescent="0.2">
      <c r="A1141" s="1">
        <v>41201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f t="shared" si="17"/>
        <v>6</v>
      </c>
    </row>
    <row r="1142" spans="1:7" x14ac:dyDescent="0.2">
      <c r="A1142" s="1">
        <v>41202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f t="shared" si="17"/>
        <v>7</v>
      </c>
    </row>
    <row r="1143" spans="1:7" x14ac:dyDescent="0.2">
      <c r="A1143" s="1">
        <v>41203</v>
      </c>
      <c r="B1143">
        <v>180</v>
      </c>
      <c r="C1143">
        <v>3</v>
      </c>
      <c r="D1143">
        <v>6</v>
      </c>
      <c r="E1143">
        <v>4</v>
      </c>
      <c r="F1143">
        <v>1</v>
      </c>
      <c r="G1143">
        <f t="shared" si="17"/>
        <v>1</v>
      </c>
    </row>
    <row r="1144" spans="1:7" x14ac:dyDescent="0.2">
      <c r="A1144" s="1">
        <v>41204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f t="shared" si="17"/>
        <v>2</v>
      </c>
    </row>
    <row r="1145" spans="1:7" x14ac:dyDescent="0.2">
      <c r="A1145" s="1">
        <v>41205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f t="shared" si="17"/>
        <v>3</v>
      </c>
    </row>
    <row r="1146" spans="1:7" x14ac:dyDescent="0.2">
      <c r="A1146" s="1">
        <v>41206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f t="shared" si="17"/>
        <v>4</v>
      </c>
    </row>
    <row r="1147" spans="1:7" x14ac:dyDescent="0.2">
      <c r="A1147" s="1">
        <v>41207</v>
      </c>
      <c r="B1147">
        <v>0</v>
      </c>
      <c r="C1147">
        <v>0</v>
      </c>
      <c r="D1147">
        <v>1</v>
      </c>
      <c r="E1147">
        <v>1</v>
      </c>
      <c r="F1147">
        <v>0</v>
      </c>
      <c r="G1147">
        <f t="shared" si="17"/>
        <v>5</v>
      </c>
    </row>
    <row r="1148" spans="1:7" x14ac:dyDescent="0.2">
      <c r="A1148" s="1">
        <v>41208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f t="shared" si="17"/>
        <v>6</v>
      </c>
    </row>
    <row r="1149" spans="1:7" x14ac:dyDescent="0.2">
      <c r="A1149" s="1">
        <v>41209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f t="shared" si="17"/>
        <v>7</v>
      </c>
    </row>
    <row r="1150" spans="1:7" x14ac:dyDescent="0.2">
      <c r="A1150" s="1">
        <v>41210</v>
      </c>
      <c r="B1150">
        <v>360</v>
      </c>
      <c r="C1150">
        <v>6</v>
      </c>
      <c r="D1150">
        <v>4</v>
      </c>
      <c r="E1150">
        <v>1</v>
      </c>
      <c r="F1150">
        <v>3</v>
      </c>
      <c r="G1150">
        <f t="shared" si="17"/>
        <v>1</v>
      </c>
    </row>
    <row r="1151" spans="1:7" x14ac:dyDescent="0.2">
      <c r="A1151" s="1">
        <v>41211</v>
      </c>
      <c r="B1151">
        <v>0</v>
      </c>
      <c r="C1151">
        <v>0</v>
      </c>
      <c r="D1151">
        <v>2</v>
      </c>
      <c r="E1151">
        <v>0</v>
      </c>
      <c r="F1151">
        <v>0</v>
      </c>
      <c r="G1151">
        <f t="shared" si="17"/>
        <v>2</v>
      </c>
    </row>
    <row r="1152" spans="1:7" x14ac:dyDescent="0.2">
      <c r="A1152" s="1">
        <v>41212</v>
      </c>
      <c r="B1152">
        <v>56</v>
      </c>
      <c r="C1152">
        <v>0.93</v>
      </c>
      <c r="D1152">
        <v>3</v>
      </c>
      <c r="E1152">
        <v>0</v>
      </c>
      <c r="F1152">
        <v>2</v>
      </c>
      <c r="G1152">
        <f t="shared" si="17"/>
        <v>3</v>
      </c>
    </row>
    <row r="1153" spans="1:7" x14ac:dyDescent="0.2">
      <c r="A1153" s="1">
        <v>41213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f t="shared" si="17"/>
        <v>4</v>
      </c>
    </row>
    <row r="1154" spans="1:7" x14ac:dyDescent="0.2">
      <c r="A1154" s="1">
        <v>41214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f t="shared" si="17"/>
        <v>5</v>
      </c>
    </row>
    <row r="1155" spans="1:7" x14ac:dyDescent="0.2">
      <c r="A1155" s="1">
        <v>41215</v>
      </c>
      <c r="B1155">
        <v>95</v>
      </c>
      <c r="C1155">
        <v>1.58</v>
      </c>
      <c r="D1155">
        <v>1</v>
      </c>
      <c r="E1155">
        <v>0</v>
      </c>
      <c r="F1155">
        <v>1</v>
      </c>
      <c r="G1155">
        <f t="shared" ref="G1155:G1218" si="18">WEEKDAY(A1155)</f>
        <v>6</v>
      </c>
    </row>
    <row r="1156" spans="1:7" x14ac:dyDescent="0.2">
      <c r="A1156" s="1">
        <v>41216</v>
      </c>
      <c r="B1156">
        <v>287</v>
      </c>
      <c r="C1156">
        <v>4.78</v>
      </c>
      <c r="D1156">
        <v>4</v>
      </c>
      <c r="E1156">
        <v>2</v>
      </c>
      <c r="F1156">
        <v>2</v>
      </c>
      <c r="G1156">
        <f t="shared" si="18"/>
        <v>7</v>
      </c>
    </row>
    <row r="1157" spans="1:7" x14ac:dyDescent="0.2">
      <c r="A1157" s="1">
        <v>41217</v>
      </c>
      <c r="B1157">
        <v>44</v>
      </c>
      <c r="C1157">
        <v>0.73</v>
      </c>
      <c r="D1157">
        <v>1</v>
      </c>
      <c r="E1157">
        <v>1</v>
      </c>
      <c r="F1157">
        <v>0</v>
      </c>
      <c r="G1157">
        <f t="shared" si="18"/>
        <v>1</v>
      </c>
    </row>
    <row r="1158" spans="1:7" x14ac:dyDescent="0.2">
      <c r="A1158" s="1">
        <v>41218</v>
      </c>
      <c r="B1158">
        <v>44</v>
      </c>
      <c r="C1158">
        <v>0.73</v>
      </c>
      <c r="D1158">
        <v>2</v>
      </c>
      <c r="E1158">
        <v>2</v>
      </c>
      <c r="F1158">
        <v>0</v>
      </c>
      <c r="G1158">
        <f t="shared" si="18"/>
        <v>2</v>
      </c>
    </row>
    <row r="1159" spans="1:7" x14ac:dyDescent="0.2">
      <c r="A1159" s="1">
        <v>41219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f t="shared" si="18"/>
        <v>3</v>
      </c>
    </row>
    <row r="1160" spans="1:7" x14ac:dyDescent="0.2">
      <c r="A1160" s="1">
        <v>41220</v>
      </c>
      <c r="B1160">
        <v>22</v>
      </c>
      <c r="C1160">
        <v>0.37</v>
      </c>
      <c r="D1160">
        <v>1</v>
      </c>
      <c r="E1160">
        <v>1</v>
      </c>
      <c r="F1160">
        <v>0</v>
      </c>
      <c r="G1160">
        <f t="shared" si="18"/>
        <v>4</v>
      </c>
    </row>
    <row r="1161" spans="1:7" x14ac:dyDescent="0.2">
      <c r="A1161" s="1">
        <v>41221</v>
      </c>
      <c r="B1161">
        <v>84</v>
      </c>
      <c r="C1161">
        <v>1.4</v>
      </c>
      <c r="D1161">
        <v>2</v>
      </c>
      <c r="E1161">
        <v>2</v>
      </c>
      <c r="F1161">
        <v>0</v>
      </c>
      <c r="G1161">
        <f t="shared" si="18"/>
        <v>5</v>
      </c>
    </row>
    <row r="1162" spans="1:7" x14ac:dyDescent="0.2">
      <c r="A1162" s="1">
        <v>41222</v>
      </c>
      <c r="B1162">
        <v>84</v>
      </c>
      <c r="C1162">
        <v>1.4</v>
      </c>
      <c r="D1162">
        <v>2</v>
      </c>
      <c r="E1162">
        <v>2</v>
      </c>
      <c r="F1162">
        <v>0</v>
      </c>
      <c r="G1162">
        <f t="shared" si="18"/>
        <v>6</v>
      </c>
    </row>
    <row r="1163" spans="1:7" x14ac:dyDescent="0.2">
      <c r="A1163" s="1">
        <v>41223</v>
      </c>
      <c r="B1163">
        <v>42</v>
      </c>
      <c r="C1163">
        <v>0.7</v>
      </c>
      <c r="D1163">
        <v>1</v>
      </c>
      <c r="E1163">
        <v>1</v>
      </c>
      <c r="F1163">
        <v>0</v>
      </c>
      <c r="G1163">
        <f t="shared" si="18"/>
        <v>7</v>
      </c>
    </row>
    <row r="1164" spans="1:7" x14ac:dyDescent="0.2">
      <c r="A1164" s="1">
        <v>41224</v>
      </c>
      <c r="B1164">
        <v>168</v>
      </c>
      <c r="C1164">
        <v>2.8</v>
      </c>
      <c r="D1164">
        <v>4</v>
      </c>
      <c r="E1164">
        <v>4</v>
      </c>
      <c r="F1164">
        <v>0</v>
      </c>
      <c r="G1164">
        <f t="shared" si="18"/>
        <v>1</v>
      </c>
    </row>
    <row r="1165" spans="1:7" x14ac:dyDescent="0.2">
      <c r="A1165" s="1">
        <v>41225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f t="shared" si="18"/>
        <v>2</v>
      </c>
    </row>
    <row r="1166" spans="1:7" x14ac:dyDescent="0.2">
      <c r="A1166" s="1">
        <v>41226</v>
      </c>
      <c r="B1166">
        <v>42</v>
      </c>
      <c r="C1166">
        <v>0.7</v>
      </c>
      <c r="D1166">
        <v>1</v>
      </c>
      <c r="E1166">
        <v>1</v>
      </c>
      <c r="F1166">
        <v>0</v>
      </c>
      <c r="G1166">
        <f t="shared" si="18"/>
        <v>3</v>
      </c>
    </row>
    <row r="1167" spans="1:7" x14ac:dyDescent="0.2">
      <c r="A1167" s="1">
        <v>41227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f t="shared" si="18"/>
        <v>4</v>
      </c>
    </row>
    <row r="1168" spans="1:7" x14ac:dyDescent="0.2">
      <c r="A1168" s="1">
        <v>41228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f t="shared" si="18"/>
        <v>5</v>
      </c>
    </row>
    <row r="1169" spans="1:7" x14ac:dyDescent="0.2">
      <c r="A1169" s="1">
        <v>41229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f t="shared" si="18"/>
        <v>6</v>
      </c>
    </row>
    <row r="1170" spans="1:7" x14ac:dyDescent="0.2">
      <c r="A1170" s="1">
        <v>41230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f t="shared" si="18"/>
        <v>7</v>
      </c>
    </row>
    <row r="1171" spans="1:7" x14ac:dyDescent="0.2">
      <c r="A1171" s="1">
        <v>41231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f t="shared" si="18"/>
        <v>1</v>
      </c>
    </row>
    <row r="1172" spans="1:7" x14ac:dyDescent="0.2">
      <c r="A1172" s="1">
        <v>41232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f t="shared" si="18"/>
        <v>2</v>
      </c>
    </row>
    <row r="1173" spans="1:7" x14ac:dyDescent="0.2">
      <c r="A1173" s="1">
        <v>41233</v>
      </c>
      <c r="B1173">
        <v>110</v>
      </c>
      <c r="C1173">
        <v>1.83</v>
      </c>
      <c r="D1173">
        <v>5</v>
      </c>
      <c r="E1173">
        <v>5</v>
      </c>
      <c r="F1173">
        <v>0</v>
      </c>
      <c r="G1173">
        <f t="shared" si="18"/>
        <v>3</v>
      </c>
    </row>
    <row r="1174" spans="1:7" x14ac:dyDescent="0.2">
      <c r="A1174" s="1">
        <v>41234</v>
      </c>
      <c r="B1174">
        <v>94</v>
      </c>
      <c r="C1174">
        <v>1.57</v>
      </c>
      <c r="D1174">
        <v>1</v>
      </c>
      <c r="E1174">
        <v>0</v>
      </c>
      <c r="F1174">
        <v>1</v>
      </c>
      <c r="G1174">
        <f t="shared" si="18"/>
        <v>4</v>
      </c>
    </row>
    <row r="1175" spans="1:7" x14ac:dyDescent="0.2">
      <c r="A1175" s="1">
        <v>41235</v>
      </c>
      <c r="B1175">
        <v>254</v>
      </c>
      <c r="C1175">
        <v>4.2300000000000004</v>
      </c>
      <c r="D1175">
        <v>4</v>
      </c>
      <c r="E1175">
        <v>2</v>
      </c>
      <c r="F1175">
        <v>2</v>
      </c>
      <c r="G1175">
        <f t="shared" si="18"/>
        <v>5</v>
      </c>
    </row>
    <row r="1176" spans="1:7" x14ac:dyDescent="0.2">
      <c r="A1176" s="1">
        <v>41236</v>
      </c>
      <c r="B1176">
        <v>288</v>
      </c>
      <c r="C1176">
        <v>4.8</v>
      </c>
      <c r="D1176">
        <v>2</v>
      </c>
      <c r="E1176">
        <v>0</v>
      </c>
      <c r="F1176">
        <v>2</v>
      </c>
      <c r="G1176">
        <f t="shared" si="18"/>
        <v>6</v>
      </c>
    </row>
    <row r="1177" spans="1:7" x14ac:dyDescent="0.2">
      <c r="A1177" s="1">
        <v>41237</v>
      </c>
      <c r="B1177">
        <v>251</v>
      </c>
      <c r="C1177">
        <v>4.18</v>
      </c>
      <c r="D1177">
        <v>4</v>
      </c>
      <c r="E1177">
        <v>2</v>
      </c>
      <c r="F1177">
        <v>2</v>
      </c>
      <c r="G1177">
        <f t="shared" si="18"/>
        <v>7</v>
      </c>
    </row>
    <row r="1178" spans="1:7" x14ac:dyDescent="0.2">
      <c r="A1178" s="1">
        <v>41238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f t="shared" si="18"/>
        <v>1</v>
      </c>
    </row>
    <row r="1179" spans="1:7" x14ac:dyDescent="0.2">
      <c r="A1179" s="1">
        <v>41239</v>
      </c>
      <c r="B1179">
        <v>22</v>
      </c>
      <c r="C1179">
        <v>0.37</v>
      </c>
      <c r="D1179">
        <v>1</v>
      </c>
      <c r="E1179">
        <v>1</v>
      </c>
      <c r="F1179">
        <v>0</v>
      </c>
      <c r="G1179">
        <f t="shared" si="18"/>
        <v>2</v>
      </c>
    </row>
    <row r="1180" spans="1:7" x14ac:dyDescent="0.2">
      <c r="A1180" s="1">
        <v>41240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f t="shared" si="18"/>
        <v>3</v>
      </c>
    </row>
    <row r="1181" spans="1:7" x14ac:dyDescent="0.2">
      <c r="A1181" s="1">
        <v>41241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f t="shared" si="18"/>
        <v>4</v>
      </c>
    </row>
    <row r="1182" spans="1:7" x14ac:dyDescent="0.2">
      <c r="A1182" s="1">
        <v>41242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f t="shared" si="18"/>
        <v>5</v>
      </c>
    </row>
    <row r="1183" spans="1:7" x14ac:dyDescent="0.2">
      <c r="A1183" s="1">
        <v>41243</v>
      </c>
      <c r="B1183">
        <v>113</v>
      </c>
      <c r="C1183">
        <v>1.88</v>
      </c>
      <c r="D1183">
        <v>1</v>
      </c>
      <c r="E1183">
        <v>0</v>
      </c>
      <c r="F1183">
        <v>1</v>
      </c>
      <c r="G1183">
        <f t="shared" si="18"/>
        <v>6</v>
      </c>
    </row>
    <row r="1184" spans="1:7" x14ac:dyDescent="0.2">
      <c r="A1184" s="1">
        <v>41244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f t="shared" si="18"/>
        <v>7</v>
      </c>
    </row>
    <row r="1185" spans="1:7" x14ac:dyDescent="0.2">
      <c r="A1185" s="1">
        <v>41245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f t="shared" si="18"/>
        <v>1</v>
      </c>
    </row>
    <row r="1186" spans="1:7" x14ac:dyDescent="0.2">
      <c r="A1186" s="1">
        <v>41246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f t="shared" si="18"/>
        <v>2</v>
      </c>
    </row>
    <row r="1187" spans="1:7" x14ac:dyDescent="0.2">
      <c r="A1187" s="1">
        <v>41247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f t="shared" si="18"/>
        <v>3</v>
      </c>
    </row>
    <row r="1188" spans="1:7" x14ac:dyDescent="0.2">
      <c r="A1188" s="1">
        <v>41248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f t="shared" si="18"/>
        <v>4</v>
      </c>
    </row>
    <row r="1189" spans="1:7" x14ac:dyDescent="0.2">
      <c r="A1189" s="1">
        <v>41249</v>
      </c>
      <c r="B1189">
        <v>82</v>
      </c>
      <c r="C1189">
        <v>1.37</v>
      </c>
      <c r="D1189">
        <v>1</v>
      </c>
      <c r="E1189">
        <v>0</v>
      </c>
      <c r="F1189">
        <v>1</v>
      </c>
      <c r="G1189">
        <f t="shared" si="18"/>
        <v>5</v>
      </c>
    </row>
    <row r="1190" spans="1:7" x14ac:dyDescent="0.2">
      <c r="A1190" s="1">
        <v>41250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f t="shared" si="18"/>
        <v>6</v>
      </c>
    </row>
    <row r="1191" spans="1:7" x14ac:dyDescent="0.2">
      <c r="A1191" s="1">
        <v>41251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f t="shared" si="18"/>
        <v>7</v>
      </c>
    </row>
    <row r="1192" spans="1:7" x14ac:dyDescent="0.2">
      <c r="A1192" s="1">
        <v>41252</v>
      </c>
      <c r="B1192">
        <v>526</v>
      </c>
      <c r="C1192">
        <v>8.77</v>
      </c>
      <c r="D1192">
        <v>8</v>
      </c>
      <c r="E1192">
        <v>7</v>
      </c>
      <c r="F1192">
        <v>1</v>
      </c>
      <c r="G1192">
        <f t="shared" si="18"/>
        <v>1</v>
      </c>
    </row>
    <row r="1193" spans="1:7" x14ac:dyDescent="0.2">
      <c r="A1193" s="1">
        <v>41253</v>
      </c>
      <c r="B1193">
        <v>60</v>
      </c>
      <c r="C1193">
        <v>1</v>
      </c>
      <c r="D1193">
        <v>1</v>
      </c>
      <c r="E1193">
        <v>1</v>
      </c>
      <c r="F1193">
        <v>0</v>
      </c>
      <c r="G1193">
        <f t="shared" si="18"/>
        <v>2</v>
      </c>
    </row>
    <row r="1194" spans="1:7" x14ac:dyDescent="0.2">
      <c r="A1194" s="1">
        <v>41254</v>
      </c>
      <c r="B1194">
        <v>60</v>
      </c>
      <c r="C1194">
        <v>1</v>
      </c>
      <c r="D1194">
        <v>1</v>
      </c>
      <c r="E1194">
        <v>1</v>
      </c>
      <c r="F1194">
        <v>0</v>
      </c>
      <c r="G1194">
        <f t="shared" si="18"/>
        <v>3</v>
      </c>
    </row>
    <row r="1195" spans="1:7" x14ac:dyDescent="0.2">
      <c r="A1195" s="1">
        <v>41255</v>
      </c>
      <c r="B1195">
        <v>120</v>
      </c>
      <c r="C1195">
        <v>2</v>
      </c>
      <c r="D1195">
        <v>2</v>
      </c>
      <c r="E1195">
        <v>2</v>
      </c>
      <c r="F1195">
        <v>0</v>
      </c>
      <c r="G1195">
        <f t="shared" si="18"/>
        <v>4</v>
      </c>
    </row>
    <row r="1196" spans="1:7" x14ac:dyDescent="0.2">
      <c r="A1196" s="1">
        <v>41256</v>
      </c>
      <c r="B1196">
        <v>60</v>
      </c>
      <c r="C1196">
        <v>1</v>
      </c>
      <c r="D1196">
        <v>1</v>
      </c>
      <c r="E1196">
        <v>1</v>
      </c>
      <c r="F1196">
        <v>0</v>
      </c>
      <c r="G1196">
        <f t="shared" si="18"/>
        <v>5</v>
      </c>
    </row>
    <row r="1197" spans="1:7" x14ac:dyDescent="0.2">
      <c r="A1197" s="1">
        <v>41257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f t="shared" si="18"/>
        <v>6</v>
      </c>
    </row>
    <row r="1198" spans="1:7" x14ac:dyDescent="0.2">
      <c r="A1198" s="1">
        <v>41258</v>
      </c>
      <c r="B1198">
        <v>97</v>
      </c>
      <c r="C1198">
        <v>1.62</v>
      </c>
      <c r="D1198">
        <v>1</v>
      </c>
      <c r="E1198">
        <v>0</v>
      </c>
      <c r="F1198">
        <v>1</v>
      </c>
      <c r="G1198">
        <f t="shared" si="18"/>
        <v>7</v>
      </c>
    </row>
    <row r="1199" spans="1:7" x14ac:dyDescent="0.2">
      <c r="A1199" s="1">
        <v>41259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f t="shared" si="18"/>
        <v>1</v>
      </c>
    </row>
    <row r="1200" spans="1:7" x14ac:dyDescent="0.2">
      <c r="A1200" s="1">
        <v>41260</v>
      </c>
      <c r="B1200">
        <v>212</v>
      </c>
      <c r="C1200">
        <v>3.53</v>
      </c>
      <c r="D1200">
        <v>3</v>
      </c>
      <c r="E1200">
        <v>1</v>
      </c>
      <c r="F1200">
        <v>2</v>
      </c>
      <c r="G1200">
        <f t="shared" si="18"/>
        <v>2</v>
      </c>
    </row>
    <row r="1201" spans="1:7" x14ac:dyDescent="0.2">
      <c r="A1201" s="1">
        <v>41261</v>
      </c>
      <c r="B1201">
        <v>223</v>
      </c>
      <c r="C1201">
        <v>3.72</v>
      </c>
      <c r="D1201">
        <v>6</v>
      </c>
      <c r="E1201">
        <v>4</v>
      </c>
      <c r="F1201">
        <v>2</v>
      </c>
      <c r="G1201">
        <f t="shared" si="18"/>
        <v>3</v>
      </c>
    </row>
    <row r="1202" spans="1:7" x14ac:dyDescent="0.2">
      <c r="A1202" s="1">
        <v>41262</v>
      </c>
      <c r="B1202">
        <v>22</v>
      </c>
      <c r="C1202">
        <v>0.37</v>
      </c>
      <c r="D1202">
        <v>1</v>
      </c>
      <c r="E1202">
        <v>1</v>
      </c>
      <c r="F1202">
        <v>0</v>
      </c>
      <c r="G1202">
        <f t="shared" si="18"/>
        <v>4</v>
      </c>
    </row>
    <row r="1203" spans="1:7" x14ac:dyDescent="0.2">
      <c r="A1203" s="1">
        <v>41263</v>
      </c>
      <c r="B1203">
        <v>148</v>
      </c>
      <c r="C1203">
        <v>2.4700000000000002</v>
      </c>
      <c r="D1203">
        <v>3</v>
      </c>
      <c r="E1203">
        <v>2</v>
      </c>
      <c r="F1203">
        <v>1</v>
      </c>
      <c r="G1203">
        <f t="shared" si="18"/>
        <v>5</v>
      </c>
    </row>
    <row r="1204" spans="1:7" x14ac:dyDescent="0.2">
      <c r="A1204" s="1">
        <v>41264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f t="shared" si="18"/>
        <v>6</v>
      </c>
    </row>
    <row r="1205" spans="1:7" x14ac:dyDescent="0.2">
      <c r="A1205" s="1">
        <v>41265</v>
      </c>
      <c r="B1205">
        <v>66</v>
      </c>
      <c r="C1205">
        <v>1.1000000000000001</v>
      </c>
      <c r="D1205">
        <v>3</v>
      </c>
      <c r="E1205">
        <v>3</v>
      </c>
      <c r="F1205">
        <v>0</v>
      </c>
      <c r="G1205">
        <f t="shared" si="18"/>
        <v>7</v>
      </c>
    </row>
    <row r="1206" spans="1:7" x14ac:dyDescent="0.2">
      <c r="A1206" s="1">
        <v>41266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f t="shared" si="18"/>
        <v>1</v>
      </c>
    </row>
    <row r="1207" spans="1:7" x14ac:dyDescent="0.2">
      <c r="A1207" s="1">
        <v>41267</v>
      </c>
      <c r="B1207">
        <v>132</v>
      </c>
      <c r="C1207">
        <v>2.2000000000000002</v>
      </c>
      <c r="D1207">
        <v>4</v>
      </c>
      <c r="E1207">
        <v>4</v>
      </c>
      <c r="F1207">
        <v>0</v>
      </c>
      <c r="G1207">
        <f t="shared" si="18"/>
        <v>2</v>
      </c>
    </row>
    <row r="1208" spans="1:7" x14ac:dyDescent="0.2">
      <c r="A1208" s="1">
        <v>41268</v>
      </c>
      <c r="B1208">
        <v>207</v>
      </c>
      <c r="C1208">
        <v>3.45</v>
      </c>
      <c r="D1208">
        <v>2</v>
      </c>
      <c r="E1208">
        <v>0</v>
      </c>
      <c r="F1208">
        <v>2</v>
      </c>
      <c r="G1208">
        <f t="shared" si="18"/>
        <v>3</v>
      </c>
    </row>
    <row r="1209" spans="1:7" x14ac:dyDescent="0.2">
      <c r="A1209" s="1">
        <v>41269</v>
      </c>
      <c r="B1209">
        <v>89</v>
      </c>
      <c r="C1209">
        <v>1.48</v>
      </c>
      <c r="D1209">
        <v>1</v>
      </c>
      <c r="E1209">
        <v>0</v>
      </c>
      <c r="F1209">
        <v>1</v>
      </c>
      <c r="G1209">
        <f t="shared" si="18"/>
        <v>4</v>
      </c>
    </row>
    <row r="1210" spans="1:7" x14ac:dyDescent="0.2">
      <c r="A1210" s="1">
        <v>41270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f t="shared" si="18"/>
        <v>5</v>
      </c>
    </row>
    <row r="1211" spans="1:7" x14ac:dyDescent="0.2">
      <c r="A1211" s="1">
        <v>41271</v>
      </c>
      <c r="B1211">
        <v>348</v>
      </c>
      <c r="C1211">
        <v>5.8</v>
      </c>
      <c r="D1211">
        <v>4</v>
      </c>
      <c r="E1211">
        <v>1</v>
      </c>
      <c r="F1211">
        <v>3</v>
      </c>
      <c r="G1211">
        <f t="shared" si="18"/>
        <v>6</v>
      </c>
    </row>
    <row r="1212" spans="1:7" x14ac:dyDescent="0.2">
      <c r="A1212" s="1">
        <v>41272</v>
      </c>
      <c r="B1212">
        <v>88</v>
      </c>
      <c r="C1212">
        <v>1.47</v>
      </c>
      <c r="D1212">
        <v>2</v>
      </c>
      <c r="E1212">
        <v>2</v>
      </c>
      <c r="F1212">
        <v>0</v>
      </c>
      <c r="G1212">
        <f t="shared" si="18"/>
        <v>7</v>
      </c>
    </row>
    <row r="1213" spans="1:7" x14ac:dyDescent="0.2">
      <c r="A1213" s="1">
        <v>41273</v>
      </c>
      <c r="B1213">
        <v>97</v>
      </c>
      <c r="C1213">
        <v>1.62</v>
      </c>
      <c r="D1213">
        <v>2</v>
      </c>
      <c r="E1213">
        <v>0</v>
      </c>
      <c r="F1213">
        <v>2</v>
      </c>
      <c r="G1213">
        <f t="shared" si="18"/>
        <v>1</v>
      </c>
    </row>
    <row r="1214" spans="1:7" x14ac:dyDescent="0.2">
      <c r="A1214" s="1">
        <v>41274</v>
      </c>
      <c r="B1214">
        <v>262</v>
      </c>
      <c r="C1214">
        <v>4.37</v>
      </c>
      <c r="D1214">
        <v>3</v>
      </c>
      <c r="E1214">
        <v>0</v>
      </c>
      <c r="F1214">
        <v>3</v>
      </c>
      <c r="G1214">
        <f t="shared" si="18"/>
        <v>2</v>
      </c>
    </row>
    <row r="1215" spans="1:7" x14ac:dyDescent="0.2">
      <c r="A1215" s="1">
        <v>41275</v>
      </c>
      <c r="B1215">
        <v>455</v>
      </c>
      <c r="C1215">
        <v>7.58</v>
      </c>
      <c r="D1215">
        <v>12</v>
      </c>
      <c r="E1215">
        <v>11</v>
      </c>
      <c r="F1215">
        <v>1</v>
      </c>
      <c r="G1215">
        <f t="shared" si="18"/>
        <v>3</v>
      </c>
    </row>
    <row r="1216" spans="1:7" x14ac:dyDescent="0.2">
      <c r="A1216" s="1">
        <v>41276</v>
      </c>
      <c r="B1216">
        <v>110</v>
      </c>
      <c r="C1216">
        <v>1.83</v>
      </c>
      <c r="D1216">
        <v>2</v>
      </c>
      <c r="E1216">
        <v>2</v>
      </c>
      <c r="F1216">
        <v>0</v>
      </c>
      <c r="G1216">
        <f t="shared" si="18"/>
        <v>4</v>
      </c>
    </row>
    <row r="1217" spans="1:7" x14ac:dyDescent="0.2">
      <c r="A1217" s="1">
        <v>41277</v>
      </c>
      <c r="B1217">
        <v>88</v>
      </c>
      <c r="C1217">
        <v>1.47</v>
      </c>
      <c r="D1217">
        <v>1</v>
      </c>
      <c r="E1217">
        <v>1</v>
      </c>
      <c r="F1217">
        <v>0</v>
      </c>
      <c r="G1217">
        <f t="shared" si="18"/>
        <v>5</v>
      </c>
    </row>
    <row r="1218" spans="1:7" x14ac:dyDescent="0.2">
      <c r="A1218" s="1">
        <v>41278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f t="shared" si="18"/>
        <v>6</v>
      </c>
    </row>
    <row r="1219" spans="1:7" x14ac:dyDescent="0.2">
      <c r="A1219" s="1">
        <v>41279</v>
      </c>
      <c r="B1219">
        <v>290</v>
      </c>
      <c r="C1219">
        <v>4.83</v>
      </c>
      <c r="D1219">
        <v>9</v>
      </c>
      <c r="E1219">
        <v>8</v>
      </c>
      <c r="F1219">
        <v>1</v>
      </c>
      <c r="G1219">
        <f t="shared" ref="G1219:G1282" si="19">WEEKDAY(A1219)</f>
        <v>7</v>
      </c>
    </row>
    <row r="1220" spans="1:7" x14ac:dyDescent="0.2">
      <c r="A1220" s="1">
        <v>41280</v>
      </c>
      <c r="B1220">
        <v>186</v>
      </c>
      <c r="C1220">
        <v>3.1</v>
      </c>
      <c r="D1220">
        <v>2</v>
      </c>
      <c r="E1220">
        <v>0</v>
      </c>
      <c r="F1220">
        <v>2</v>
      </c>
      <c r="G1220">
        <f t="shared" si="19"/>
        <v>1</v>
      </c>
    </row>
    <row r="1221" spans="1:7" x14ac:dyDescent="0.2">
      <c r="A1221" s="1">
        <v>41281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f t="shared" si="19"/>
        <v>2</v>
      </c>
    </row>
    <row r="1222" spans="1:7" x14ac:dyDescent="0.2">
      <c r="A1222" s="1">
        <v>41282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f t="shared" si="19"/>
        <v>3</v>
      </c>
    </row>
    <row r="1223" spans="1:7" x14ac:dyDescent="0.2">
      <c r="A1223" s="1">
        <v>41283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f t="shared" si="19"/>
        <v>4</v>
      </c>
    </row>
    <row r="1224" spans="1:7" x14ac:dyDescent="0.2">
      <c r="A1224" s="1">
        <v>41284</v>
      </c>
      <c r="B1224">
        <v>176</v>
      </c>
      <c r="C1224">
        <v>2.93</v>
      </c>
      <c r="D1224">
        <v>2</v>
      </c>
      <c r="E1224">
        <v>2</v>
      </c>
      <c r="F1224">
        <v>0</v>
      </c>
      <c r="G1224">
        <f t="shared" si="19"/>
        <v>5</v>
      </c>
    </row>
    <row r="1225" spans="1:7" x14ac:dyDescent="0.2">
      <c r="A1225" s="1">
        <v>41285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f t="shared" si="19"/>
        <v>6</v>
      </c>
    </row>
    <row r="1226" spans="1:7" x14ac:dyDescent="0.2">
      <c r="A1226" s="1">
        <v>41286</v>
      </c>
      <c r="B1226">
        <v>198</v>
      </c>
      <c r="C1226">
        <v>3.3</v>
      </c>
      <c r="D1226">
        <v>6</v>
      </c>
      <c r="E1226">
        <v>6</v>
      </c>
      <c r="F1226">
        <v>0</v>
      </c>
      <c r="G1226">
        <f t="shared" si="19"/>
        <v>7</v>
      </c>
    </row>
    <row r="1227" spans="1:7" x14ac:dyDescent="0.2">
      <c r="A1227" s="1">
        <v>41287</v>
      </c>
      <c r="B1227">
        <v>330</v>
      </c>
      <c r="C1227">
        <v>5.5</v>
      </c>
      <c r="D1227">
        <v>10</v>
      </c>
      <c r="E1227">
        <v>9</v>
      </c>
      <c r="F1227">
        <v>1</v>
      </c>
      <c r="G1227">
        <f t="shared" si="19"/>
        <v>1</v>
      </c>
    </row>
    <row r="1228" spans="1:7" x14ac:dyDescent="0.2">
      <c r="A1228" s="1">
        <v>41288</v>
      </c>
      <c r="B1228">
        <v>122</v>
      </c>
      <c r="C1228">
        <v>2.0299999999999998</v>
      </c>
      <c r="D1228">
        <v>3</v>
      </c>
      <c r="E1228">
        <v>3</v>
      </c>
      <c r="F1228">
        <v>0</v>
      </c>
      <c r="G1228">
        <f t="shared" si="19"/>
        <v>2</v>
      </c>
    </row>
    <row r="1229" spans="1:7" x14ac:dyDescent="0.2">
      <c r="A1229" s="1">
        <v>41289</v>
      </c>
      <c r="B1229">
        <v>22</v>
      </c>
      <c r="C1229">
        <v>0.37</v>
      </c>
      <c r="D1229">
        <v>1</v>
      </c>
      <c r="E1229">
        <v>1</v>
      </c>
      <c r="F1229">
        <v>0</v>
      </c>
      <c r="G1229">
        <f t="shared" si="19"/>
        <v>3</v>
      </c>
    </row>
    <row r="1230" spans="1:7" x14ac:dyDescent="0.2">
      <c r="A1230" s="1">
        <v>41290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f t="shared" si="19"/>
        <v>4</v>
      </c>
    </row>
    <row r="1231" spans="1:7" x14ac:dyDescent="0.2">
      <c r="A1231" s="1">
        <v>41291</v>
      </c>
      <c r="B1231">
        <v>25</v>
      </c>
      <c r="C1231">
        <v>0.42</v>
      </c>
      <c r="D1231">
        <v>1</v>
      </c>
      <c r="E1231">
        <v>1</v>
      </c>
      <c r="F1231">
        <v>0</v>
      </c>
      <c r="G1231">
        <f t="shared" si="19"/>
        <v>5</v>
      </c>
    </row>
    <row r="1232" spans="1:7" x14ac:dyDescent="0.2">
      <c r="A1232" s="1">
        <v>41292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f t="shared" si="19"/>
        <v>6</v>
      </c>
    </row>
    <row r="1233" spans="1:7" x14ac:dyDescent="0.2">
      <c r="A1233" s="1">
        <v>41293</v>
      </c>
      <c r="B1233">
        <v>142</v>
      </c>
      <c r="C1233">
        <v>2.37</v>
      </c>
      <c r="D1233">
        <v>3</v>
      </c>
      <c r="E1233">
        <v>2</v>
      </c>
      <c r="F1233">
        <v>1</v>
      </c>
      <c r="G1233">
        <f t="shared" si="19"/>
        <v>7</v>
      </c>
    </row>
    <row r="1234" spans="1:7" x14ac:dyDescent="0.2">
      <c r="A1234" s="1">
        <v>41294</v>
      </c>
      <c r="B1234">
        <v>25</v>
      </c>
      <c r="C1234">
        <v>0.42</v>
      </c>
      <c r="D1234">
        <v>1</v>
      </c>
      <c r="E1234">
        <v>1</v>
      </c>
      <c r="F1234">
        <v>0</v>
      </c>
      <c r="G1234">
        <f t="shared" si="19"/>
        <v>1</v>
      </c>
    </row>
    <row r="1235" spans="1:7" x14ac:dyDescent="0.2">
      <c r="A1235" s="1">
        <v>41295</v>
      </c>
      <c r="B1235">
        <v>88</v>
      </c>
      <c r="C1235">
        <v>1.47</v>
      </c>
      <c r="D1235">
        <v>4</v>
      </c>
      <c r="E1235">
        <v>4</v>
      </c>
      <c r="F1235">
        <v>0</v>
      </c>
      <c r="G1235">
        <f t="shared" si="19"/>
        <v>2</v>
      </c>
    </row>
    <row r="1236" spans="1:7" x14ac:dyDescent="0.2">
      <c r="A1236" s="1">
        <v>41296</v>
      </c>
      <c r="B1236">
        <v>511</v>
      </c>
      <c r="C1236">
        <v>8.52</v>
      </c>
      <c r="D1236">
        <v>9</v>
      </c>
      <c r="E1236">
        <v>4</v>
      </c>
      <c r="F1236">
        <v>5</v>
      </c>
      <c r="G1236">
        <f t="shared" si="19"/>
        <v>3</v>
      </c>
    </row>
    <row r="1237" spans="1:7" x14ac:dyDescent="0.2">
      <c r="A1237" s="1">
        <v>41297</v>
      </c>
      <c r="B1237">
        <v>44</v>
      </c>
      <c r="C1237">
        <v>0.73</v>
      </c>
      <c r="D1237">
        <v>2</v>
      </c>
      <c r="E1237">
        <v>2</v>
      </c>
      <c r="F1237">
        <v>0</v>
      </c>
      <c r="G1237">
        <f t="shared" si="19"/>
        <v>4</v>
      </c>
    </row>
    <row r="1238" spans="1:7" x14ac:dyDescent="0.2">
      <c r="A1238" s="1">
        <v>41298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f t="shared" si="19"/>
        <v>5</v>
      </c>
    </row>
    <row r="1239" spans="1:7" x14ac:dyDescent="0.2">
      <c r="A1239" s="1">
        <v>41299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f t="shared" si="19"/>
        <v>6</v>
      </c>
    </row>
    <row r="1240" spans="1:7" x14ac:dyDescent="0.2">
      <c r="A1240" s="1">
        <v>41300</v>
      </c>
      <c r="B1240">
        <v>81</v>
      </c>
      <c r="C1240">
        <v>1.35</v>
      </c>
      <c r="D1240">
        <v>1</v>
      </c>
      <c r="E1240">
        <v>0</v>
      </c>
      <c r="F1240">
        <v>1</v>
      </c>
      <c r="G1240">
        <f t="shared" si="19"/>
        <v>7</v>
      </c>
    </row>
    <row r="1241" spans="1:7" x14ac:dyDescent="0.2">
      <c r="A1241" s="1">
        <v>41301</v>
      </c>
      <c r="B1241">
        <v>283</v>
      </c>
      <c r="C1241">
        <v>4.72</v>
      </c>
      <c r="D1241">
        <v>3</v>
      </c>
      <c r="E1241">
        <v>0</v>
      </c>
      <c r="F1241">
        <v>3</v>
      </c>
      <c r="G1241">
        <f t="shared" si="19"/>
        <v>1</v>
      </c>
    </row>
    <row r="1242" spans="1:7" x14ac:dyDescent="0.2">
      <c r="A1242" s="1">
        <v>41302</v>
      </c>
      <c r="B1242">
        <v>22</v>
      </c>
      <c r="C1242">
        <v>0.37</v>
      </c>
      <c r="D1242">
        <v>1</v>
      </c>
      <c r="E1242">
        <v>1</v>
      </c>
      <c r="F1242">
        <v>0</v>
      </c>
      <c r="G1242">
        <f t="shared" si="19"/>
        <v>2</v>
      </c>
    </row>
    <row r="1243" spans="1:7" x14ac:dyDescent="0.2">
      <c r="A1243" s="1">
        <v>41303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f t="shared" si="19"/>
        <v>3</v>
      </c>
    </row>
    <row r="1244" spans="1:7" x14ac:dyDescent="0.2">
      <c r="A1244" s="1">
        <v>41304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f t="shared" si="19"/>
        <v>4</v>
      </c>
    </row>
    <row r="1245" spans="1:7" x14ac:dyDescent="0.2">
      <c r="A1245" s="1">
        <v>41305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f t="shared" si="19"/>
        <v>5</v>
      </c>
    </row>
    <row r="1246" spans="1:7" x14ac:dyDescent="0.2">
      <c r="A1246" s="1">
        <v>41306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f t="shared" si="19"/>
        <v>6</v>
      </c>
    </row>
    <row r="1247" spans="1:7" x14ac:dyDescent="0.2">
      <c r="A1247" s="1">
        <v>41307</v>
      </c>
      <c r="B1247">
        <v>289</v>
      </c>
      <c r="C1247">
        <v>4.82</v>
      </c>
      <c r="D1247">
        <v>4</v>
      </c>
      <c r="E1247">
        <v>2</v>
      </c>
      <c r="F1247">
        <v>2</v>
      </c>
      <c r="G1247">
        <f t="shared" si="19"/>
        <v>7</v>
      </c>
    </row>
    <row r="1248" spans="1:7" x14ac:dyDescent="0.2">
      <c r="A1248" s="1">
        <v>41308</v>
      </c>
      <c r="B1248">
        <v>315</v>
      </c>
      <c r="C1248">
        <v>5.25</v>
      </c>
      <c r="D1248">
        <v>6</v>
      </c>
      <c r="E1248">
        <v>5</v>
      </c>
      <c r="F1248">
        <v>1</v>
      </c>
      <c r="G1248">
        <f t="shared" si="19"/>
        <v>1</v>
      </c>
    </row>
    <row r="1249" spans="1:7" x14ac:dyDescent="0.2">
      <c r="A1249" s="1">
        <v>41309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f t="shared" si="19"/>
        <v>2</v>
      </c>
    </row>
    <row r="1250" spans="1:7" x14ac:dyDescent="0.2">
      <c r="A1250" s="1">
        <v>41310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f t="shared" si="19"/>
        <v>3</v>
      </c>
    </row>
    <row r="1251" spans="1:7" x14ac:dyDescent="0.2">
      <c r="A1251" s="1">
        <v>41311</v>
      </c>
      <c r="B1251">
        <v>22</v>
      </c>
      <c r="C1251">
        <v>0.37</v>
      </c>
      <c r="D1251">
        <v>1</v>
      </c>
      <c r="E1251">
        <v>1</v>
      </c>
      <c r="F1251">
        <v>0</v>
      </c>
      <c r="G1251">
        <f t="shared" si="19"/>
        <v>4</v>
      </c>
    </row>
    <row r="1252" spans="1:7" x14ac:dyDescent="0.2">
      <c r="A1252" s="1">
        <v>41312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f t="shared" si="19"/>
        <v>5</v>
      </c>
    </row>
    <row r="1253" spans="1:7" x14ac:dyDescent="0.2">
      <c r="A1253" s="1">
        <v>41313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f t="shared" si="19"/>
        <v>6</v>
      </c>
    </row>
    <row r="1254" spans="1:7" x14ac:dyDescent="0.2">
      <c r="A1254" s="1">
        <v>41314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f t="shared" si="19"/>
        <v>7</v>
      </c>
    </row>
    <row r="1255" spans="1:7" x14ac:dyDescent="0.2">
      <c r="A1255" s="1">
        <v>41315</v>
      </c>
      <c r="B1255">
        <v>68</v>
      </c>
      <c r="C1255">
        <v>1.1299999999999999</v>
      </c>
      <c r="D1255">
        <v>1</v>
      </c>
      <c r="E1255">
        <v>0</v>
      </c>
      <c r="F1255">
        <v>1</v>
      </c>
      <c r="G1255">
        <f t="shared" si="19"/>
        <v>1</v>
      </c>
    </row>
    <row r="1256" spans="1:7" x14ac:dyDescent="0.2">
      <c r="A1256" s="1">
        <v>41316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f t="shared" si="19"/>
        <v>2</v>
      </c>
    </row>
    <row r="1257" spans="1:7" x14ac:dyDescent="0.2">
      <c r="A1257" s="1">
        <v>41317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f t="shared" si="19"/>
        <v>3</v>
      </c>
    </row>
    <row r="1258" spans="1:7" x14ac:dyDescent="0.2">
      <c r="A1258" s="1">
        <v>41318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f t="shared" si="19"/>
        <v>4</v>
      </c>
    </row>
    <row r="1259" spans="1:7" x14ac:dyDescent="0.2">
      <c r="A1259" s="1">
        <v>41319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f t="shared" si="19"/>
        <v>5</v>
      </c>
    </row>
    <row r="1260" spans="1:7" x14ac:dyDescent="0.2">
      <c r="A1260" s="1">
        <v>41320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f t="shared" si="19"/>
        <v>6</v>
      </c>
    </row>
    <row r="1261" spans="1:7" x14ac:dyDescent="0.2">
      <c r="A1261" s="1">
        <v>41321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f t="shared" si="19"/>
        <v>7</v>
      </c>
    </row>
    <row r="1262" spans="1:7" x14ac:dyDescent="0.2">
      <c r="A1262" s="1">
        <v>41322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f t="shared" si="19"/>
        <v>1</v>
      </c>
    </row>
    <row r="1263" spans="1:7" x14ac:dyDescent="0.2">
      <c r="A1263" s="1">
        <v>41323</v>
      </c>
      <c r="B1263">
        <v>90</v>
      </c>
      <c r="C1263">
        <v>1.5</v>
      </c>
      <c r="D1263">
        <v>1</v>
      </c>
      <c r="E1263">
        <v>0</v>
      </c>
      <c r="F1263">
        <v>1</v>
      </c>
      <c r="G1263">
        <f t="shared" si="19"/>
        <v>2</v>
      </c>
    </row>
    <row r="1264" spans="1:7" x14ac:dyDescent="0.2">
      <c r="A1264" s="1">
        <v>41324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f t="shared" si="19"/>
        <v>3</v>
      </c>
    </row>
    <row r="1265" spans="1:7" x14ac:dyDescent="0.2">
      <c r="A1265" s="1">
        <v>41325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f t="shared" si="19"/>
        <v>4</v>
      </c>
    </row>
    <row r="1266" spans="1:7" x14ac:dyDescent="0.2">
      <c r="A1266" s="1">
        <v>41326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f t="shared" si="19"/>
        <v>5</v>
      </c>
    </row>
    <row r="1267" spans="1:7" x14ac:dyDescent="0.2">
      <c r="A1267" s="1">
        <v>41327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f t="shared" si="19"/>
        <v>6</v>
      </c>
    </row>
    <row r="1268" spans="1:7" x14ac:dyDescent="0.2">
      <c r="A1268" s="1">
        <v>41328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f t="shared" si="19"/>
        <v>7</v>
      </c>
    </row>
    <row r="1269" spans="1:7" x14ac:dyDescent="0.2">
      <c r="A1269" s="1">
        <v>41329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f t="shared" si="19"/>
        <v>1</v>
      </c>
    </row>
    <row r="1270" spans="1:7" x14ac:dyDescent="0.2">
      <c r="A1270" s="1">
        <v>41330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f t="shared" si="19"/>
        <v>2</v>
      </c>
    </row>
    <row r="1271" spans="1:7" x14ac:dyDescent="0.2">
      <c r="A1271" s="1">
        <v>41331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f t="shared" si="19"/>
        <v>3</v>
      </c>
    </row>
    <row r="1272" spans="1:7" x14ac:dyDescent="0.2">
      <c r="A1272" s="1">
        <v>41332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f t="shared" si="19"/>
        <v>4</v>
      </c>
    </row>
    <row r="1273" spans="1:7" x14ac:dyDescent="0.2">
      <c r="A1273" s="1">
        <v>41333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f t="shared" si="19"/>
        <v>5</v>
      </c>
    </row>
    <row r="1274" spans="1:7" x14ac:dyDescent="0.2">
      <c r="A1274" s="1">
        <v>41334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f t="shared" si="19"/>
        <v>6</v>
      </c>
    </row>
    <row r="1275" spans="1:7" x14ac:dyDescent="0.2">
      <c r="A1275" s="1">
        <v>41335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f t="shared" si="19"/>
        <v>7</v>
      </c>
    </row>
    <row r="1276" spans="1:7" x14ac:dyDescent="0.2">
      <c r="A1276" s="1">
        <v>41336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f t="shared" si="19"/>
        <v>1</v>
      </c>
    </row>
    <row r="1277" spans="1:7" x14ac:dyDescent="0.2">
      <c r="A1277" s="1">
        <v>41337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f t="shared" si="19"/>
        <v>2</v>
      </c>
    </row>
    <row r="1278" spans="1:7" x14ac:dyDescent="0.2">
      <c r="A1278" s="1">
        <v>41338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f t="shared" si="19"/>
        <v>3</v>
      </c>
    </row>
    <row r="1279" spans="1:7" x14ac:dyDescent="0.2">
      <c r="A1279" s="1">
        <v>41339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f t="shared" si="19"/>
        <v>4</v>
      </c>
    </row>
    <row r="1280" spans="1:7" x14ac:dyDescent="0.2">
      <c r="A1280" s="1">
        <v>41340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f t="shared" si="19"/>
        <v>5</v>
      </c>
    </row>
    <row r="1281" spans="1:7" x14ac:dyDescent="0.2">
      <c r="A1281" s="1">
        <v>41341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f t="shared" si="19"/>
        <v>6</v>
      </c>
    </row>
    <row r="1282" spans="1:7" x14ac:dyDescent="0.2">
      <c r="A1282" s="1">
        <v>41342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f t="shared" si="19"/>
        <v>7</v>
      </c>
    </row>
    <row r="1283" spans="1:7" x14ac:dyDescent="0.2">
      <c r="A1283" s="1">
        <v>41343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f t="shared" ref="G1283:G1346" si="20">WEEKDAY(A1283)</f>
        <v>1</v>
      </c>
    </row>
    <row r="1284" spans="1:7" x14ac:dyDescent="0.2">
      <c r="A1284" s="1">
        <v>41344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f t="shared" si="20"/>
        <v>2</v>
      </c>
    </row>
    <row r="1285" spans="1:7" x14ac:dyDescent="0.2">
      <c r="A1285" s="1">
        <v>41345</v>
      </c>
      <c r="B1285">
        <v>276</v>
      </c>
      <c r="C1285">
        <v>4.5999999999999996</v>
      </c>
      <c r="D1285">
        <v>4</v>
      </c>
      <c r="E1285">
        <v>2</v>
      </c>
      <c r="F1285">
        <v>2</v>
      </c>
      <c r="G1285">
        <f t="shared" si="20"/>
        <v>3</v>
      </c>
    </row>
    <row r="1286" spans="1:7" x14ac:dyDescent="0.2">
      <c r="A1286" s="1">
        <v>41346</v>
      </c>
      <c r="B1286">
        <v>109</v>
      </c>
      <c r="C1286">
        <v>1.82</v>
      </c>
      <c r="D1286">
        <v>1</v>
      </c>
      <c r="E1286">
        <v>0</v>
      </c>
      <c r="F1286">
        <v>1</v>
      </c>
      <c r="G1286">
        <f t="shared" si="20"/>
        <v>4</v>
      </c>
    </row>
    <row r="1287" spans="1:7" x14ac:dyDescent="0.2">
      <c r="A1287" s="1">
        <v>41347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f t="shared" si="20"/>
        <v>5</v>
      </c>
    </row>
    <row r="1288" spans="1:7" x14ac:dyDescent="0.2">
      <c r="A1288" s="1">
        <v>41348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f t="shared" si="20"/>
        <v>6</v>
      </c>
    </row>
    <row r="1289" spans="1:7" x14ac:dyDescent="0.2">
      <c r="A1289" s="1">
        <v>41349</v>
      </c>
      <c r="B1289">
        <v>188</v>
      </c>
      <c r="C1289">
        <v>3.13</v>
      </c>
      <c r="D1289">
        <v>4</v>
      </c>
      <c r="E1289">
        <v>2</v>
      </c>
      <c r="F1289">
        <v>2</v>
      </c>
      <c r="G1289">
        <f t="shared" si="20"/>
        <v>7</v>
      </c>
    </row>
    <row r="1290" spans="1:7" x14ac:dyDescent="0.2">
      <c r="A1290" s="1">
        <v>41350</v>
      </c>
      <c r="B1290">
        <v>271</v>
      </c>
      <c r="C1290">
        <v>4.5199999999999996</v>
      </c>
      <c r="D1290">
        <v>5</v>
      </c>
      <c r="E1290">
        <v>4</v>
      </c>
      <c r="F1290">
        <v>1</v>
      </c>
      <c r="G1290">
        <f t="shared" si="20"/>
        <v>1</v>
      </c>
    </row>
    <row r="1291" spans="1:7" x14ac:dyDescent="0.2">
      <c r="A1291" s="1">
        <v>41351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f t="shared" si="20"/>
        <v>2</v>
      </c>
    </row>
    <row r="1292" spans="1:7" x14ac:dyDescent="0.2">
      <c r="A1292" s="1">
        <v>41352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f t="shared" si="20"/>
        <v>3</v>
      </c>
    </row>
    <row r="1293" spans="1:7" x14ac:dyDescent="0.2">
      <c r="A1293" s="1">
        <v>41353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f t="shared" si="20"/>
        <v>4</v>
      </c>
    </row>
    <row r="1294" spans="1:7" x14ac:dyDescent="0.2">
      <c r="A1294" s="1">
        <v>41354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f t="shared" si="20"/>
        <v>5</v>
      </c>
    </row>
    <row r="1295" spans="1:7" x14ac:dyDescent="0.2">
      <c r="A1295" s="1">
        <v>41355</v>
      </c>
      <c r="B1295">
        <v>726</v>
      </c>
      <c r="C1295">
        <v>12.1</v>
      </c>
      <c r="D1295">
        <v>7</v>
      </c>
      <c r="E1295">
        <v>0</v>
      </c>
      <c r="F1295">
        <v>7</v>
      </c>
      <c r="G1295">
        <f t="shared" si="20"/>
        <v>6</v>
      </c>
    </row>
    <row r="1296" spans="1:7" x14ac:dyDescent="0.2">
      <c r="A1296" s="1">
        <v>41356</v>
      </c>
      <c r="B1296">
        <v>350</v>
      </c>
      <c r="C1296">
        <v>5.83</v>
      </c>
      <c r="D1296">
        <v>3</v>
      </c>
      <c r="E1296">
        <v>0</v>
      </c>
      <c r="F1296">
        <v>3</v>
      </c>
      <c r="G1296">
        <f t="shared" si="20"/>
        <v>7</v>
      </c>
    </row>
    <row r="1297" spans="1:7" x14ac:dyDescent="0.2">
      <c r="A1297" s="1">
        <v>41357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f t="shared" si="20"/>
        <v>1</v>
      </c>
    </row>
    <row r="1298" spans="1:7" x14ac:dyDescent="0.2">
      <c r="A1298" s="1">
        <v>41358</v>
      </c>
      <c r="B1298">
        <v>294</v>
      </c>
      <c r="C1298">
        <v>4.9000000000000004</v>
      </c>
      <c r="D1298">
        <v>3</v>
      </c>
      <c r="E1298">
        <v>0</v>
      </c>
      <c r="F1298">
        <v>3</v>
      </c>
      <c r="G1298">
        <f t="shared" si="20"/>
        <v>2</v>
      </c>
    </row>
    <row r="1299" spans="1:7" x14ac:dyDescent="0.2">
      <c r="A1299" s="1">
        <v>41359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f t="shared" si="20"/>
        <v>3</v>
      </c>
    </row>
    <row r="1300" spans="1:7" x14ac:dyDescent="0.2">
      <c r="A1300" s="1">
        <v>41360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f t="shared" si="20"/>
        <v>4</v>
      </c>
    </row>
    <row r="1301" spans="1:7" x14ac:dyDescent="0.2">
      <c r="A1301" s="1">
        <v>41361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f t="shared" si="20"/>
        <v>5</v>
      </c>
    </row>
    <row r="1302" spans="1:7" x14ac:dyDescent="0.2">
      <c r="A1302" s="1">
        <v>41362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f t="shared" si="20"/>
        <v>6</v>
      </c>
    </row>
    <row r="1303" spans="1:7" x14ac:dyDescent="0.2">
      <c r="A1303" s="1">
        <v>41363</v>
      </c>
      <c r="B1303">
        <v>75</v>
      </c>
      <c r="C1303">
        <v>1.25</v>
      </c>
      <c r="D1303">
        <v>3</v>
      </c>
      <c r="E1303">
        <v>3</v>
      </c>
      <c r="F1303">
        <v>0</v>
      </c>
      <c r="G1303">
        <f t="shared" si="20"/>
        <v>7</v>
      </c>
    </row>
    <row r="1304" spans="1:7" x14ac:dyDescent="0.2">
      <c r="A1304" s="1">
        <v>41364</v>
      </c>
      <c r="B1304">
        <v>195</v>
      </c>
      <c r="C1304">
        <v>3.25</v>
      </c>
      <c r="D1304">
        <v>4</v>
      </c>
      <c r="E1304">
        <v>3</v>
      </c>
      <c r="F1304">
        <v>1</v>
      </c>
      <c r="G1304">
        <f t="shared" si="20"/>
        <v>1</v>
      </c>
    </row>
    <row r="1305" spans="1:7" x14ac:dyDescent="0.2">
      <c r="A1305" s="1">
        <v>41365</v>
      </c>
      <c r="B1305">
        <v>428</v>
      </c>
      <c r="C1305">
        <v>7.13</v>
      </c>
      <c r="D1305">
        <v>6</v>
      </c>
      <c r="E1305">
        <v>2</v>
      </c>
      <c r="F1305">
        <v>4</v>
      </c>
      <c r="G1305">
        <f t="shared" si="20"/>
        <v>2</v>
      </c>
    </row>
    <row r="1306" spans="1:7" x14ac:dyDescent="0.2">
      <c r="A1306" s="1">
        <v>41366</v>
      </c>
      <c r="B1306">
        <v>268</v>
      </c>
      <c r="C1306">
        <v>4.47</v>
      </c>
      <c r="D1306">
        <v>8</v>
      </c>
      <c r="E1306">
        <v>7</v>
      </c>
      <c r="F1306">
        <v>1</v>
      </c>
      <c r="G1306">
        <f t="shared" si="20"/>
        <v>3</v>
      </c>
    </row>
    <row r="1307" spans="1:7" x14ac:dyDescent="0.2">
      <c r="A1307" s="1">
        <v>41367</v>
      </c>
      <c r="B1307">
        <v>50</v>
      </c>
      <c r="C1307">
        <v>0.83</v>
      </c>
      <c r="D1307">
        <v>2</v>
      </c>
      <c r="E1307">
        <v>2</v>
      </c>
      <c r="F1307">
        <v>0</v>
      </c>
      <c r="G1307">
        <f t="shared" si="20"/>
        <v>4</v>
      </c>
    </row>
    <row r="1308" spans="1:7" x14ac:dyDescent="0.2">
      <c r="A1308" s="1">
        <v>41368</v>
      </c>
      <c r="B1308">
        <v>110</v>
      </c>
      <c r="C1308">
        <v>1.83</v>
      </c>
      <c r="D1308">
        <v>2</v>
      </c>
      <c r="E1308">
        <v>1</v>
      </c>
      <c r="F1308">
        <v>1</v>
      </c>
      <c r="G1308">
        <f t="shared" si="20"/>
        <v>5</v>
      </c>
    </row>
    <row r="1309" spans="1:7" x14ac:dyDescent="0.2">
      <c r="A1309" s="1">
        <v>41369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f t="shared" si="20"/>
        <v>6</v>
      </c>
    </row>
    <row r="1310" spans="1:7" x14ac:dyDescent="0.2">
      <c r="A1310" s="1">
        <v>41370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f t="shared" si="20"/>
        <v>7</v>
      </c>
    </row>
    <row r="1311" spans="1:7" x14ac:dyDescent="0.2">
      <c r="A1311" s="1">
        <v>41371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f t="shared" si="20"/>
        <v>1</v>
      </c>
    </row>
    <row r="1312" spans="1:7" x14ac:dyDescent="0.2">
      <c r="A1312" s="1">
        <v>41372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f t="shared" si="20"/>
        <v>2</v>
      </c>
    </row>
    <row r="1313" spans="1:7" x14ac:dyDescent="0.2">
      <c r="A1313" s="1">
        <v>41373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f t="shared" si="20"/>
        <v>3</v>
      </c>
    </row>
    <row r="1314" spans="1:7" x14ac:dyDescent="0.2">
      <c r="A1314" s="1">
        <v>41374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f t="shared" si="20"/>
        <v>4</v>
      </c>
    </row>
    <row r="1315" spans="1:7" x14ac:dyDescent="0.2">
      <c r="A1315" s="1">
        <v>41375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f t="shared" si="20"/>
        <v>5</v>
      </c>
    </row>
    <row r="1316" spans="1:7" x14ac:dyDescent="0.2">
      <c r="A1316" s="1">
        <v>41376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f t="shared" si="20"/>
        <v>6</v>
      </c>
    </row>
    <row r="1317" spans="1:7" x14ac:dyDescent="0.2">
      <c r="A1317" s="1">
        <v>41377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f t="shared" si="20"/>
        <v>7</v>
      </c>
    </row>
    <row r="1318" spans="1:7" x14ac:dyDescent="0.2">
      <c r="A1318" s="1">
        <v>41378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f t="shared" si="20"/>
        <v>1</v>
      </c>
    </row>
    <row r="1319" spans="1:7" x14ac:dyDescent="0.2">
      <c r="A1319" s="1">
        <v>41379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f t="shared" si="20"/>
        <v>2</v>
      </c>
    </row>
    <row r="1320" spans="1:7" x14ac:dyDescent="0.2">
      <c r="A1320" s="1">
        <v>41380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f t="shared" si="20"/>
        <v>3</v>
      </c>
    </row>
    <row r="1321" spans="1:7" x14ac:dyDescent="0.2">
      <c r="A1321" s="1">
        <v>41381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f t="shared" si="20"/>
        <v>4</v>
      </c>
    </row>
    <row r="1322" spans="1:7" x14ac:dyDescent="0.2">
      <c r="A1322" s="1">
        <v>41382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f t="shared" si="20"/>
        <v>5</v>
      </c>
    </row>
    <row r="1323" spans="1:7" x14ac:dyDescent="0.2">
      <c r="A1323" s="1">
        <v>41383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f t="shared" si="20"/>
        <v>6</v>
      </c>
    </row>
    <row r="1324" spans="1:7" x14ac:dyDescent="0.2">
      <c r="A1324" s="1">
        <v>41384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f t="shared" si="20"/>
        <v>7</v>
      </c>
    </row>
    <row r="1325" spans="1:7" x14ac:dyDescent="0.2">
      <c r="A1325" s="1">
        <v>41385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f t="shared" si="20"/>
        <v>1</v>
      </c>
    </row>
    <row r="1326" spans="1:7" x14ac:dyDescent="0.2">
      <c r="A1326" s="1">
        <v>41386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f t="shared" si="20"/>
        <v>2</v>
      </c>
    </row>
    <row r="1327" spans="1:7" x14ac:dyDescent="0.2">
      <c r="A1327" s="1">
        <v>41387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f t="shared" si="20"/>
        <v>3</v>
      </c>
    </row>
    <row r="1328" spans="1:7" x14ac:dyDescent="0.2">
      <c r="A1328" s="1">
        <v>41388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f t="shared" si="20"/>
        <v>4</v>
      </c>
    </row>
    <row r="1329" spans="1:7" x14ac:dyDescent="0.2">
      <c r="A1329" s="1">
        <v>41389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f t="shared" si="20"/>
        <v>5</v>
      </c>
    </row>
    <row r="1330" spans="1:7" x14ac:dyDescent="0.2">
      <c r="A1330" s="1">
        <v>41390</v>
      </c>
      <c r="B1330">
        <v>177</v>
      </c>
      <c r="C1330">
        <v>2.95</v>
      </c>
      <c r="D1330">
        <v>3</v>
      </c>
      <c r="E1330">
        <v>2</v>
      </c>
      <c r="F1330">
        <v>1</v>
      </c>
      <c r="G1330">
        <f t="shared" si="20"/>
        <v>6</v>
      </c>
    </row>
    <row r="1331" spans="1:7" x14ac:dyDescent="0.2">
      <c r="A1331" s="1">
        <v>41391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f t="shared" si="20"/>
        <v>7</v>
      </c>
    </row>
    <row r="1332" spans="1:7" x14ac:dyDescent="0.2">
      <c r="A1332" s="1">
        <v>41392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f t="shared" si="20"/>
        <v>1</v>
      </c>
    </row>
    <row r="1333" spans="1:7" x14ac:dyDescent="0.2">
      <c r="A1333" s="1">
        <v>41393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f t="shared" si="20"/>
        <v>2</v>
      </c>
    </row>
    <row r="1334" spans="1:7" x14ac:dyDescent="0.2">
      <c r="A1334" s="1">
        <v>41394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f t="shared" si="20"/>
        <v>3</v>
      </c>
    </row>
    <row r="1335" spans="1:7" x14ac:dyDescent="0.2">
      <c r="A1335" s="1">
        <v>41395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f t="shared" si="20"/>
        <v>4</v>
      </c>
    </row>
    <row r="1336" spans="1:7" x14ac:dyDescent="0.2">
      <c r="A1336" s="1">
        <v>41396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f t="shared" si="20"/>
        <v>5</v>
      </c>
    </row>
    <row r="1337" spans="1:7" x14ac:dyDescent="0.2">
      <c r="A1337" s="1">
        <v>41397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f t="shared" si="20"/>
        <v>6</v>
      </c>
    </row>
    <row r="1338" spans="1:7" x14ac:dyDescent="0.2">
      <c r="A1338" s="1">
        <v>41398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f t="shared" si="20"/>
        <v>7</v>
      </c>
    </row>
    <row r="1339" spans="1:7" x14ac:dyDescent="0.2">
      <c r="A1339" s="1">
        <v>41399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f t="shared" si="20"/>
        <v>1</v>
      </c>
    </row>
    <row r="1340" spans="1:7" x14ac:dyDescent="0.2">
      <c r="A1340" s="1">
        <v>41400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f t="shared" si="20"/>
        <v>2</v>
      </c>
    </row>
    <row r="1341" spans="1:7" x14ac:dyDescent="0.2">
      <c r="A1341" s="1">
        <v>41401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f t="shared" si="20"/>
        <v>3</v>
      </c>
    </row>
    <row r="1342" spans="1:7" x14ac:dyDescent="0.2">
      <c r="A1342" s="1">
        <v>41402</v>
      </c>
      <c r="B1342">
        <v>81</v>
      </c>
      <c r="C1342">
        <v>1.35</v>
      </c>
      <c r="D1342">
        <v>1</v>
      </c>
      <c r="E1342">
        <v>0</v>
      </c>
      <c r="F1342">
        <v>1</v>
      </c>
      <c r="G1342">
        <f t="shared" si="20"/>
        <v>4</v>
      </c>
    </row>
    <row r="1343" spans="1:7" x14ac:dyDescent="0.2">
      <c r="A1343" s="1">
        <v>41403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f t="shared" si="20"/>
        <v>5</v>
      </c>
    </row>
    <row r="1344" spans="1:7" x14ac:dyDescent="0.2">
      <c r="A1344" s="1">
        <v>41404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f t="shared" si="20"/>
        <v>6</v>
      </c>
    </row>
    <row r="1345" spans="1:7" x14ac:dyDescent="0.2">
      <c r="A1345" s="1">
        <v>41405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f t="shared" si="20"/>
        <v>7</v>
      </c>
    </row>
    <row r="1346" spans="1:7" x14ac:dyDescent="0.2">
      <c r="A1346" s="1">
        <v>41406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f t="shared" si="20"/>
        <v>1</v>
      </c>
    </row>
    <row r="1347" spans="1:7" x14ac:dyDescent="0.2">
      <c r="A1347" s="1">
        <v>41407</v>
      </c>
      <c r="B1347">
        <v>49</v>
      </c>
      <c r="C1347">
        <v>0.82</v>
      </c>
      <c r="D1347">
        <v>1</v>
      </c>
      <c r="E1347">
        <v>1</v>
      </c>
      <c r="F1347">
        <v>0</v>
      </c>
      <c r="G1347">
        <f t="shared" ref="G1347:G1410" si="21">WEEKDAY(A1347)</f>
        <v>2</v>
      </c>
    </row>
    <row r="1348" spans="1:7" x14ac:dyDescent="0.2">
      <c r="A1348" s="1">
        <v>41408</v>
      </c>
      <c r="B1348">
        <v>49</v>
      </c>
      <c r="C1348">
        <v>0.82</v>
      </c>
      <c r="D1348">
        <v>1</v>
      </c>
      <c r="E1348">
        <v>1</v>
      </c>
      <c r="F1348">
        <v>0</v>
      </c>
      <c r="G1348">
        <f t="shared" si="21"/>
        <v>3</v>
      </c>
    </row>
    <row r="1349" spans="1:7" x14ac:dyDescent="0.2">
      <c r="A1349" s="1">
        <v>41409</v>
      </c>
      <c r="B1349">
        <v>147</v>
      </c>
      <c r="C1349">
        <v>2.4500000000000002</v>
      </c>
      <c r="D1349">
        <v>3</v>
      </c>
      <c r="E1349">
        <v>3</v>
      </c>
      <c r="F1349">
        <v>0</v>
      </c>
      <c r="G1349">
        <f t="shared" si="21"/>
        <v>4</v>
      </c>
    </row>
    <row r="1350" spans="1:7" x14ac:dyDescent="0.2">
      <c r="A1350" s="1">
        <v>41410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f t="shared" si="21"/>
        <v>5</v>
      </c>
    </row>
    <row r="1351" spans="1:7" x14ac:dyDescent="0.2">
      <c r="A1351" s="1">
        <v>41411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f t="shared" si="21"/>
        <v>6</v>
      </c>
    </row>
    <row r="1352" spans="1:7" x14ac:dyDescent="0.2">
      <c r="A1352" s="1">
        <v>41412</v>
      </c>
      <c r="B1352">
        <v>49</v>
      </c>
      <c r="C1352">
        <v>0.82</v>
      </c>
      <c r="D1352">
        <v>1</v>
      </c>
      <c r="E1352">
        <v>1</v>
      </c>
      <c r="F1352">
        <v>0</v>
      </c>
      <c r="G1352">
        <f t="shared" si="21"/>
        <v>7</v>
      </c>
    </row>
    <row r="1353" spans="1:7" x14ac:dyDescent="0.2">
      <c r="A1353" s="1">
        <v>41413</v>
      </c>
      <c r="B1353">
        <v>294</v>
      </c>
      <c r="C1353">
        <v>4.9000000000000004</v>
      </c>
      <c r="D1353">
        <v>6</v>
      </c>
      <c r="E1353">
        <v>6</v>
      </c>
      <c r="F1353">
        <v>0</v>
      </c>
      <c r="G1353">
        <f t="shared" si="21"/>
        <v>1</v>
      </c>
    </row>
    <row r="1354" spans="1:7" x14ac:dyDescent="0.2">
      <c r="A1354" s="1">
        <v>41414</v>
      </c>
      <c r="B1354">
        <v>283</v>
      </c>
      <c r="C1354">
        <v>4.72</v>
      </c>
      <c r="D1354">
        <v>7</v>
      </c>
      <c r="E1354">
        <v>6</v>
      </c>
      <c r="F1354">
        <v>1</v>
      </c>
      <c r="G1354">
        <f t="shared" si="21"/>
        <v>2</v>
      </c>
    </row>
    <row r="1355" spans="1:7" x14ac:dyDescent="0.2">
      <c r="A1355" s="1">
        <v>41415</v>
      </c>
      <c r="B1355">
        <v>301</v>
      </c>
      <c r="C1355">
        <v>5.0199999999999996</v>
      </c>
      <c r="D1355">
        <v>5</v>
      </c>
      <c r="E1355">
        <v>0</v>
      </c>
      <c r="F1355">
        <v>5</v>
      </c>
      <c r="G1355">
        <f t="shared" si="21"/>
        <v>3</v>
      </c>
    </row>
    <row r="1356" spans="1:7" x14ac:dyDescent="0.2">
      <c r="A1356" s="1">
        <v>41416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f t="shared" si="21"/>
        <v>4</v>
      </c>
    </row>
    <row r="1357" spans="1:7" x14ac:dyDescent="0.2">
      <c r="A1357" s="1">
        <v>41417</v>
      </c>
      <c r="B1357">
        <v>76</v>
      </c>
      <c r="C1357">
        <v>1.27</v>
      </c>
      <c r="D1357">
        <v>1</v>
      </c>
      <c r="E1357">
        <v>0</v>
      </c>
      <c r="F1357">
        <v>1</v>
      </c>
      <c r="G1357">
        <f t="shared" si="21"/>
        <v>5</v>
      </c>
    </row>
    <row r="1358" spans="1:7" x14ac:dyDescent="0.2">
      <c r="A1358" s="1">
        <v>41418</v>
      </c>
      <c r="B1358">
        <v>49</v>
      </c>
      <c r="C1358">
        <v>0.82</v>
      </c>
      <c r="D1358">
        <v>1</v>
      </c>
      <c r="E1358">
        <v>1</v>
      </c>
      <c r="F1358">
        <v>0</v>
      </c>
      <c r="G1358">
        <f t="shared" si="21"/>
        <v>6</v>
      </c>
    </row>
    <row r="1359" spans="1:7" x14ac:dyDescent="0.2">
      <c r="A1359" s="1">
        <v>41419</v>
      </c>
      <c r="B1359">
        <v>348</v>
      </c>
      <c r="C1359">
        <v>5.8</v>
      </c>
      <c r="D1359">
        <v>5</v>
      </c>
      <c r="E1359">
        <v>3</v>
      </c>
      <c r="F1359">
        <v>2</v>
      </c>
      <c r="G1359">
        <f t="shared" si="21"/>
        <v>7</v>
      </c>
    </row>
    <row r="1360" spans="1:7" x14ac:dyDescent="0.2">
      <c r="A1360" s="1">
        <v>41420</v>
      </c>
      <c r="B1360">
        <v>245</v>
      </c>
      <c r="C1360">
        <v>4.08</v>
      </c>
      <c r="D1360">
        <v>5</v>
      </c>
      <c r="E1360">
        <v>5</v>
      </c>
      <c r="F1360">
        <v>0</v>
      </c>
      <c r="G1360">
        <f t="shared" si="21"/>
        <v>1</v>
      </c>
    </row>
    <row r="1361" spans="1:7" x14ac:dyDescent="0.2">
      <c r="A1361" s="1">
        <v>41421</v>
      </c>
      <c r="B1361">
        <v>49</v>
      </c>
      <c r="C1361">
        <v>0.82</v>
      </c>
      <c r="D1361">
        <v>1</v>
      </c>
      <c r="E1361">
        <v>1</v>
      </c>
      <c r="F1361">
        <v>0</v>
      </c>
      <c r="G1361">
        <f t="shared" si="21"/>
        <v>2</v>
      </c>
    </row>
    <row r="1362" spans="1:7" x14ac:dyDescent="0.2">
      <c r="A1362" s="1">
        <v>41422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f t="shared" si="21"/>
        <v>3</v>
      </c>
    </row>
    <row r="1363" spans="1:7" x14ac:dyDescent="0.2">
      <c r="A1363" s="1">
        <v>41423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f t="shared" si="21"/>
        <v>4</v>
      </c>
    </row>
    <row r="1364" spans="1:7" x14ac:dyDescent="0.2">
      <c r="A1364" s="1">
        <v>41424</v>
      </c>
      <c r="B1364">
        <v>22</v>
      </c>
      <c r="C1364">
        <v>0.37</v>
      </c>
      <c r="D1364">
        <v>1</v>
      </c>
      <c r="E1364">
        <v>1</v>
      </c>
      <c r="F1364">
        <v>0</v>
      </c>
      <c r="G1364">
        <f t="shared" si="21"/>
        <v>5</v>
      </c>
    </row>
    <row r="1365" spans="1:7" x14ac:dyDescent="0.2">
      <c r="A1365" s="1">
        <v>41425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f t="shared" si="21"/>
        <v>6</v>
      </c>
    </row>
    <row r="1366" spans="1:7" x14ac:dyDescent="0.2">
      <c r="A1366" s="1">
        <v>41426</v>
      </c>
      <c r="B1366">
        <v>98</v>
      </c>
      <c r="C1366">
        <v>1.63</v>
      </c>
      <c r="D1366">
        <v>2</v>
      </c>
      <c r="E1366">
        <v>2</v>
      </c>
      <c r="F1366">
        <v>0</v>
      </c>
      <c r="G1366">
        <f t="shared" si="21"/>
        <v>7</v>
      </c>
    </row>
    <row r="1367" spans="1:7" x14ac:dyDescent="0.2">
      <c r="A1367" s="1">
        <v>41427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f t="shared" si="21"/>
        <v>1</v>
      </c>
    </row>
    <row r="1368" spans="1:7" x14ac:dyDescent="0.2">
      <c r="A1368" s="1">
        <v>41428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f t="shared" si="21"/>
        <v>2</v>
      </c>
    </row>
    <row r="1369" spans="1:7" x14ac:dyDescent="0.2">
      <c r="A1369" s="1">
        <v>41429</v>
      </c>
      <c r="B1369">
        <v>49</v>
      </c>
      <c r="C1369">
        <v>0.82</v>
      </c>
      <c r="D1369">
        <v>1</v>
      </c>
      <c r="E1369">
        <v>1</v>
      </c>
      <c r="F1369">
        <v>0</v>
      </c>
      <c r="G1369">
        <f t="shared" si="21"/>
        <v>3</v>
      </c>
    </row>
    <row r="1370" spans="1:7" x14ac:dyDescent="0.2">
      <c r="A1370" s="1">
        <v>41430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f t="shared" si="21"/>
        <v>4</v>
      </c>
    </row>
    <row r="1371" spans="1:7" x14ac:dyDescent="0.2">
      <c r="A1371" s="1">
        <v>41431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f t="shared" si="21"/>
        <v>5</v>
      </c>
    </row>
    <row r="1372" spans="1:7" x14ac:dyDescent="0.2">
      <c r="A1372" s="1">
        <v>41432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f t="shared" si="21"/>
        <v>6</v>
      </c>
    </row>
    <row r="1373" spans="1:7" x14ac:dyDescent="0.2">
      <c r="A1373" s="1">
        <v>41433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f t="shared" si="21"/>
        <v>7</v>
      </c>
    </row>
    <row r="1374" spans="1:7" x14ac:dyDescent="0.2">
      <c r="A1374" s="1">
        <v>41434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f t="shared" si="21"/>
        <v>1</v>
      </c>
    </row>
    <row r="1375" spans="1:7" x14ac:dyDescent="0.2">
      <c r="A1375" s="1">
        <v>41435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f t="shared" si="21"/>
        <v>2</v>
      </c>
    </row>
    <row r="1376" spans="1:7" x14ac:dyDescent="0.2">
      <c r="A1376" s="1">
        <v>41436</v>
      </c>
      <c r="B1376">
        <v>147</v>
      </c>
      <c r="C1376">
        <v>2.4500000000000002</v>
      </c>
      <c r="D1376">
        <v>3</v>
      </c>
      <c r="E1376">
        <v>3</v>
      </c>
      <c r="F1376">
        <v>0</v>
      </c>
      <c r="G1376">
        <f t="shared" si="21"/>
        <v>3</v>
      </c>
    </row>
    <row r="1377" spans="1:7" x14ac:dyDescent="0.2">
      <c r="A1377" s="1">
        <v>41437</v>
      </c>
      <c r="B1377">
        <v>275</v>
      </c>
      <c r="C1377">
        <v>4.58</v>
      </c>
      <c r="D1377">
        <v>5</v>
      </c>
      <c r="E1377">
        <v>4</v>
      </c>
      <c r="F1377">
        <v>1</v>
      </c>
      <c r="G1377">
        <f t="shared" si="21"/>
        <v>4</v>
      </c>
    </row>
    <row r="1378" spans="1:7" x14ac:dyDescent="0.2">
      <c r="A1378" s="1">
        <v>41438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f t="shared" si="21"/>
        <v>5</v>
      </c>
    </row>
    <row r="1379" spans="1:7" x14ac:dyDescent="0.2">
      <c r="A1379" s="1">
        <v>41439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f t="shared" si="21"/>
        <v>6</v>
      </c>
    </row>
    <row r="1380" spans="1:7" x14ac:dyDescent="0.2">
      <c r="A1380" s="1">
        <v>41440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f t="shared" si="21"/>
        <v>7</v>
      </c>
    </row>
    <row r="1381" spans="1:7" x14ac:dyDescent="0.2">
      <c r="A1381" s="1">
        <v>41441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f t="shared" si="21"/>
        <v>1</v>
      </c>
    </row>
    <row r="1382" spans="1:7" x14ac:dyDescent="0.2">
      <c r="A1382" s="1">
        <v>41442</v>
      </c>
      <c r="B1382">
        <v>49</v>
      </c>
      <c r="C1382">
        <v>0.82</v>
      </c>
      <c r="D1382">
        <v>1</v>
      </c>
      <c r="E1382">
        <v>1</v>
      </c>
      <c r="F1382">
        <v>0</v>
      </c>
      <c r="G1382">
        <f t="shared" si="21"/>
        <v>2</v>
      </c>
    </row>
    <row r="1383" spans="1:7" x14ac:dyDescent="0.2">
      <c r="A1383" s="1">
        <v>41443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f t="shared" si="21"/>
        <v>3</v>
      </c>
    </row>
    <row r="1384" spans="1:7" x14ac:dyDescent="0.2">
      <c r="A1384" s="1">
        <v>41444</v>
      </c>
      <c r="B1384">
        <v>22</v>
      </c>
      <c r="C1384">
        <v>0.37</v>
      </c>
      <c r="D1384">
        <v>1</v>
      </c>
      <c r="E1384">
        <v>1</v>
      </c>
      <c r="F1384">
        <v>0</v>
      </c>
      <c r="G1384">
        <f t="shared" si="21"/>
        <v>4</v>
      </c>
    </row>
    <row r="1385" spans="1:7" x14ac:dyDescent="0.2">
      <c r="A1385" s="1">
        <v>41445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f t="shared" si="21"/>
        <v>5</v>
      </c>
    </row>
    <row r="1386" spans="1:7" x14ac:dyDescent="0.2">
      <c r="A1386" s="1">
        <v>41446</v>
      </c>
      <c r="B1386">
        <v>86</v>
      </c>
      <c r="C1386">
        <v>1.43</v>
      </c>
      <c r="D1386">
        <v>2</v>
      </c>
      <c r="E1386">
        <v>0</v>
      </c>
      <c r="F1386">
        <v>2</v>
      </c>
      <c r="G1386">
        <f t="shared" si="21"/>
        <v>6</v>
      </c>
    </row>
    <row r="1387" spans="1:7" x14ac:dyDescent="0.2">
      <c r="A1387" s="1">
        <v>41447</v>
      </c>
      <c r="B1387">
        <v>147</v>
      </c>
      <c r="C1387">
        <v>2.4500000000000002</v>
      </c>
      <c r="D1387">
        <v>3</v>
      </c>
      <c r="E1387">
        <v>3</v>
      </c>
      <c r="F1387">
        <v>0</v>
      </c>
      <c r="G1387">
        <f t="shared" si="21"/>
        <v>7</v>
      </c>
    </row>
    <row r="1388" spans="1:7" x14ac:dyDescent="0.2">
      <c r="A1388" s="1">
        <v>41448</v>
      </c>
      <c r="B1388">
        <v>49</v>
      </c>
      <c r="C1388">
        <v>0.82</v>
      </c>
      <c r="D1388">
        <v>1</v>
      </c>
      <c r="E1388">
        <v>1</v>
      </c>
      <c r="F1388">
        <v>0</v>
      </c>
      <c r="G1388">
        <f t="shared" si="21"/>
        <v>1</v>
      </c>
    </row>
    <row r="1389" spans="1:7" x14ac:dyDescent="0.2">
      <c r="A1389" s="1">
        <v>41449</v>
      </c>
      <c r="B1389">
        <v>49</v>
      </c>
      <c r="C1389">
        <v>0.82</v>
      </c>
      <c r="D1389">
        <v>1</v>
      </c>
      <c r="E1389">
        <v>1</v>
      </c>
      <c r="F1389">
        <v>0</v>
      </c>
      <c r="G1389">
        <f t="shared" si="21"/>
        <v>2</v>
      </c>
    </row>
    <row r="1390" spans="1:7" x14ac:dyDescent="0.2">
      <c r="A1390" s="1">
        <v>41450</v>
      </c>
      <c r="B1390">
        <v>170</v>
      </c>
      <c r="C1390">
        <v>2.83</v>
      </c>
      <c r="D1390">
        <v>4</v>
      </c>
      <c r="E1390">
        <v>3</v>
      </c>
      <c r="F1390">
        <v>1</v>
      </c>
      <c r="G1390">
        <f t="shared" si="21"/>
        <v>3</v>
      </c>
    </row>
    <row r="1391" spans="1:7" x14ac:dyDescent="0.2">
      <c r="A1391" s="1">
        <v>41451</v>
      </c>
      <c r="B1391">
        <v>0</v>
      </c>
      <c r="C1391">
        <v>0</v>
      </c>
      <c r="D1391">
        <v>1</v>
      </c>
      <c r="E1391">
        <v>0</v>
      </c>
      <c r="F1391">
        <v>1</v>
      </c>
      <c r="G1391">
        <f t="shared" si="21"/>
        <v>4</v>
      </c>
    </row>
    <row r="1392" spans="1:7" x14ac:dyDescent="0.2">
      <c r="A1392" s="1">
        <v>41452</v>
      </c>
      <c r="B1392">
        <v>22</v>
      </c>
      <c r="C1392">
        <v>0.37</v>
      </c>
      <c r="D1392">
        <v>6</v>
      </c>
      <c r="E1392">
        <v>5</v>
      </c>
      <c r="F1392">
        <v>1</v>
      </c>
      <c r="G1392">
        <f t="shared" si="21"/>
        <v>5</v>
      </c>
    </row>
    <row r="1393" spans="1:7" x14ac:dyDescent="0.2">
      <c r="A1393" s="1">
        <v>41453</v>
      </c>
      <c r="B1393">
        <v>110</v>
      </c>
      <c r="C1393">
        <v>1.83</v>
      </c>
      <c r="D1393">
        <v>5</v>
      </c>
      <c r="E1393">
        <v>5</v>
      </c>
      <c r="F1393">
        <v>0</v>
      </c>
      <c r="G1393">
        <f t="shared" si="21"/>
        <v>6</v>
      </c>
    </row>
    <row r="1394" spans="1:7" x14ac:dyDescent="0.2">
      <c r="A1394" s="1">
        <v>41454</v>
      </c>
      <c r="B1394">
        <v>66</v>
      </c>
      <c r="C1394">
        <v>1.1000000000000001</v>
      </c>
      <c r="D1394">
        <v>3</v>
      </c>
      <c r="E1394">
        <v>3</v>
      </c>
      <c r="F1394">
        <v>0</v>
      </c>
      <c r="G1394">
        <f t="shared" si="21"/>
        <v>7</v>
      </c>
    </row>
    <row r="1395" spans="1:7" x14ac:dyDescent="0.2">
      <c r="A1395" s="1">
        <v>41455</v>
      </c>
      <c r="B1395">
        <v>44</v>
      </c>
      <c r="C1395">
        <v>0.73</v>
      </c>
      <c r="D1395">
        <v>2</v>
      </c>
      <c r="E1395">
        <v>2</v>
      </c>
      <c r="F1395">
        <v>0</v>
      </c>
      <c r="G1395">
        <f t="shared" si="21"/>
        <v>1</v>
      </c>
    </row>
    <row r="1396" spans="1:7" x14ac:dyDescent="0.2">
      <c r="A1396" s="1">
        <v>41456</v>
      </c>
      <c r="B1396">
        <v>44</v>
      </c>
      <c r="C1396">
        <v>0.73</v>
      </c>
      <c r="D1396">
        <v>5</v>
      </c>
      <c r="E1396">
        <v>5</v>
      </c>
      <c r="F1396">
        <v>0</v>
      </c>
      <c r="G1396">
        <f t="shared" si="21"/>
        <v>2</v>
      </c>
    </row>
    <row r="1397" spans="1:7" x14ac:dyDescent="0.2">
      <c r="A1397" s="1">
        <v>41457</v>
      </c>
      <c r="B1397">
        <v>0</v>
      </c>
      <c r="C1397">
        <v>0</v>
      </c>
      <c r="D1397">
        <v>2</v>
      </c>
      <c r="E1397">
        <v>2</v>
      </c>
      <c r="F1397">
        <v>0</v>
      </c>
      <c r="G1397">
        <f t="shared" si="21"/>
        <v>3</v>
      </c>
    </row>
    <row r="1398" spans="1:7" x14ac:dyDescent="0.2">
      <c r="A1398" s="1">
        <v>41458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f t="shared" si="21"/>
        <v>4</v>
      </c>
    </row>
    <row r="1399" spans="1:7" x14ac:dyDescent="0.2">
      <c r="A1399" s="1">
        <v>41459</v>
      </c>
      <c r="B1399">
        <v>67</v>
      </c>
      <c r="C1399">
        <v>1.1200000000000001</v>
      </c>
      <c r="D1399">
        <v>7</v>
      </c>
      <c r="E1399">
        <v>6</v>
      </c>
      <c r="F1399">
        <v>1</v>
      </c>
      <c r="G1399">
        <f t="shared" si="21"/>
        <v>5</v>
      </c>
    </row>
    <row r="1400" spans="1:7" x14ac:dyDescent="0.2">
      <c r="A1400" s="1">
        <v>41460</v>
      </c>
      <c r="B1400">
        <v>88</v>
      </c>
      <c r="C1400">
        <v>1.47</v>
      </c>
      <c r="D1400">
        <v>4</v>
      </c>
      <c r="E1400">
        <v>4</v>
      </c>
      <c r="F1400">
        <v>0</v>
      </c>
      <c r="G1400">
        <f t="shared" si="21"/>
        <v>6</v>
      </c>
    </row>
    <row r="1401" spans="1:7" x14ac:dyDescent="0.2">
      <c r="A1401" s="1">
        <v>41461</v>
      </c>
      <c r="B1401">
        <v>44</v>
      </c>
      <c r="C1401">
        <v>0.73</v>
      </c>
      <c r="D1401">
        <v>2</v>
      </c>
      <c r="E1401">
        <v>2</v>
      </c>
      <c r="F1401">
        <v>0</v>
      </c>
      <c r="G1401">
        <f t="shared" si="21"/>
        <v>7</v>
      </c>
    </row>
    <row r="1402" spans="1:7" x14ac:dyDescent="0.2">
      <c r="A1402" s="1">
        <v>41462</v>
      </c>
      <c r="B1402">
        <v>44</v>
      </c>
      <c r="C1402">
        <v>0.73</v>
      </c>
      <c r="D1402">
        <v>2</v>
      </c>
      <c r="E1402">
        <v>2</v>
      </c>
      <c r="F1402">
        <v>0</v>
      </c>
      <c r="G1402">
        <f t="shared" si="21"/>
        <v>1</v>
      </c>
    </row>
    <row r="1403" spans="1:7" x14ac:dyDescent="0.2">
      <c r="A1403" s="1">
        <v>41463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f t="shared" si="21"/>
        <v>2</v>
      </c>
    </row>
    <row r="1404" spans="1:7" x14ac:dyDescent="0.2">
      <c r="A1404" s="1">
        <v>41464</v>
      </c>
      <c r="B1404">
        <v>44</v>
      </c>
      <c r="C1404">
        <v>0.73</v>
      </c>
      <c r="D1404">
        <v>2</v>
      </c>
      <c r="E1404">
        <v>2</v>
      </c>
      <c r="F1404">
        <v>0</v>
      </c>
      <c r="G1404">
        <f t="shared" si="21"/>
        <v>3</v>
      </c>
    </row>
    <row r="1405" spans="1:7" x14ac:dyDescent="0.2">
      <c r="A1405" s="1">
        <v>41465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f t="shared" si="21"/>
        <v>4</v>
      </c>
    </row>
    <row r="1406" spans="1:7" x14ac:dyDescent="0.2">
      <c r="A1406" s="1">
        <v>41466</v>
      </c>
      <c r="B1406">
        <v>66</v>
      </c>
      <c r="C1406">
        <v>1.1000000000000001</v>
      </c>
      <c r="D1406">
        <v>3</v>
      </c>
      <c r="E1406">
        <v>3</v>
      </c>
      <c r="F1406">
        <v>0</v>
      </c>
      <c r="G1406">
        <f t="shared" si="21"/>
        <v>5</v>
      </c>
    </row>
    <row r="1407" spans="1:7" x14ac:dyDescent="0.2">
      <c r="A1407" s="1">
        <v>41467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f t="shared" si="21"/>
        <v>6</v>
      </c>
    </row>
    <row r="1408" spans="1:7" x14ac:dyDescent="0.2">
      <c r="A1408" s="1">
        <v>41468</v>
      </c>
      <c r="B1408">
        <v>174</v>
      </c>
      <c r="C1408">
        <v>2.9</v>
      </c>
      <c r="D1408">
        <v>3</v>
      </c>
      <c r="E1408">
        <v>3</v>
      </c>
      <c r="F1408">
        <v>0</v>
      </c>
      <c r="G1408">
        <f t="shared" si="21"/>
        <v>7</v>
      </c>
    </row>
    <row r="1409" spans="1:7" x14ac:dyDescent="0.2">
      <c r="A1409" s="1">
        <v>41469</v>
      </c>
      <c r="B1409">
        <v>22</v>
      </c>
      <c r="C1409">
        <v>0.37</v>
      </c>
      <c r="D1409">
        <v>1</v>
      </c>
      <c r="E1409">
        <v>1</v>
      </c>
      <c r="F1409">
        <v>0</v>
      </c>
      <c r="G1409">
        <f t="shared" si="21"/>
        <v>1</v>
      </c>
    </row>
    <row r="1410" spans="1:7" x14ac:dyDescent="0.2">
      <c r="A1410" s="1">
        <v>41470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f t="shared" si="21"/>
        <v>2</v>
      </c>
    </row>
    <row r="1411" spans="1:7" x14ac:dyDescent="0.2">
      <c r="A1411" s="1">
        <v>41471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f t="shared" ref="G1411:G1474" si="22">WEEKDAY(A1411)</f>
        <v>3</v>
      </c>
    </row>
    <row r="1412" spans="1:7" x14ac:dyDescent="0.2">
      <c r="A1412" s="1">
        <v>41472</v>
      </c>
      <c r="B1412">
        <v>22</v>
      </c>
      <c r="C1412">
        <v>0.37</v>
      </c>
      <c r="D1412">
        <v>1</v>
      </c>
      <c r="E1412">
        <v>1</v>
      </c>
      <c r="F1412">
        <v>0</v>
      </c>
      <c r="G1412">
        <f t="shared" si="22"/>
        <v>4</v>
      </c>
    </row>
    <row r="1413" spans="1:7" x14ac:dyDescent="0.2">
      <c r="A1413" s="1">
        <v>41473</v>
      </c>
      <c r="B1413">
        <v>22</v>
      </c>
      <c r="C1413">
        <v>0.37</v>
      </c>
      <c r="D1413">
        <v>1</v>
      </c>
      <c r="E1413">
        <v>1</v>
      </c>
      <c r="F1413">
        <v>0</v>
      </c>
      <c r="G1413">
        <f t="shared" si="22"/>
        <v>5</v>
      </c>
    </row>
    <row r="1414" spans="1:7" x14ac:dyDescent="0.2">
      <c r="A1414" s="1">
        <v>41474</v>
      </c>
      <c r="B1414">
        <v>110</v>
      </c>
      <c r="C1414">
        <v>1.83</v>
      </c>
      <c r="D1414">
        <v>5</v>
      </c>
      <c r="E1414">
        <v>5</v>
      </c>
      <c r="F1414">
        <v>0</v>
      </c>
      <c r="G1414">
        <f t="shared" si="22"/>
        <v>6</v>
      </c>
    </row>
    <row r="1415" spans="1:7" x14ac:dyDescent="0.2">
      <c r="A1415" s="1">
        <v>41475</v>
      </c>
      <c r="B1415">
        <v>44</v>
      </c>
      <c r="C1415">
        <v>0.73</v>
      </c>
      <c r="D1415">
        <v>2</v>
      </c>
      <c r="E1415">
        <v>2</v>
      </c>
      <c r="F1415">
        <v>0</v>
      </c>
      <c r="G1415">
        <f t="shared" si="22"/>
        <v>7</v>
      </c>
    </row>
    <row r="1416" spans="1:7" x14ac:dyDescent="0.2">
      <c r="A1416" s="1">
        <v>41476</v>
      </c>
      <c r="B1416">
        <v>0</v>
      </c>
      <c r="C1416">
        <v>0</v>
      </c>
      <c r="D1416">
        <v>2</v>
      </c>
      <c r="E1416">
        <v>1</v>
      </c>
      <c r="F1416">
        <v>1</v>
      </c>
      <c r="G1416">
        <f t="shared" si="22"/>
        <v>1</v>
      </c>
    </row>
    <row r="1417" spans="1:7" x14ac:dyDescent="0.2">
      <c r="A1417" s="1">
        <v>41477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f t="shared" si="22"/>
        <v>2</v>
      </c>
    </row>
    <row r="1418" spans="1:7" x14ac:dyDescent="0.2">
      <c r="A1418" s="1">
        <v>41478</v>
      </c>
      <c r="B1418">
        <v>55</v>
      </c>
      <c r="C1418">
        <v>0.92</v>
      </c>
      <c r="D1418">
        <v>4</v>
      </c>
      <c r="E1418">
        <v>4</v>
      </c>
      <c r="F1418">
        <v>0</v>
      </c>
      <c r="G1418">
        <f t="shared" si="22"/>
        <v>3</v>
      </c>
    </row>
    <row r="1419" spans="1:7" x14ac:dyDescent="0.2">
      <c r="A1419" s="1">
        <v>41479</v>
      </c>
      <c r="B1419">
        <v>131</v>
      </c>
      <c r="C1419">
        <v>2.1800000000000002</v>
      </c>
      <c r="D1419">
        <v>6</v>
      </c>
      <c r="E1419">
        <v>6</v>
      </c>
      <c r="F1419">
        <v>0</v>
      </c>
      <c r="G1419">
        <f t="shared" si="22"/>
        <v>4</v>
      </c>
    </row>
    <row r="1420" spans="1:7" x14ac:dyDescent="0.2">
      <c r="A1420" s="1">
        <v>41480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f t="shared" si="22"/>
        <v>5</v>
      </c>
    </row>
    <row r="1421" spans="1:7" x14ac:dyDescent="0.2">
      <c r="A1421" s="1">
        <v>41481</v>
      </c>
      <c r="B1421">
        <v>44</v>
      </c>
      <c r="C1421">
        <v>0.73</v>
      </c>
      <c r="D1421">
        <v>2</v>
      </c>
      <c r="E1421">
        <v>2</v>
      </c>
      <c r="F1421">
        <v>0</v>
      </c>
      <c r="G1421">
        <f t="shared" si="22"/>
        <v>6</v>
      </c>
    </row>
    <row r="1422" spans="1:7" x14ac:dyDescent="0.2">
      <c r="A1422" s="1">
        <v>41482</v>
      </c>
      <c r="B1422">
        <v>200</v>
      </c>
      <c r="C1422">
        <v>3.33</v>
      </c>
      <c r="D1422">
        <v>7</v>
      </c>
      <c r="E1422">
        <v>6</v>
      </c>
      <c r="F1422">
        <v>1</v>
      </c>
      <c r="G1422">
        <f t="shared" si="22"/>
        <v>7</v>
      </c>
    </row>
    <row r="1423" spans="1:7" x14ac:dyDescent="0.2">
      <c r="A1423" s="1">
        <v>41483</v>
      </c>
      <c r="B1423">
        <v>247</v>
      </c>
      <c r="C1423">
        <v>4.12</v>
      </c>
      <c r="D1423">
        <v>11</v>
      </c>
      <c r="E1423">
        <v>8</v>
      </c>
      <c r="F1423">
        <v>3</v>
      </c>
      <c r="G1423">
        <f t="shared" si="22"/>
        <v>1</v>
      </c>
    </row>
    <row r="1424" spans="1:7" x14ac:dyDescent="0.2">
      <c r="A1424" s="1">
        <v>41484</v>
      </c>
      <c r="B1424">
        <v>88</v>
      </c>
      <c r="C1424">
        <v>1.47</v>
      </c>
      <c r="D1424">
        <v>4</v>
      </c>
      <c r="E1424">
        <v>4</v>
      </c>
      <c r="F1424">
        <v>0</v>
      </c>
      <c r="G1424">
        <f t="shared" si="22"/>
        <v>2</v>
      </c>
    </row>
    <row r="1425" spans="1:7" x14ac:dyDescent="0.2">
      <c r="A1425" s="1">
        <v>41485</v>
      </c>
      <c r="B1425">
        <v>132</v>
      </c>
      <c r="C1425">
        <v>2.2000000000000002</v>
      </c>
      <c r="D1425">
        <v>6</v>
      </c>
      <c r="E1425">
        <v>6</v>
      </c>
      <c r="F1425">
        <v>0</v>
      </c>
      <c r="G1425">
        <f t="shared" si="22"/>
        <v>3</v>
      </c>
    </row>
    <row r="1426" spans="1:7" x14ac:dyDescent="0.2">
      <c r="A1426" s="1">
        <v>41486</v>
      </c>
      <c r="B1426">
        <v>154</v>
      </c>
      <c r="C1426">
        <v>2.57</v>
      </c>
      <c r="D1426">
        <v>8</v>
      </c>
      <c r="E1426">
        <v>7</v>
      </c>
      <c r="F1426">
        <v>0</v>
      </c>
      <c r="G1426">
        <f t="shared" si="22"/>
        <v>4</v>
      </c>
    </row>
    <row r="1427" spans="1:7" x14ac:dyDescent="0.2">
      <c r="A1427" s="1">
        <v>41487</v>
      </c>
      <c r="B1427">
        <v>153</v>
      </c>
      <c r="C1427">
        <v>2.5499999999999998</v>
      </c>
      <c r="D1427">
        <v>6</v>
      </c>
      <c r="E1427">
        <v>6</v>
      </c>
      <c r="F1427">
        <v>0</v>
      </c>
      <c r="G1427">
        <f t="shared" si="22"/>
        <v>5</v>
      </c>
    </row>
    <row r="1428" spans="1:7" x14ac:dyDescent="0.2">
      <c r="A1428" s="1">
        <v>41488</v>
      </c>
      <c r="B1428">
        <v>49</v>
      </c>
      <c r="C1428">
        <v>0.82</v>
      </c>
      <c r="D1428">
        <v>1</v>
      </c>
      <c r="E1428">
        <v>1</v>
      </c>
      <c r="F1428">
        <v>0</v>
      </c>
      <c r="G1428">
        <f t="shared" si="22"/>
        <v>6</v>
      </c>
    </row>
    <row r="1429" spans="1:7" x14ac:dyDescent="0.2">
      <c r="A1429" s="1">
        <v>41489</v>
      </c>
      <c r="B1429">
        <v>154</v>
      </c>
      <c r="C1429">
        <v>2.57</v>
      </c>
      <c r="D1429">
        <v>7</v>
      </c>
      <c r="E1429">
        <v>7</v>
      </c>
      <c r="F1429">
        <v>0</v>
      </c>
      <c r="G1429">
        <f t="shared" si="22"/>
        <v>7</v>
      </c>
    </row>
    <row r="1430" spans="1:7" x14ac:dyDescent="0.2">
      <c r="A1430" s="1">
        <v>41490</v>
      </c>
      <c r="B1430">
        <v>287</v>
      </c>
      <c r="C1430">
        <v>4.78</v>
      </c>
      <c r="D1430">
        <v>6</v>
      </c>
      <c r="E1430">
        <v>5</v>
      </c>
      <c r="F1430">
        <v>1</v>
      </c>
      <c r="G1430">
        <f t="shared" si="22"/>
        <v>1</v>
      </c>
    </row>
    <row r="1431" spans="1:7" x14ac:dyDescent="0.2">
      <c r="A1431" s="1">
        <v>41491</v>
      </c>
      <c r="B1431">
        <v>171</v>
      </c>
      <c r="C1431">
        <v>2.85</v>
      </c>
      <c r="D1431">
        <v>5</v>
      </c>
      <c r="E1431">
        <v>3</v>
      </c>
      <c r="F1431">
        <v>1</v>
      </c>
      <c r="G1431">
        <f t="shared" si="22"/>
        <v>2</v>
      </c>
    </row>
    <row r="1432" spans="1:7" x14ac:dyDescent="0.2">
      <c r="A1432" s="1">
        <v>41492</v>
      </c>
      <c r="B1432">
        <v>22</v>
      </c>
      <c r="C1432">
        <v>0.37</v>
      </c>
      <c r="D1432">
        <v>1</v>
      </c>
      <c r="E1432">
        <v>1</v>
      </c>
      <c r="F1432">
        <v>0</v>
      </c>
      <c r="G1432">
        <f t="shared" si="22"/>
        <v>3</v>
      </c>
    </row>
    <row r="1433" spans="1:7" x14ac:dyDescent="0.2">
      <c r="A1433" s="1">
        <v>41493</v>
      </c>
      <c r="B1433">
        <v>150</v>
      </c>
      <c r="C1433">
        <v>2.5</v>
      </c>
      <c r="D1433">
        <v>3</v>
      </c>
      <c r="E1433">
        <v>2</v>
      </c>
      <c r="F1433">
        <v>1</v>
      </c>
      <c r="G1433">
        <f t="shared" si="22"/>
        <v>4</v>
      </c>
    </row>
    <row r="1434" spans="1:7" x14ac:dyDescent="0.2">
      <c r="A1434" s="1">
        <v>41494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f t="shared" si="22"/>
        <v>5</v>
      </c>
    </row>
    <row r="1435" spans="1:7" x14ac:dyDescent="0.2">
      <c r="A1435" s="1">
        <v>41495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f t="shared" si="22"/>
        <v>6</v>
      </c>
    </row>
    <row r="1436" spans="1:7" x14ac:dyDescent="0.2">
      <c r="A1436" s="1">
        <v>41496</v>
      </c>
      <c r="B1436">
        <v>245</v>
      </c>
      <c r="C1436">
        <v>4.08</v>
      </c>
      <c r="D1436">
        <v>5</v>
      </c>
      <c r="E1436">
        <v>5</v>
      </c>
      <c r="F1436">
        <v>0</v>
      </c>
      <c r="G1436">
        <f t="shared" si="22"/>
        <v>7</v>
      </c>
    </row>
    <row r="1437" spans="1:7" x14ac:dyDescent="0.2">
      <c r="A1437" s="1">
        <v>41497</v>
      </c>
      <c r="B1437">
        <v>322</v>
      </c>
      <c r="C1437">
        <v>5.37</v>
      </c>
      <c r="D1437">
        <v>4</v>
      </c>
      <c r="E1437">
        <v>1</v>
      </c>
      <c r="F1437">
        <v>3</v>
      </c>
      <c r="G1437">
        <f t="shared" si="22"/>
        <v>1</v>
      </c>
    </row>
    <row r="1438" spans="1:7" x14ac:dyDescent="0.2">
      <c r="A1438" s="1">
        <v>41498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f t="shared" si="22"/>
        <v>2</v>
      </c>
    </row>
    <row r="1439" spans="1:7" x14ac:dyDescent="0.2">
      <c r="A1439" s="1">
        <v>41499</v>
      </c>
      <c r="B1439">
        <v>22</v>
      </c>
      <c r="C1439">
        <v>0.37</v>
      </c>
      <c r="D1439">
        <v>1</v>
      </c>
      <c r="E1439">
        <v>1</v>
      </c>
      <c r="F1439">
        <v>0</v>
      </c>
      <c r="G1439">
        <f t="shared" si="22"/>
        <v>3</v>
      </c>
    </row>
    <row r="1440" spans="1:7" x14ac:dyDescent="0.2">
      <c r="A1440" s="1">
        <v>41500</v>
      </c>
      <c r="B1440">
        <v>66</v>
      </c>
      <c r="C1440">
        <v>1.1000000000000001</v>
      </c>
      <c r="D1440">
        <v>3</v>
      </c>
      <c r="E1440">
        <v>3</v>
      </c>
      <c r="F1440">
        <v>0</v>
      </c>
      <c r="G1440">
        <f t="shared" si="22"/>
        <v>4</v>
      </c>
    </row>
    <row r="1441" spans="1:7" x14ac:dyDescent="0.2">
      <c r="A1441" s="1">
        <v>41501</v>
      </c>
      <c r="B1441">
        <v>22</v>
      </c>
      <c r="C1441">
        <v>0.37</v>
      </c>
      <c r="D1441">
        <v>1</v>
      </c>
      <c r="E1441">
        <v>1</v>
      </c>
      <c r="F1441">
        <v>0</v>
      </c>
      <c r="G1441">
        <f t="shared" si="22"/>
        <v>5</v>
      </c>
    </row>
    <row r="1442" spans="1:7" x14ac:dyDescent="0.2">
      <c r="A1442" s="1">
        <v>41502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f t="shared" si="22"/>
        <v>6</v>
      </c>
    </row>
    <row r="1443" spans="1:7" x14ac:dyDescent="0.2">
      <c r="A1443" s="1">
        <v>41503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f t="shared" si="22"/>
        <v>7</v>
      </c>
    </row>
    <row r="1444" spans="1:7" x14ac:dyDescent="0.2">
      <c r="A1444" s="1">
        <v>41504</v>
      </c>
      <c r="B1444">
        <v>66</v>
      </c>
      <c r="C1444">
        <v>1.1000000000000001</v>
      </c>
      <c r="D1444">
        <v>3</v>
      </c>
      <c r="E1444">
        <v>3</v>
      </c>
      <c r="F1444">
        <v>0</v>
      </c>
      <c r="G1444">
        <f t="shared" si="22"/>
        <v>1</v>
      </c>
    </row>
    <row r="1445" spans="1:7" x14ac:dyDescent="0.2">
      <c r="A1445" s="1">
        <v>41505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f t="shared" si="22"/>
        <v>2</v>
      </c>
    </row>
    <row r="1446" spans="1:7" x14ac:dyDescent="0.2">
      <c r="A1446" s="1">
        <v>41506</v>
      </c>
      <c r="B1446">
        <v>44</v>
      </c>
      <c r="C1446">
        <v>0.73</v>
      </c>
      <c r="D1446">
        <v>2</v>
      </c>
      <c r="E1446">
        <v>2</v>
      </c>
      <c r="F1446">
        <v>0</v>
      </c>
      <c r="G1446">
        <f t="shared" si="22"/>
        <v>3</v>
      </c>
    </row>
    <row r="1447" spans="1:7" x14ac:dyDescent="0.2">
      <c r="A1447" s="1">
        <v>41507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f t="shared" si="22"/>
        <v>4</v>
      </c>
    </row>
    <row r="1448" spans="1:7" x14ac:dyDescent="0.2">
      <c r="A1448" s="1">
        <v>41508</v>
      </c>
      <c r="B1448">
        <v>96</v>
      </c>
      <c r="C1448">
        <v>1.6</v>
      </c>
      <c r="D1448">
        <v>2</v>
      </c>
      <c r="E1448">
        <v>0</v>
      </c>
      <c r="F1448">
        <v>2</v>
      </c>
      <c r="G1448">
        <f t="shared" si="22"/>
        <v>5</v>
      </c>
    </row>
    <row r="1449" spans="1:7" x14ac:dyDescent="0.2">
      <c r="A1449" s="1">
        <v>41509</v>
      </c>
      <c r="B1449">
        <v>44</v>
      </c>
      <c r="C1449">
        <v>0.73</v>
      </c>
      <c r="D1449">
        <v>2</v>
      </c>
      <c r="E1449">
        <v>2</v>
      </c>
      <c r="F1449">
        <v>0</v>
      </c>
      <c r="G1449">
        <f t="shared" si="22"/>
        <v>6</v>
      </c>
    </row>
    <row r="1450" spans="1:7" x14ac:dyDescent="0.2">
      <c r="A1450" s="1">
        <v>41510</v>
      </c>
      <c r="B1450">
        <v>269</v>
      </c>
      <c r="C1450">
        <v>4.4800000000000004</v>
      </c>
      <c r="D1450">
        <v>7</v>
      </c>
      <c r="E1450">
        <v>3</v>
      </c>
      <c r="F1450">
        <v>4</v>
      </c>
      <c r="G1450">
        <f t="shared" si="22"/>
        <v>7</v>
      </c>
    </row>
    <row r="1451" spans="1:7" x14ac:dyDescent="0.2">
      <c r="A1451" s="1">
        <v>41511</v>
      </c>
      <c r="B1451">
        <v>22</v>
      </c>
      <c r="C1451">
        <v>0.37</v>
      </c>
      <c r="D1451">
        <v>1</v>
      </c>
      <c r="E1451">
        <v>1</v>
      </c>
      <c r="F1451">
        <v>0</v>
      </c>
      <c r="G1451">
        <f t="shared" si="22"/>
        <v>1</v>
      </c>
    </row>
    <row r="1452" spans="1:7" x14ac:dyDescent="0.2">
      <c r="A1452" s="1">
        <v>41512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f t="shared" si="22"/>
        <v>2</v>
      </c>
    </row>
    <row r="1453" spans="1:7" x14ac:dyDescent="0.2">
      <c r="A1453" s="1">
        <v>41513</v>
      </c>
      <c r="B1453">
        <v>670</v>
      </c>
      <c r="C1453">
        <v>11.17</v>
      </c>
      <c r="D1453">
        <v>15</v>
      </c>
      <c r="E1453">
        <v>11</v>
      </c>
      <c r="F1453">
        <v>3</v>
      </c>
      <c r="G1453">
        <f t="shared" si="22"/>
        <v>3</v>
      </c>
    </row>
    <row r="1454" spans="1:7" x14ac:dyDescent="0.2">
      <c r="A1454" s="1">
        <v>41514</v>
      </c>
      <c r="B1454">
        <v>0</v>
      </c>
      <c r="C1454">
        <v>0</v>
      </c>
      <c r="D1454">
        <v>1</v>
      </c>
      <c r="E1454">
        <v>0</v>
      </c>
      <c r="F1454">
        <v>1</v>
      </c>
      <c r="G1454">
        <f t="shared" si="22"/>
        <v>4</v>
      </c>
    </row>
    <row r="1455" spans="1:7" x14ac:dyDescent="0.2">
      <c r="A1455" s="1">
        <v>41515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f t="shared" si="22"/>
        <v>5</v>
      </c>
    </row>
    <row r="1456" spans="1:7" x14ac:dyDescent="0.2">
      <c r="A1456" s="1">
        <v>41516</v>
      </c>
      <c r="B1456">
        <v>44</v>
      </c>
      <c r="C1456">
        <v>0.73</v>
      </c>
      <c r="D1456">
        <v>2</v>
      </c>
      <c r="E1456">
        <v>2</v>
      </c>
      <c r="F1456">
        <v>0</v>
      </c>
      <c r="G1456">
        <f t="shared" si="22"/>
        <v>6</v>
      </c>
    </row>
    <row r="1457" spans="1:7" x14ac:dyDescent="0.2">
      <c r="A1457" s="1">
        <v>41517</v>
      </c>
      <c r="B1457">
        <v>298</v>
      </c>
      <c r="C1457">
        <v>4.97</v>
      </c>
      <c r="D1457">
        <v>10</v>
      </c>
      <c r="E1457">
        <v>8</v>
      </c>
      <c r="F1457">
        <v>1</v>
      </c>
      <c r="G1457">
        <f t="shared" si="22"/>
        <v>7</v>
      </c>
    </row>
    <row r="1458" spans="1:7" x14ac:dyDescent="0.2">
      <c r="A1458" s="1">
        <v>41518</v>
      </c>
      <c r="B1458">
        <v>176</v>
      </c>
      <c r="C1458">
        <v>2.93</v>
      </c>
      <c r="D1458">
        <v>8</v>
      </c>
      <c r="E1458">
        <v>8</v>
      </c>
      <c r="F1458">
        <v>0</v>
      </c>
      <c r="G1458">
        <f t="shared" si="22"/>
        <v>1</v>
      </c>
    </row>
    <row r="1459" spans="1:7" x14ac:dyDescent="0.2">
      <c r="A1459" s="1">
        <v>41519</v>
      </c>
      <c r="B1459">
        <v>157</v>
      </c>
      <c r="C1459">
        <v>2.62</v>
      </c>
      <c r="D1459">
        <v>4</v>
      </c>
      <c r="E1459">
        <v>3</v>
      </c>
      <c r="F1459">
        <v>1</v>
      </c>
      <c r="G1459">
        <f t="shared" si="22"/>
        <v>2</v>
      </c>
    </row>
    <row r="1460" spans="1:7" x14ac:dyDescent="0.2">
      <c r="A1460" s="1">
        <v>41520</v>
      </c>
      <c r="B1460">
        <v>142</v>
      </c>
      <c r="C1460">
        <v>2.37</v>
      </c>
      <c r="D1460">
        <v>2</v>
      </c>
      <c r="E1460">
        <v>0</v>
      </c>
      <c r="F1460">
        <v>2</v>
      </c>
      <c r="G1460">
        <f t="shared" si="22"/>
        <v>3</v>
      </c>
    </row>
    <row r="1461" spans="1:7" x14ac:dyDescent="0.2">
      <c r="A1461" s="1">
        <v>41521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f t="shared" si="22"/>
        <v>4</v>
      </c>
    </row>
    <row r="1462" spans="1:7" x14ac:dyDescent="0.2">
      <c r="A1462" s="1">
        <v>41522</v>
      </c>
      <c r="B1462">
        <v>197</v>
      </c>
      <c r="C1462">
        <v>3.28</v>
      </c>
      <c r="D1462">
        <v>9</v>
      </c>
      <c r="E1462">
        <v>8</v>
      </c>
      <c r="F1462">
        <v>1</v>
      </c>
      <c r="G1462">
        <f t="shared" si="22"/>
        <v>5</v>
      </c>
    </row>
    <row r="1463" spans="1:7" x14ac:dyDescent="0.2">
      <c r="A1463" s="1">
        <v>41523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f t="shared" si="22"/>
        <v>6</v>
      </c>
    </row>
    <row r="1464" spans="1:7" x14ac:dyDescent="0.2">
      <c r="A1464" s="1">
        <v>41524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f t="shared" si="22"/>
        <v>7</v>
      </c>
    </row>
    <row r="1465" spans="1:7" x14ac:dyDescent="0.2">
      <c r="A1465" s="1">
        <v>41525</v>
      </c>
      <c r="B1465">
        <v>287</v>
      </c>
      <c r="C1465">
        <v>4.78</v>
      </c>
      <c r="D1465">
        <v>4</v>
      </c>
      <c r="E1465">
        <v>1</v>
      </c>
      <c r="F1465">
        <v>3</v>
      </c>
      <c r="G1465">
        <f t="shared" si="22"/>
        <v>1</v>
      </c>
    </row>
    <row r="1466" spans="1:7" x14ac:dyDescent="0.2">
      <c r="A1466" s="1">
        <v>41526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f t="shared" si="22"/>
        <v>2</v>
      </c>
    </row>
    <row r="1467" spans="1:7" x14ac:dyDescent="0.2">
      <c r="A1467" s="1">
        <v>41527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f t="shared" si="22"/>
        <v>3</v>
      </c>
    </row>
    <row r="1468" spans="1:7" x14ac:dyDescent="0.2">
      <c r="A1468" s="1">
        <v>41528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f t="shared" si="22"/>
        <v>4</v>
      </c>
    </row>
    <row r="1469" spans="1:7" x14ac:dyDescent="0.2">
      <c r="A1469" s="1">
        <v>41529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f t="shared" si="22"/>
        <v>5</v>
      </c>
    </row>
    <row r="1470" spans="1:7" x14ac:dyDescent="0.2">
      <c r="A1470" s="1">
        <v>41530</v>
      </c>
      <c r="B1470">
        <v>44</v>
      </c>
      <c r="C1470">
        <v>0.73</v>
      </c>
      <c r="D1470">
        <v>2</v>
      </c>
      <c r="E1470">
        <v>2</v>
      </c>
      <c r="F1470">
        <v>0</v>
      </c>
      <c r="G1470">
        <f t="shared" si="22"/>
        <v>6</v>
      </c>
    </row>
    <row r="1471" spans="1:7" x14ac:dyDescent="0.2">
      <c r="A1471" s="1">
        <v>41531</v>
      </c>
      <c r="B1471">
        <v>132</v>
      </c>
      <c r="C1471">
        <v>2.2000000000000002</v>
      </c>
      <c r="D1471">
        <v>6</v>
      </c>
      <c r="E1471">
        <v>6</v>
      </c>
      <c r="F1471">
        <v>0</v>
      </c>
      <c r="G1471">
        <f t="shared" si="22"/>
        <v>7</v>
      </c>
    </row>
    <row r="1472" spans="1:7" x14ac:dyDescent="0.2">
      <c r="A1472" s="1">
        <v>41532</v>
      </c>
      <c r="B1472">
        <v>118</v>
      </c>
      <c r="C1472">
        <v>1.97</v>
      </c>
      <c r="D1472">
        <v>1</v>
      </c>
      <c r="E1472">
        <v>0</v>
      </c>
      <c r="F1472">
        <v>1</v>
      </c>
      <c r="G1472">
        <f t="shared" si="22"/>
        <v>1</v>
      </c>
    </row>
    <row r="1473" spans="1:7" x14ac:dyDescent="0.2">
      <c r="A1473" s="1">
        <v>41533</v>
      </c>
      <c r="B1473">
        <v>205</v>
      </c>
      <c r="C1473">
        <v>3.42</v>
      </c>
      <c r="D1473">
        <v>4</v>
      </c>
      <c r="E1473">
        <v>1</v>
      </c>
      <c r="F1473">
        <v>3</v>
      </c>
      <c r="G1473">
        <f t="shared" si="22"/>
        <v>2</v>
      </c>
    </row>
    <row r="1474" spans="1:7" x14ac:dyDescent="0.2">
      <c r="A1474" s="1">
        <v>41534</v>
      </c>
      <c r="B1474">
        <v>30</v>
      </c>
      <c r="C1474">
        <v>0.5</v>
      </c>
      <c r="D1474">
        <v>1</v>
      </c>
      <c r="E1474">
        <v>1</v>
      </c>
      <c r="F1474">
        <v>0</v>
      </c>
      <c r="G1474">
        <f t="shared" si="22"/>
        <v>3</v>
      </c>
    </row>
    <row r="1475" spans="1:7" x14ac:dyDescent="0.2">
      <c r="A1475" s="1">
        <v>41535</v>
      </c>
      <c r="B1475">
        <v>379</v>
      </c>
      <c r="C1475">
        <v>6.32</v>
      </c>
      <c r="D1475">
        <v>5</v>
      </c>
      <c r="E1475">
        <v>0</v>
      </c>
      <c r="F1475">
        <v>5</v>
      </c>
      <c r="G1475">
        <f t="shared" ref="G1475:G1538" si="23">WEEKDAY(A1475)</f>
        <v>4</v>
      </c>
    </row>
    <row r="1476" spans="1:7" x14ac:dyDescent="0.2">
      <c r="A1476" s="1">
        <v>41536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f t="shared" si="23"/>
        <v>5</v>
      </c>
    </row>
    <row r="1477" spans="1:7" x14ac:dyDescent="0.2">
      <c r="A1477" s="1">
        <v>41537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f t="shared" si="23"/>
        <v>6</v>
      </c>
    </row>
    <row r="1478" spans="1:7" x14ac:dyDescent="0.2">
      <c r="A1478" s="1">
        <v>41538</v>
      </c>
      <c r="B1478">
        <v>22</v>
      </c>
      <c r="C1478">
        <v>0.37</v>
      </c>
      <c r="D1478">
        <v>1</v>
      </c>
      <c r="E1478">
        <v>1</v>
      </c>
      <c r="F1478">
        <v>0</v>
      </c>
      <c r="G1478">
        <f t="shared" si="23"/>
        <v>7</v>
      </c>
    </row>
    <row r="1479" spans="1:7" x14ac:dyDescent="0.2">
      <c r="A1479" s="1">
        <v>41539</v>
      </c>
      <c r="B1479">
        <v>344</v>
      </c>
      <c r="C1479">
        <v>5.73</v>
      </c>
      <c r="D1479">
        <v>6</v>
      </c>
      <c r="E1479">
        <v>3</v>
      </c>
      <c r="F1479">
        <v>3</v>
      </c>
      <c r="G1479">
        <f t="shared" si="23"/>
        <v>1</v>
      </c>
    </row>
    <row r="1480" spans="1:7" x14ac:dyDescent="0.2">
      <c r="A1480" s="1">
        <v>41540</v>
      </c>
      <c r="B1480">
        <v>23</v>
      </c>
      <c r="C1480">
        <v>0.38</v>
      </c>
      <c r="D1480">
        <v>1</v>
      </c>
      <c r="E1480">
        <v>1</v>
      </c>
      <c r="F1480">
        <v>0</v>
      </c>
      <c r="G1480">
        <f t="shared" si="23"/>
        <v>2</v>
      </c>
    </row>
    <row r="1481" spans="1:7" x14ac:dyDescent="0.2">
      <c r="A1481" s="1">
        <v>41541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f t="shared" si="23"/>
        <v>3</v>
      </c>
    </row>
    <row r="1482" spans="1:7" x14ac:dyDescent="0.2">
      <c r="A1482" s="1">
        <v>41542</v>
      </c>
      <c r="B1482">
        <v>110</v>
      </c>
      <c r="C1482">
        <v>1.83</v>
      </c>
      <c r="D1482">
        <v>5</v>
      </c>
      <c r="E1482">
        <v>5</v>
      </c>
      <c r="F1482">
        <v>0</v>
      </c>
      <c r="G1482">
        <f t="shared" si="23"/>
        <v>4</v>
      </c>
    </row>
    <row r="1483" spans="1:7" x14ac:dyDescent="0.2">
      <c r="A1483" s="1">
        <v>41543</v>
      </c>
      <c r="B1483">
        <v>154</v>
      </c>
      <c r="C1483">
        <v>2.57</v>
      </c>
      <c r="D1483">
        <v>5</v>
      </c>
      <c r="E1483">
        <v>5</v>
      </c>
      <c r="F1483">
        <v>0</v>
      </c>
      <c r="G1483">
        <f t="shared" si="23"/>
        <v>5</v>
      </c>
    </row>
    <row r="1484" spans="1:7" x14ac:dyDescent="0.2">
      <c r="A1484" s="1">
        <v>41544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f t="shared" si="23"/>
        <v>6</v>
      </c>
    </row>
    <row r="1485" spans="1:7" x14ac:dyDescent="0.2">
      <c r="A1485" s="1">
        <v>41545</v>
      </c>
      <c r="B1485">
        <v>145</v>
      </c>
      <c r="C1485">
        <v>2.42</v>
      </c>
      <c r="D1485">
        <v>3</v>
      </c>
      <c r="E1485">
        <v>2</v>
      </c>
      <c r="F1485">
        <v>1</v>
      </c>
      <c r="G1485">
        <f t="shared" si="23"/>
        <v>7</v>
      </c>
    </row>
    <row r="1486" spans="1:7" x14ac:dyDescent="0.2">
      <c r="A1486" s="1">
        <v>41546</v>
      </c>
      <c r="B1486">
        <v>44</v>
      </c>
      <c r="C1486">
        <v>0.73</v>
      </c>
      <c r="D1486">
        <v>2</v>
      </c>
      <c r="E1486">
        <v>2</v>
      </c>
      <c r="F1486">
        <v>0</v>
      </c>
      <c r="G1486">
        <f t="shared" si="23"/>
        <v>1</v>
      </c>
    </row>
    <row r="1487" spans="1:7" x14ac:dyDescent="0.2">
      <c r="A1487" s="1">
        <v>41547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f t="shared" si="23"/>
        <v>2</v>
      </c>
    </row>
    <row r="1488" spans="1:7" x14ac:dyDescent="0.2">
      <c r="A1488" s="1">
        <v>41548</v>
      </c>
      <c r="B1488">
        <v>66</v>
      </c>
      <c r="C1488">
        <v>1.1000000000000001</v>
      </c>
      <c r="D1488">
        <v>3</v>
      </c>
      <c r="E1488">
        <v>3</v>
      </c>
      <c r="F1488">
        <v>0</v>
      </c>
      <c r="G1488">
        <f t="shared" si="23"/>
        <v>3</v>
      </c>
    </row>
    <row r="1489" spans="1:7" x14ac:dyDescent="0.2">
      <c r="A1489" s="1">
        <v>41549</v>
      </c>
      <c r="B1489">
        <v>22</v>
      </c>
      <c r="C1489">
        <v>0.37</v>
      </c>
      <c r="D1489">
        <v>1</v>
      </c>
      <c r="E1489">
        <v>1</v>
      </c>
      <c r="F1489">
        <v>0</v>
      </c>
      <c r="G1489">
        <f t="shared" si="23"/>
        <v>4</v>
      </c>
    </row>
    <row r="1490" spans="1:7" x14ac:dyDescent="0.2">
      <c r="A1490" s="1">
        <v>41550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f t="shared" si="23"/>
        <v>5</v>
      </c>
    </row>
    <row r="1491" spans="1:7" x14ac:dyDescent="0.2">
      <c r="A1491" s="1">
        <v>41551</v>
      </c>
      <c r="B1491">
        <v>22</v>
      </c>
      <c r="C1491">
        <v>0.37</v>
      </c>
      <c r="D1491">
        <v>1</v>
      </c>
      <c r="E1491">
        <v>1</v>
      </c>
      <c r="F1491">
        <v>0</v>
      </c>
      <c r="G1491">
        <f t="shared" si="23"/>
        <v>6</v>
      </c>
    </row>
    <row r="1492" spans="1:7" x14ac:dyDescent="0.2">
      <c r="A1492" s="1">
        <v>41552</v>
      </c>
      <c r="B1492">
        <v>162</v>
      </c>
      <c r="C1492">
        <v>2.7</v>
      </c>
      <c r="D1492">
        <v>3</v>
      </c>
      <c r="E1492">
        <v>2</v>
      </c>
      <c r="F1492">
        <v>1</v>
      </c>
      <c r="G1492">
        <f t="shared" si="23"/>
        <v>7</v>
      </c>
    </row>
    <row r="1493" spans="1:7" x14ac:dyDescent="0.2">
      <c r="A1493" s="1">
        <v>41553</v>
      </c>
      <c r="B1493">
        <v>154</v>
      </c>
      <c r="C1493">
        <v>2.57</v>
      </c>
      <c r="D1493">
        <v>7</v>
      </c>
      <c r="E1493">
        <v>7</v>
      </c>
      <c r="F1493">
        <v>0</v>
      </c>
      <c r="G1493">
        <f t="shared" si="23"/>
        <v>1</v>
      </c>
    </row>
    <row r="1494" spans="1:7" x14ac:dyDescent="0.2">
      <c r="A1494" s="1">
        <v>41554</v>
      </c>
      <c r="B1494">
        <v>130</v>
      </c>
      <c r="C1494">
        <v>2.17</v>
      </c>
      <c r="D1494">
        <v>2</v>
      </c>
      <c r="E1494">
        <v>0</v>
      </c>
      <c r="F1494">
        <v>2</v>
      </c>
      <c r="G1494">
        <f t="shared" si="23"/>
        <v>2</v>
      </c>
    </row>
    <row r="1495" spans="1:7" x14ac:dyDescent="0.2">
      <c r="A1495" s="1">
        <v>41555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f t="shared" si="23"/>
        <v>3</v>
      </c>
    </row>
    <row r="1496" spans="1:7" x14ac:dyDescent="0.2">
      <c r="A1496" s="1">
        <v>41556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f t="shared" si="23"/>
        <v>4</v>
      </c>
    </row>
    <row r="1497" spans="1:7" x14ac:dyDescent="0.2">
      <c r="A1497" s="1">
        <v>41557</v>
      </c>
      <c r="B1497">
        <v>0</v>
      </c>
      <c r="C1497">
        <v>0</v>
      </c>
      <c r="D1497">
        <v>2</v>
      </c>
      <c r="E1497">
        <v>1</v>
      </c>
      <c r="F1497">
        <v>0</v>
      </c>
      <c r="G1497">
        <f t="shared" si="23"/>
        <v>5</v>
      </c>
    </row>
    <row r="1498" spans="1:7" x14ac:dyDescent="0.2">
      <c r="A1498" s="1">
        <v>41558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f t="shared" si="23"/>
        <v>6</v>
      </c>
    </row>
    <row r="1499" spans="1:7" x14ac:dyDescent="0.2">
      <c r="A1499" s="1">
        <v>41559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f t="shared" si="23"/>
        <v>7</v>
      </c>
    </row>
    <row r="1500" spans="1:7" x14ac:dyDescent="0.2">
      <c r="A1500" s="1">
        <v>41560</v>
      </c>
      <c r="B1500">
        <v>235</v>
      </c>
      <c r="C1500">
        <v>3.92</v>
      </c>
      <c r="D1500">
        <v>3</v>
      </c>
      <c r="E1500">
        <v>1</v>
      </c>
      <c r="F1500">
        <v>2</v>
      </c>
      <c r="G1500">
        <f t="shared" si="23"/>
        <v>1</v>
      </c>
    </row>
    <row r="1501" spans="1:7" x14ac:dyDescent="0.2">
      <c r="A1501" s="1">
        <v>41561</v>
      </c>
      <c r="B1501">
        <v>22</v>
      </c>
      <c r="C1501">
        <v>0.37</v>
      </c>
      <c r="D1501">
        <v>1</v>
      </c>
      <c r="E1501">
        <v>1</v>
      </c>
      <c r="F1501">
        <v>0</v>
      </c>
      <c r="G1501">
        <f t="shared" si="23"/>
        <v>2</v>
      </c>
    </row>
    <row r="1502" spans="1:7" x14ac:dyDescent="0.2">
      <c r="A1502" s="1">
        <v>41562</v>
      </c>
      <c r="B1502">
        <v>88</v>
      </c>
      <c r="C1502">
        <v>1.47</v>
      </c>
      <c r="D1502">
        <v>6</v>
      </c>
      <c r="E1502">
        <v>4</v>
      </c>
      <c r="F1502">
        <v>2</v>
      </c>
      <c r="G1502">
        <f t="shared" si="23"/>
        <v>3</v>
      </c>
    </row>
    <row r="1503" spans="1:7" x14ac:dyDescent="0.2">
      <c r="A1503" s="1">
        <v>41563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f t="shared" si="23"/>
        <v>4</v>
      </c>
    </row>
    <row r="1504" spans="1:7" x14ac:dyDescent="0.2">
      <c r="A1504" s="1">
        <v>41564</v>
      </c>
      <c r="B1504">
        <v>22</v>
      </c>
      <c r="C1504">
        <v>0.37</v>
      </c>
      <c r="D1504">
        <v>1</v>
      </c>
      <c r="E1504">
        <v>1</v>
      </c>
      <c r="F1504">
        <v>0</v>
      </c>
      <c r="G1504">
        <f t="shared" si="23"/>
        <v>5</v>
      </c>
    </row>
    <row r="1505" spans="1:7" x14ac:dyDescent="0.2">
      <c r="A1505" s="1">
        <v>41565</v>
      </c>
      <c r="B1505">
        <v>44</v>
      </c>
      <c r="C1505">
        <v>0.73</v>
      </c>
      <c r="D1505">
        <v>2</v>
      </c>
      <c r="E1505">
        <v>2</v>
      </c>
      <c r="F1505">
        <v>0</v>
      </c>
      <c r="G1505">
        <f t="shared" si="23"/>
        <v>6</v>
      </c>
    </row>
    <row r="1506" spans="1:7" x14ac:dyDescent="0.2">
      <c r="A1506" s="1">
        <v>41566</v>
      </c>
      <c r="B1506">
        <v>88</v>
      </c>
      <c r="C1506">
        <v>1.47</v>
      </c>
      <c r="D1506">
        <v>4</v>
      </c>
      <c r="E1506">
        <v>4</v>
      </c>
      <c r="F1506">
        <v>0</v>
      </c>
      <c r="G1506">
        <f t="shared" si="23"/>
        <v>7</v>
      </c>
    </row>
    <row r="1507" spans="1:7" x14ac:dyDescent="0.2">
      <c r="A1507" s="1">
        <v>41567</v>
      </c>
      <c r="B1507">
        <v>176</v>
      </c>
      <c r="C1507">
        <v>2.93</v>
      </c>
      <c r="D1507">
        <v>7</v>
      </c>
      <c r="E1507">
        <v>6</v>
      </c>
      <c r="F1507">
        <v>1</v>
      </c>
      <c r="G1507">
        <f t="shared" si="23"/>
        <v>1</v>
      </c>
    </row>
    <row r="1508" spans="1:7" x14ac:dyDescent="0.2">
      <c r="A1508" s="1">
        <v>41568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f t="shared" si="23"/>
        <v>2</v>
      </c>
    </row>
    <row r="1509" spans="1:7" x14ac:dyDescent="0.2">
      <c r="A1509" s="1">
        <v>41569</v>
      </c>
      <c r="B1509">
        <v>0</v>
      </c>
      <c r="C1509">
        <v>0</v>
      </c>
      <c r="D1509">
        <v>1</v>
      </c>
      <c r="E1509">
        <v>1</v>
      </c>
      <c r="F1509">
        <v>0</v>
      </c>
      <c r="G1509">
        <f t="shared" si="23"/>
        <v>3</v>
      </c>
    </row>
    <row r="1510" spans="1:7" x14ac:dyDescent="0.2">
      <c r="A1510" s="1">
        <v>41570</v>
      </c>
      <c r="B1510">
        <v>130</v>
      </c>
      <c r="C1510">
        <v>2.17</v>
      </c>
      <c r="D1510">
        <v>3</v>
      </c>
      <c r="E1510">
        <v>2</v>
      </c>
      <c r="F1510">
        <v>1</v>
      </c>
      <c r="G1510">
        <f t="shared" si="23"/>
        <v>4</v>
      </c>
    </row>
    <row r="1511" spans="1:7" x14ac:dyDescent="0.2">
      <c r="A1511" s="1">
        <v>41571</v>
      </c>
      <c r="B1511">
        <v>22</v>
      </c>
      <c r="C1511">
        <v>0.37</v>
      </c>
      <c r="D1511">
        <v>1</v>
      </c>
      <c r="E1511">
        <v>1</v>
      </c>
      <c r="F1511">
        <v>0</v>
      </c>
      <c r="G1511">
        <f t="shared" si="23"/>
        <v>5</v>
      </c>
    </row>
    <row r="1512" spans="1:7" x14ac:dyDescent="0.2">
      <c r="A1512" s="1">
        <v>41572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f t="shared" si="23"/>
        <v>6</v>
      </c>
    </row>
    <row r="1513" spans="1:7" x14ac:dyDescent="0.2">
      <c r="A1513" s="1">
        <v>41573</v>
      </c>
      <c r="B1513">
        <v>110</v>
      </c>
      <c r="C1513">
        <v>1.83</v>
      </c>
      <c r="D1513">
        <v>5</v>
      </c>
      <c r="E1513">
        <v>5</v>
      </c>
      <c r="F1513">
        <v>0</v>
      </c>
      <c r="G1513">
        <f t="shared" si="23"/>
        <v>7</v>
      </c>
    </row>
    <row r="1514" spans="1:7" x14ac:dyDescent="0.2">
      <c r="A1514" s="1">
        <v>41574</v>
      </c>
      <c r="B1514">
        <v>22</v>
      </c>
      <c r="C1514">
        <v>0.37</v>
      </c>
      <c r="D1514">
        <v>1</v>
      </c>
      <c r="E1514">
        <v>1</v>
      </c>
      <c r="F1514">
        <v>0</v>
      </c>
      <c r="G1514">
        <f t="shared" si="23"/>
        <v>1</v>
      </c>
    </row>
    <row r="1515" spans="1:7" x14ac:dyDescent="0.2">
      <c r="A1515" s="1">
        <v>41575</v>
      </c>
      <c r="B1515">
        <v>22</v>
      </c>
      <c r="C1515">
        <v>0.37</v>
      </c>
      <c r="D1515">
        <v>1</v>
      </c>
      <c r="E1515">
        <v>1</v>
      </c>
      <c r="F1515">
        <v>0</v>
      </c>
      <c r="G1515">
        <f t="shared" si="23"/>
        <v>2</v>
      </c>
    </row>
    <row r="1516" spans="1:7" x14ac:dyDescent="0.2">
      <c r="A1516" s="1">
        <v>41576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f t="shared" si="23"/>
        <v>3</v>
      </c>
    </row>
    <row r="1517" spans="1:7" x14ac:dyDescent="0.2">
      <c r="A1517" s="1">
        <v>41577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f t="shared" si="23"/>
        <v>4</v>
      </c>
    </row>
    <row r="1518" spans="1:7" x14ac:dyDescent="0.2">
      <c r="A1518" s="1">
        <v>41578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f t="shared" si="23"/>
        <v>5</v>
      </c>
    </row>
    <row r="1519" spans="1:7" x14ac:dyDescent="0.2">
      <c r="A1519" s="1">
        <v>41579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f t="shared" si="23"/>
        <v>6</v>
      </c>
    </row>
    <row r="1520" spans="1:7" x14ac:dyDescent="0.2">
      <c r="A1520" s="1">
        <v>41580</v>
      </c>
      <c r="B1520">
        <v>590</v>
      </c>
      <c r="C1520">
        <v>9.83</v>
      </c>
      <c r="D1520">
        <v>13</v>
      </c>
      <c r="E1520">
        <v>10</v>
      </c>
      <c r="F1520">
        <v>3</v>
      </c>
      <c r="G1520">
        <f t="shared" si="23"/>
        <v>7</v>
      </c>
    </row>
    <row r="1521" spans="1:7" x14ac:dyDescent="0.2">
      <c r="A1521" s="1">
        <v>41581</v>
      </c>
      <c r="B1521">
        <v>304</v>
      </c>
      <c r="C1521">
        <v>5.07</v>
      </c>
      <c r="D1521">
        <v>6</v>
      </c>
      <c r="E1521">
        <v>5</v>
      </c>
      <c r="F1521">
        <v>1</v>
      </c>
      <c r="G1521">
        <f t="shared" si="23"/>
        <v>1</v>
      </c>
    </row>
    <row r="1522" spans="1:7" x14ac:dyDescent="0.2">
      <c r="A1522" s="1">
        <v>41582</v>
      </c>
      <c r="B1522">
        <v>132</v>
      </c>
      <c r="C1522">
        <v>2.2000000000000002</v>
      </c>
      <c r="D1522">
        <v>3</v>
      </c>
      <c r="E1522">
        <v>3</v>
      </c>
      <c r="F1522">
        <v>0</v>
      </c>
      <c r="G1522">
        <f t="shared" si="23"/>
        <v>2</v>
      </c>
    </row>
    <row r="1523" spans="1:7" x14ac:dyDescent="0.2">
      <c r="A1523" s="1">
        <v>41583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f t="shared" si="23"/>
        <v>3</v>
      </c>
    </row>
    <row r="1524" spans="1:7" x14ac:dyDescent="0.2">
      <c r="A1524" s="1">
        <v>41584</v>
      </c>
      <c r="B1524">
        <v>44</v>
      </c>
      <c r="C1524">
        <v>0.73</v>
      </c>
      <c r="D1524">
        <v>1</v>
      </c>
      <c r="E1524">
        <v>1</v>
      </c>
      <c r="F1524">
        <v>0</v>
      </c>
      <c r="G1524">
        <f t="shared" si="23"/>
        <v>4</v>
      </c>
    </row>
    <row r="1525" spans="1:7" x14ac:dyDescent="0.2">
      <c r="A1525" s="1">
        <v>41585</v>
      </c>
      <c r="B1525">
        <v>176</v>
      </c>
      <c r="C1525">
        <v>2.93</v>
      </c>
      <c r="D1525">
        <v>6</v>
      </c>
      <c r="E1525">
        <v>6</v>
      </c>
      <c r="F1525">
        <v>0</v>
      </c>
      <c r="G1525">
        <f t="shared" si="23"/>
        <v>5</v>
      </c>
    </row>
    <row r="1526" spans="1:7" x14ac:dyDescent="0.2">
      <c r="A1526" s="1">
        <v>41586</v>
      </c>
      <c r="B1526">
        <v>132</v>
      </c>
      <c r="C1526">
        <v>2.2000000000000002</v>
      </c>
      <c r="D1526">
        <v>3</v>
      </c>
      <c r="E1526">
        <v>3</v>
      </c>
      <c r="F1526">
        <v>0</v>
      </c>
      <c r="G1526">
        <f t="shared" si="23"/>
        <v>6</v>
      </c>
    </row>
    <row r="1527" spans="1:7" x14ac:dyDescent="0.2">
      <c r="A1527" s="1">
        <v>41587</v>
      </c>
      <c r="B1527">
        <v>141</v>
      </c>
      <c r="C1527">
        <v>2.35</v>
      </c>
      <c r="D1527">
        <v>2</v>
      </c>
      <c r="E1527">
        <v>1</v>
      </c>
      <c r="F1527">
        <v>1</v>
      </c>
      <c r="G1527">
        <f t="shared" si="23"/>
        <v>7</v>
      </c>
    </row>
    <row r="1528" spans="1:7" x14ac:dyDescent="0.2">
      <c r="A1528" s="1">
        <v>41588</v>
      </c>
      <c r="B1528">
        <v>183</v>
      </c>
      <c r="C1528">
        <v>3.05</v>
      </c>
      <c r="D1528">
        <v>3</v>
      </c>
      <c r="E1528">
        <v>1</v>
      </c>
      <c r="F1528">
        <v>2</v>
      </c>
      <c r="G1528">
        <f t="shared" si="23"/>
        <v>1</v>
      </c>
    </row>
    <row r="1529" spans="1:7" x14ac:dyDescent="0.2">
      <c r="A1529" s="1">
        <v>41589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f t="shared" si="23"/>
        <v>2</v>
      </c>
    </row>
    <row r="1530" spans="1:7" x14ac:dyDescent="0.2">
      <c r="A1530" s="1">
        <v>41590</v>
      </c>
      <c r="B1530">
        <v>101</v>
      </c>
      <c r="C1530">
        <v>1.68</v>
      </c>
      <c r="D1530">
        <v>2</v>
      </c>
      <c r="E1530">
        <v>1</v>
      </c>
      <c r="F1530">
        <v>1</v>
      </c>
      <c r="G1530">
        <f t="shared" si="23"/>
        <v>3</v>
      </c>
    </row>
    <row r="1531" spans="1:7" x14ac:dyDescent="0.2">
      <c r="A1531" s="1">
        <v>41591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f t="shared" si="23"/>
        <v>4</v>
      </c>
    </row>
    <row r="1532" spans="1:7" x14ac:dyDescent="0.2">
      <c r="A1532" s="1">
        <v>41592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f t="shared" si="23"/>
        <v>5</v>
      </c>
    </row>
    <row r="1533" spans="1:7" x14ac:dyDescent="0.2">
      <c r="A1533" s="1">
        <v>41593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f t="shared" si="23"/>
        <v>6</v>
      </c>
    </row>
    <row r="1534" spans="1:7" x14ac:dyDescent="0.2">
      <c r="A1534" s="1">
        <v>41594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f t="shared" si="23"/>
        <v>7</v>
      </c>
    </row>
    <row r="1535" spans="1:7" x14ac:dyDescent="0.2">
      <c r="A1535" s="1">
        <v>41595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f t="shared" si="23"/>
        <v>1</v>
      </c>
    </row>
    <row r="1536" spans="1:7" x14ac:dyDescent="0.2">
      <c r="A1536" s="1">
        <v>41596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f t="shared" si="23"/>
        <v>2</v>
      </c>
    </row>
    <row r="1537" spans="1:7" x14ac:dyDescent="0.2">
      <c r="A1537" s="1">
        <v>41597</v>
      </c>
      <c r="B1537">
        <v>66</v>
      </c>
      <c r="C1537">
        <v>1.1000000000000001</v>
      </c>
      <c r="D1537">
        <v>3</v>
      </c>
      <c r="E1537">
        <v>3</v>
      </c>
      <c r="F1537">
        <v>0</v>
      </c>
      <c r="G1537">
        <f t="shared" si="23"/>
        <v>3</v>
      </c>
    </row>
    <row r="1538" spans="1:7" x14ac:dyDescent="0.2">
      <c r="A1538" s="1">
        <v>41598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f t="shared" si="23"/>
        <v>4</v>
      </c>
    </row>
    <row r="1539" spans="1:7" x14ac:dyDescent="0.2">
      <c r="A1539" s="1">
        <v>41599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f t="shared" ref="G1539:G1602" si="24">WEEKDAY(A1539)</f>
        <v>5</v>
      </c>
    </row>
    <row r="1540" spans="1:7" x14ac:dyDescent="0.2">
      <c r="A1540" s="1">
        <v>41600</v>
      </c>
      <c r="B1540">
        <v>198</v>
      </c>
      <c r="C1540">
        <v>3.3</v>
      </c>
      <c r="D1540">
        <v>9</v>
      </c>
      <c r="E1540">
        <v>9</v>
      </c>
      <c r="F1540">
        <v>0</v>
      </c>
      <c r="G1540">
        <f t="shared" si="24"/>
        <v>6</v>
      </c>
    </row>
    <row r="1541" spans="1:7" x14ac:dyDescent="0.2">
      <c r="A1541" s="1">
        <v>41601</v>
      </c>
      <c r="B1541">
        <v>100</v>
      </c>
      <c r="C1541">
        <v>1.67</v>
      </c>
      <c r="D1541">
        <v>2</v>
      </c>
      <c r="E1541">
        <v>1</v>
      </c>
      <c r="F1541">
        <v>1</v>
      </c>
      <c r="G1541">
        <f t="shared" si="24"/>
        <v>7</v>
      </c>
    </row>
    <row r="1542" spans="1:7" x14ac:dyDescent="0.2">
      <c r="A1542" s="1">
        <v>41602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f t="shared" si="24"/>
        <v>1</v>
      </c>
    </row>
    <row r="1543" spans="1:7" x14ac:dyDescent="0.2">
      <c r="A1543" s="1">
        <v>41603</v>
      </c>
      <c r="B1543">
        <v>360</v>
      </c>
      <c r="C1543">
        <v>6</v>
      </c>
      <c r="D1543">
        <v>6</v>
      </c>
      <c r="E1543">
        <v>6</v>
      </c>
      <c r="F1543">
        <v>0</v>
      </c>
      <c r="G1543">
        <f t="shared" si="24"/>
        <v>2</v>
      </c>
    </row>
    <row r="1544" spans="1:7" x14ac:dyDescent="0.2">
      <c r="A1544" s="1">
        <v>41604</v>
      </c>
      <c r="B1544">
        <v>22</v>
      </c>
      <c r="C1544">
        <v>0.37</v>
      </c>
      <c r="D1544">
        <v>1</v>
      </c>
      <c r="E1544">
        <v>1</v>
      </c>
      <c r="F1544">
        <v>0</v>
      </c>
      <c r="G1544">
        <f t="shared" si="24"/>
        <v>3</v>
      </c>
    </row>
    <row r="1545" spans="1:7" x14ac:dyDescent="0.2">
      <c r="A1545" s="1">
        <v>41605</v>
      </c>
      <c r="B1545">
        <v>331</v>
      </c>
      <c r="C1545">
        <v>5.52</v>
      </c>
      <c r="D1545">
        <v>3</v>
      </c>
      <c r="E1545">
        <v>0</v>
      </c>
      <c r="F1545">
        <v>3</v>
      </c>
      <c r="G1545">
        <f t="shared" si="24"/>
        <v>4</v>
      </c>
    </row>
    <row r="1546" spans="1:7" x14ac:dyDescent="0.2">
      <c r="A1546" s="1">
        <v>41606</v>
      </c>
      <c r="B1546">
        <v>97</v>
      </c>
      <c r="C1546">
        <v>1.62</v>
      </c>
      <c r="D1546">
        <v>1</v>
      </c>
      <c r="E1546">
        <v>0</v>
      </c>
      <c r="F1546">
        <v>1</v>
      </c>
      <c r="G1546">
        <f t="shared" si="24"/>
        <v>5</v>
      </c>
    </row>
    <row r="1547" spans="1:7" x14ac:dyDescent="0.2">
      <c r="A1547" s="1">
        <v>41607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f t="shared" si="24"/>
        <v>6</v>
      </c>
    </row>
    <row r="1548" spans="1:7" x14ac:dyDescent="0.2">
      <c r="A1548" s="1">
        <v>41608</v>
      </c>
      <c r="B1548">
        <v>242</v>
      </c>
      <c r="C1548">
        <v>4.03</v>
      </c>
      <c r="D1548">
        <v>3</v>
      </c>
      <c r="E1548">
        <v>0</v>
      </c>
      <c r="F1548">
        <v>3</v>
      </c>
      <c r="G1548">
        <f t="shared" si="24"/>
        <v>7</v>
      </c>
    </row>
    <row r="1549" spans="1:7" x14ac:dyDescent="0.2">
      <c r="A1549" s="1">
        <v>41609</v>
      </c>
      <c r="B1549">
        <v>111</v>
      </c>
      <c r="C1549">
        <v>1.85</v>
      </c>
      <c r="D1549">
        <v>1</v>
      </c>
      <c r="E1549">
        <v>0</v>
      </c>
      <c r="F1549">
        <v>1</v>
      </c>
      <c r="G1549">
        <f t="shared" si="24"/>
        <v>1</v>
      </c>
    </row>
    <row r="1550" spans="1:7" x14ac:dyDescent="0.2">
      <c r="A1550" s="1">
        <v>41610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f t="shared" si="24"/>
        <v>2</v>
      </c>
    </row>
    <row r="1551" spans="1:7" x14ac:dyDescent="0.2">
      <c r="A1551" s="1">
        <v>41611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f t="shared" si="24"/>
        <v>3</v>
      </c>
    </row>
    <row r="1552" spans="1:7" x14ac:dyDescent="0.2">
      <c r="A1552" s="1">
        <v>41612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f t="shared" si="24"/>
        <v>4</v>
      </c>
    </row>
    <row r="1553" spans="1:7" x14ac:dyDescent="0.2">
      <c r="A1553" s="1">
        <v>41613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f t="shared" si="24"/>
        <v>5</v>
      </c>
    </row>
    <row r="1554" spans="1:7" x14ac:dyDescent="0.2">
      <c r="A1554" s="1">
        <v>41614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f t="shared" si="24"/>
        <v>6</v>
      </c>
    </row>
    <row r="1555" spans="1:7" x14ac:dyDescent="0.2">
      <c r="A1555" s="1">
        <v>41615</v>
      </c>
      <c r="B1555">
        <v>221</v>
      </c>
      <c r="C1555">
        <v>3.68</v>
      </c>
      <c r="D1555">
        <v>2</v>
      </c>
      <c r="E1555">
        <v>0</v>
      </c>
      <c r="F1555">
        <v>2</v>
      </c>
      <c r="G1555">
        <f t="shared" si="24"/>
        <v>7</v>
      </c>
    </row>
    <row r="1556" spans="1:7" x14ac:dyDescent="0.2">
      <c r="A1556" s="1">
        <v>41616</v>
      </c>
      <c r="B1556">
        <v>158</v>
      </c>
      <c r="C1556">
        <v>2.63</v>
      </c>
      <c r="D1556">
        <v>2</v>
      </c>
      <c r="E1556">
        <v>1</v>
      </c>
      <c r="F1556">
        <v>1</v>
      </c>
      <c r="G1556">
        <f t="shared" si="24"/>
        <v>1</v>
      </c>
    </row>
    <row r="1557" spans="1:7" x14ac:dyDescent="0.2">
      <c r="A1557" s="1">
        <v>41617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f t="shared" si="24"/>
        <v>2</v>
      </c>
    </row>
    <row r="1558" spans="1:7" x14ac:dyDescent="0.2">
      <c r="A1558" s="1">
        <v>41618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f t="shared" si="24"/>
        <v>3</v>
      </c>
    </row>
    <row r="1559" spans="1:7" x14ac:dyDescent="0.2">
      <c r="A1559" s="1">
        <v>41619</v>
      </c>
      <c r="B1559">
        <v>88</v>
      </c>
      <c r="C1559">
        <v>1.47</v>
      </c>
      <c r="D1559">
        <v>1</v>
      </c>
      <c r="E1559">
        <v>0</v>
      </c>
      <c r="F1559">
        <v>1</v>
      </c>
      <c r="G1559">
        <f t="shared" si="24"/>
        <v>4</v>
      </c>
    </row>
    <row r="1560" spans="1:7" x14ac:dyDescent="0.2">
      <c r="A1560" s="1">
        <v>41620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f t="shared" si="24"/>
        <v>5</v>
      </c>
    </row>
    <row r="1561" spans="1:7" x14ac:dyDescent="0.2">
      <c r="A1561" s="1">
        <v>41621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f t="shared" si="24"/>
        <v>6</v>
      </c>
    </row>
    <row r="1562" spans="1:7" x14ac:dyDescent="0.2">
      <c r="A1562" s="1">
        <v>41622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f t="shared" si="24"/>
        <v>7</v>
      </c>
    </row>
    <row r="1563" spans="1:7" x14ac:dyDescent="0.2">
      <c r="A1563" s="1">
        <v>41623</v>
      </c>
      <c r="B1563">
        <v>386</v>
      </c>
      <c r="C1563">
        <v>6.43</v>
      </c>
      <c r="D1563">
        <v>4</v>
      </c>
      <c r="E1563">
        <v>0</v>
      </c>
      <c r="F1563">
        <v>4</v>
      </c>
      <c r="G1563">
        <f t="shared" si="24"/>
        <v>1</v>
      </c>
    </row>
    <row r="1564" spans="1:7" x14ac:dyDescent="0.2">
      <c r="A1564" s="1">
        <v>41624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f t="shared" si="24"/>
        <v>2</v>
      </c>
    </row>
    <row r="1565" spans="1:7" x14ac:dyDescent="0.2">
      <c r="A1565" s="1">
        <v>41625</v>
      </c>
      <c r="B1565">
        <v>294</v>
      </c>
      <c r="C1565">
        <v>4.9000000000000004</v>
      </c>
      <c r="D1565">
        <v>3</v>
      </c>
      <c r="E1565">
        <v>0</v>
      </c>
      <c r="F1565">
        <v>3</v>
      </c>
      <c r="G1565">
        <f t="shared" si="24"/>
        <v>3</v>
      </c>
    </row>
    <row r="1566" spans="1:7" x14ac:dyDescent="0.2">
      <c r="A1566" s="1">
        <v>41626</v>
      </c>
      <c r="B1566">
        <v>44</v>
      </c>
      <c r="C1566">
        <v>0.73</v>
      </c>
      <c r="D1566">
        <v>4</v>
      </c>
      <c r="E1566">
        <v>4</v>
      </c>
      <c r="F1566">
        <v>0</v>
      </c>
      <c r="G1566">
        <f t="shared" si="24"/>
        <v>4</v>
      </c>
    </row>
    <row r="1567" spans="1:7" x14ac:dyDescent="0.2">
      <c r="A1567" s="1">
        <v>41627</v>
      </c>
      <c r="B1567">
        <v>83</v>
      </c>
      <c r="C1567">
        <v>1.38</v>
      </c>
      <c r="D1567">
        <v>1</v>
      </c>
      <c r="E1567">
        <v>0</v>
      </c>
      <c r="F1567">
        <v>1</v>
      </c>
      <c r="G1567">
        <f t="shared" si="24"/>
        <v>5</v>
      </c>
    </row>
    <row r="1568" spans="1:7" x14ac:dyDescent="0.2">
      <c r="A1568" s="1">
        <v>41628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f t="shared" si="24"/>
        <v>6</v>
      </c>
    </row>
    <row r="1569" spans="1:7" x14ac:dyDescent="0.2">
      <c r="A1569" s="1">
        <v>41629</v>
      </c>
      <c r="B1569">
        <v>199</v>
      </c>
      <c r="C1569">
        <v>3.32</v>
      </c>
      <c r="D1569">
        <v>6</v>
      </c>
      <c r="E1569">
        <v>4</v>
      </c>
      <c r="F1569">
        <v>2</v>
      </c>
      <c r="G1569">
        <f t="shared" si="24"/>
        <v>7</v>
      </c>
    </row>
    <row r="1570" spans="1:7" x14ac:dyDescent="0.2">
      <c r="A1570" s="1">
        <v>41630</v>
      </c>
      <c r="B1570">
        <v>175</v>
      </c>
      <c r="C1570">
        <v>2.92</v>
      </c>
      <c r="D1570">
        <v>3</v>
      </c>
      <c r="E1570">
        <v>1</v>
      </c>
      <c r="F1570">
        <v>2</v>
      </c>
      <c r="G1570">
        <f t="shared" si="24"/>
        <v>1</v>
      </c>
    </row>
    <row r="1571" spans="1:7" x14ac:dyDescent="0.2">
      <c r="A1571" s="1">
        <v>41631</v>
      </c>
      <c r="B1571">
        <v>100</v>
      </c>
      <c r="C1571">
        <v>1.67</v>
      </c>
      <c r="D1571">
        <v>1</v>
      </c>
      <c r="E1571">
        <v>0</v>
      </c>
      <c r="F1571">
        <v>1</v>
      </c>
      <c r="G1571">
        <f t="shared" si="24"/>
        <v>2</v>
      </c>
    </row>
    <row r="1572" spans="1:7" x14ac:dyDescent="0.2">
      <c r="A1572" s="1">
        <v>41632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f t="shared" si="24"/>
        <v>3</v>
      </c>
    </row>
    <row r="1573" spans="1:7" x14ac:dyDescent="0.2">
      <c r="A1573" s="1">
        <v>41633</v>
      </c>
      <c r="B1573">
        <v>86</v>
      </c>
      <c r="C1573">
        <v>1.43</v>
      </c>
      <c r="D1573">
        <v>2</v>
      </c>
      <c r="E1573">
        <v>1</v>
      </c>
      <c r="F1573">
        <v>1</v>
      </c>
      <c r="G1573">
        <f t="shared" si="24"/>
        <v>4</v>
      </c>
    </row>
    <row r="1574" spans="1:7" x14ac:dyDescent="0.2">
      <c r="A1574" s="1">
        <v>41634</v>
      </c>
      <c r="B1574">
        <v>143</v>
      </c>
      <c r="C1574">
        <v>2.38</v>
      </c>
      <c r="D1574">
        <v>5</v>
      </c>
      <c r="E1574">
        <v>4</v>
      </c>
      <c r="F1574">
        <v>1</v>
      </c>
      <c r="G1574">
        <f t="shared" si="24"/>
        <v>5</v>
      </c>
    </row>
    <row r="1575" spans="1:7" x14ac:dyDescent="0.2">
      <c r="A1575" s="1">
        <v>41635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f t="shared" si="24"/>
        <v>6</v>
      </c>
    </row>
    <row r="1576" spans="1:7" x14ac:dyDescent="0.2">
      <c r="A1576" s="1">
        <v>41636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f t="shared" si="24"/>
        <v>7</v>
      </c>
    </row>
    <row r="1577" spans="1:7" x14ac:dyDescent="0.2">
      <c r="A1577" s="1">
        <v>41637</v>
      </c>
      <c r="B1577">
        <v>88</v>
      </c>
      <c r="C1577">
        <v>1.47</v>
      </c>
      <c r="D1577">
        <v>4</v>
      </c>
      <c r="E1577">
        <v>4</v>
      </c>
      <c r="F1577">
        <v>0</v>
      </c>
      <c r="G1577">
        <f t="shared" si="24"/>
        <v>1</v>
      </c>
    </row>
    <row r="1578" spans="1:7" x14ac:dyDescent="0.2">
      <c r="A1578" s="1">
        <v>41638</v>
      </c>
      <c r="B1578">
        <v>339</v>
      </c>
      <c r="C1578">
        <v>5.65</v>
      </c>
      <c r="D1578">
        <v>4</v>
      </c>
      <c r="E1578">
        <v>0</v>
      </c>
      <c r="F1578">
        <v>4</v>
      </c>
      <c r="G1578">
        <f t="shared" si="24"/>
        <v>2</v>
      </c>
    </row>
    <row r="1579" spans="1:7" x14ac:dyDescent="0.2">
      <c r="A1579" s="1">
        <v>41639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f t="shared" si="24"/>
        <v>3</v>
      </c>
    </row>
    <row r="1580" spans="1:7" x14ac:dyDescent="0.2">
      <c r="A1580" s="1">
        <v>41640</v>
      </c>
      <c r="B1580">
        <v>263</v>
      </c>
      <c r="C1580">
        <v>4.38</v>
      </c>
      <c r="D1580">
        <v>3</v>
      </c>
      <c r="E1580">
        <v>1</v>
      </c>
      <c r="F1580">
        <v>2</v>
      </c>
      <c r="G1580">
        <f t="shared" si="24"/>
        <v>4</v>
      </c>
    </row>
    <row r="1581" spans="1:7" x14ac:dyDescent="0.2">
      <c r="A1581" s="1">
        <v>41641</v>
      </c>
      <c r="B1581">
        <v>104</v>
      </c>
      <c r="C1581">
        <v>1.73</v>
      </c>
      <c r="D1581">
        <v>3</v>
      </c>
      <c r="E1581">
        <v>3</v>
      </c>
      <c r="F1581">
        <v>0</v>
      </c>
      <c r="G1581">
        <f t="shared" si="24"/>
        <v>5</v>
      </c>
    </row>
    <row r="1582" spans="1:7" x14ac:dyDescent="0.2">
      <c r="A1582" s="1">
        <v>41642</v>
      </c>
      <c r="B1582">
        <v>97</v>
      </c>
      <c r="C1582">
        <v>1.62</v>
      </c>
      <c r="D1582">
        <v>1</v>
      </c>
      <c r="E1582">
        <v>0</v>
      </c>
      <c r="F1582">
        <v>1</v>
      </c>
      <c r="G1582">
        <f t="shared" si="24"/>
        <v>6</v>
      </c>
    </row>
    <row r="1583" spans="1:7" x14ac:dyDescent="0.2">
      <c r="A1583" s="1">
        <v>41643</v>
      </c>
      <c r="B1583">
        <v>88</v>
      </c>
      <c r="C1583">
        <v>1.47</v>
      </c>
      <c r="D1583">
        <v>4</v>
      </c>
      <c r="E1583">
        <v>4</v>
      </c>
      <c r="F1583">
        <v>0</v>
      </c>
      <c r="G1583">
        <f t="shared" si="24"/>
        <v>7</v>
      </c>
    </row>
    <row r="1584" spans="1:7" x14ac:dyDescent="0.2">
      <c r="A1584" s="1">
        <v>41644</v>
      </c>
      <c r="B1584">
        <v>205</v>
      </c>
      <c r="C1584">
        <v>3.42</v>
      </c>
      <c r="D1584">
        <v>7</v>
      </c>
      <c r="E1584">
        <v>5</v>
      </c>
      <c r="F1584">
        <v>1</v>
      </c>
      <c r="G1584">
        <f t="shared" si="24"/>
        <v>1</v>
      </c>
    </row>
    <row r="1585" spans="1:7" x14ac:dyDescent="0.2">
      <c r="A1585" s="1">
        <v>41645</v>
      </c>
      <c r="B1585">
        <v>44</v>
      </c>
      <c r="C1585">
        <v>0.73</v>
      </c>
      <c r="D1585">
        <v>2</v>
      </c>
      <c r="E1585">
        <v>2</v>
      </c>
      <c r="F1585">
        <v>0</v>
      </c>
      <c r="G1585">
        <f t="shared" si="24"/>
        <v>2</v>
      </c>
    </row>
    <row r="1586" spans="1:7" x14ac:dyDescent="0.2">
      <c r="A1586" s="1">
        <v>41646</v>
      </c>
      <c r="B1586">
        <v>110</v>
      </c>
      <c r="C1586">
        <v>1.83</v>
      </c>
      <c r="D1586">
        <v>5</v>
      </c>
      <c r="E1586">
        <v>5</v>
      </c>
      <c r="F1586">
        <v>0</v>
      </c>
      <c r="G1586">
        <f t="shared" si="24"/>
        <v>3</v>
      </c>
    </row>
    <row r="1587" spans="1:7" x14ac:dyDescent="0.2">
      <c r="A1587" s="1">
        <v>41647</v>
      </c>
      <c r="B1587">
        <v>110</v>
      </c>
      <c r="C1587">
        <v>1.83</v>
      </c>
      <c r="D1587">
        <v>5</v>
      </c>
      <c r="E1587">
        <v>5</v>
      </c>
      <c r="F1587">
        <v>0</v>
      </c>
      <c r="G1587">
        <f t="shared" si="24"/>
        <v>4</v>
      </c>
    </row>
    <row r="1588" spans="1:7" x14ac:dyDescent="0.2">
      <c r="A1588" s="1">
        <v>41648</v>
      </c>
      <c r="B1588">
        <v>697</v>
      </c>
      <c r="C1588">
        <v>11.62</v>
      </c>
      <c r="D1588">
        <v>7</v>
      </c>
      <c r="E1588">
        <v>0</v>
      </c>
      <c r="F1588">
        <v>7</v>
      </c>
      <c r="G1588">
        <f t="shared" si="24"/>
        <v>5</v>
      </c>
    </row>
    <row r="1589" spans="1:7" x14ac:dyDescent="0.2">
      <c r="A1589" s="1">
        <v>41649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f t="shared" si="24"/>
        <v>6</v>
      </c>
    </row>
    <row r="1590" spans="1:7" x14ac:dyDescent="0.2">
      <c r="A1590" s="1">
        <v>41650</v>
      </c>
      <c r="B1590">
        <v>315</v>
      </c>
      <c r="C1590">
        <v>5.25</v>
      </c>
      <c r="D1590">
        <v>5</v>
      </c>
      <c r="E1590">
        <v>4</v>
      </c>
      <c r="F1590">
        <v>1</v>
      </c>
      <c r="G1590">
        <f t="shared" si="24"/>
        <v>7</v>
      </c>
    </row>
    <row r="1591" spans="1:7" x14ac:dyDescent="0.2">
      <c r="A1591" s="1">
        <v>41651</v>
      </c>
      <c r="B1591">
        <v>226</v>
      </c>
      <c r="C1591">
        <v>3.77</v>
      </c>
      <c r="D1591">
        <v>3</v>
      </c>
      <c r="E1591">
        <v>1</v>
      </c>
      <c r="F1591">
        <v>2</v>
      </c>
      <c r="G1591">
        <f t="shared" si="24"/>
        <v>1</v>
      </c>
    </row>
    <row r="1592" spans="1:7" x14ac:dyDescent="0.2">
      <c r="A1592" s="1">
        <v>41652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f t="shared" si="24"/>
        <v>2</v>
      </c>
    </row>
    <row r="1593" spans="1:7" x14ac:dyDescent="0.2">
      <c r="A1593" s="1">
        <v>41653</v>
      </c>
      <c r="B1593">
        <v>141</v>
      </c>
      <c r="C1593">
        <v>2.35</v>
      </c>
      <c r="D1593">
        <v>1</v>
      </c>
      <c r="E1593">
        <v>0</v>
      </c>
      <c r="F1593">
        <v>1</v>
      </c>
      <c r="G1593">
        <f t="shared" si="24"/>
        <v>3</v>
      </c>
    </row>
    <row r="1594" spans="1:7" x14ac:dyDescent="0.2">
      <c r="A1594" s="1">
        <v>41654</v>
      </c>
      <c r="B1594">
        <v>94</v>
      </c>
      <c r="C1594">
        <v>1.57</v>
      </c>
      <c r="D1594">
        <v>1</v>
      </c>
      <c r="E1594">
        <v>0</v>
      </c>
      <c r="F1594">
        <v>1</v>
      </c>
      <c r="G1594">
        <f t="shared" si="24"/>
        <v>4</v>
      </c>
    </row>
    <row r="1595" spans="1:7" x14ac:dyDescent="0.2">
      <c r="A1595" s="1">
        <v>41655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f t="shared" si="24"/>
        <v>5</v>
      </c>
    </row>
    <row r="1596" spans="1:7" x14ac:dyDescent="0.2">
      <c r="A1596" s="1">
        <v>41656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f t="shared" si="24"/>
        <v>6</v>
      </c>
    </row>
    <row r="1597" spans="1:7" x14ac:dyDescent="0.2">
      <c r="A1597" s="1">
        <v>41657</v>
      </c>
      <c r="B1597">
        <v>103</v>
      </c>
      <c r="C1597">
        <v>1.72</v>
      </c>
      <c r="D1597">
        <v>1</v>
      </c>
      <c r="E1597">
        <v>0</v>
      </c>
      <c r="F1597">
        <v>1</v>
      </c>
      <c r="G1597">
        <f t="shared" si="24"/>
        <v>7</v>
      </c>
    </row>
    <row r="1598" spans="1:7" x14ac:dyDescent="0.2">
      <c r="A1598" s="1">
        <v>41658</v>
      </c>
      <c r="B1598">
        <v>854</v>
      </c>
      <c r="C1598">
        <v>14.23</v>
      </c>
      <c r="D1598">
        <v>12</v>
      </c>
      <c r="E1598">
        <v>2</v>
      </c>
      <c r="F1598">
        <v>9</v>
      </c>
      <c r="G1598">
        <f t="shared" si="24"/>
        <v>1</v>
      </c>
    </row>
    <row r="1599" spans="1:7" x14ac:dyDescent="0.2">
      <c r="A1599" s="1">
        <v>41659</v>
      </c>
      <c r="B1599">
        <v>282</v>
      </c>
      <c r="C1599">
        <v>4.7</v>
      </c>
      <c r="D1599">
        <v>4</v>
      </c>
      <c r="E1599">
        <v>1</v>
      </c>
      <c r="F1599">
        <v>3</v>
      </c>
      <c r="G1599">
        <f t="shared" si="24"/>
        <v>2</v>
      </c>
    </row>
    <row r="1600" spans="1:7" x14ac:dyDescent="0.2">
      <c r="A1600" s="1">
        <v>41660</v>
      </c>
      <c r="B1600">
        <v>414</v>
      </c>
      <c r="C1600">
        <v>6.9</v>
      </c>
      <c r="D1600">
        <v>4</v>
      </c>
      <c r="E1600">
        <v>0</v>
      </c>
      <c r="F1600">
        <v>4</v>
      </c>
      <c r="G1600">
        <f t="shared" si="24"/>
        <v>3</v>
      </c>
    </row>
    <row r="1601" spans="1:7" x14ac:dyDescent="0.2">
      <c r="A1601" s="1">
        <v>41661</v>
      </c>
      <c r="B1601">
        <v>76</v>
      </c>
      <c r="C1601">
        <v>1.27</v>
      </c>
      <c r="D1601">
        <v>1</v>
      </c>
      <c r="E1601">
        <v>0</v>
      </c>
      <c r="F1601">
        <v>1</v>
      </c>
      <c r="G1601">
        <f t="shared" si="24"/>
        <v>4</v>
      </c>
    </row>
    <row r="1602" spans="1:7" x14ac:dyDescent="0.2">
      <c r="A1602" s="1">
        <v>41662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f t="shared" si="24"/>
        <v>5</v>
      </c>
    </row>
    <row r="1603" spans="1:7" x14ac:dyDescent="0.2">
      <c r="A1603" s="1">
        <v>41663</v>
      </c>
      <c r="B1603">
        <v>90</v>
      </c>
      <c r="C1603">
        <v>1.5</v>
      </c>
      <c r="D1603">
        <v>1</v>
      </c>
      <c r="E1603">
        <v>0</v>
      </c>
      <c r="F1603">
        <v>1</v>
      </c>
      <c r="G1603">
        <f t="shared" ref="G1603:G1666" si="25">WEEKDAY(A1603)</f>
        <v>6</v>
      </c>
    </row>
    <row r="1604" spans="1:7" x14ac:dyDescent="0.2">
      <c r="A1604" s="1">
        <v>41664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f t="shared" si="25"/>
        <v>7</v>
      </c>
    </row>
    <row r="1605" spans="1:7" x14ac:dyDescent="0.2">
      <c r="A1605" s="1">
        <v>41665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f t="shared" si="25"/>
        <v>1</v>
      </c>
    </row>
    <row r="1606" spans="1:7" x14ac:dyDescent="0.2">
      <c r="A1606" s="1">
        <v>41666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f t="shared" si="25"/>
        <v>2</v>
      </c>
    </row>
    <row r="1607" spans="1:7" x14ac:dyDescent="0.2">
      <c r="A1607" s="1">
        <v>41667</v>
      </c>
      <c r="B1607">
        <v>90</v>
      </c>
      <c r="C1607">
        <v>1.5</v>
      </c>
      <c r="D1607">
        <v>1</v>
      </c>
      <c r="E1607">
        <v>0</v>
      </c>
      <c r="F1607">
        <v>1</v>
      </c>
      <c r="G1607">
        <f t="shared" si="25"/>
        <v>3</v>
      </c>
    </row>
    <row r="1608" spans="1:7" x14ac:dyDescent="0.2">
      <c r="A1608" s="1">
        <v>41668</v>
      </c>
      <c r="B1608">
        <v>332</v>
      </c>
      <c r="C1608">
        <v>5.53</v>
      </c>
      <c r="D1608">
        <v>5</v>
      </c>
      <c r="E1608">
        <v>1</v>
      </c>
      <c r="F1608">
        <v>4</v>
      </c>
      <c r="G1608">
        <f t="shared" si="25"/>
        <v>4</v>
      </c>
    </row>
    <row r="1609" spans="1:7" x14ac:dyDescent="0.2">
      <c r="A1609" s="1">
        <v>41669</v>
      </c>
      <c r="B1609">
        <v>497</v>
      </c>
      <c r="C1609">
        <v>8.2799999999999994</v>
      </c>
      <c r="D1609">
        <v>5</v>
      </c>
      <c r="E1609">
        <v>0</v>
      </c>
      <c r="F1609">
        <v>5</v>
      </c>
      <c r="G1609">
        <f t="shared" si="25"/>
        <v>5</v>
      </c>
    </row>
    <row r="1610" spans="1:7" x14ac:dyDescent="0.2">
      <c r="A1610" s="1">
        <v>41670</v>
      </c>
      <c r="B1610">
        <v>124</v>
      </c>
      <c r="C1610">
        <v>2.0699999999999998</v>
      </c>
      <c r="D1610">
        <v>2</v>
      </c>
      <c r="E1610">
        <v>1</v>
      </c>
      <c r="F1610">
        <v>1</v>
      </c>
      <c r="G1610">
        <f t="shared" si="25"/>
        <v>6</v>
      </c>
    </row>
    <row r="1611" spans="1:7" x14ac:dyDescent="0.2">
      <c r="A1611" s="1">
        <v>41671</v>
      </c>
      <c r="B1611">
        <v>563</v>
      </c>
      <c r="C1611">
        <v>9.3800000000000008</v>
      </c>
      <c r="D1611">
        <v>11</v>
      </c>
      <c r="E1611">
        <v>10</v>
      </c>
      <c r="F1611">
        <v>1</v>
      </c>
      <c r="G1611">
        <f t="shared" si="25"/>
        <v>7</v>
      </c>
    </row>
    <row r="1612" spans="1:7" x14ac:dyDescent="0.2">
      <c r="A1612" s="1">
        <v>41672</v>
      </c>
      <c r="B1612">
        <v>413</v>
      </c>
      <c r="C1612">
        <v>6.88</v>
      </c>
      <c r="D1612">
        <v>7</v>
      </c>
      <c r="E1612">
        <v>4</v>
      </c>
      <c r="F1612">
        <v>3</v>
      </c>
      <c r="G1612">
        <f t="shared" si="25"/>
        <v>1</v>
      </c>
    </row>
    <row r="1613" spans="1:7" x14ac:dyDescent="0.2">
      <c r="A1613" s="1">
        <v>41673</v>
      </c>
      <c r="B1613">
        <v>449</v>
      </c>
      <c r="C1613">
        <v>7.48</v>
      </c>
      <c r="D1613">
        <v>4</v>
      </c>
      <c r="E1613">
        <v>0</v>
      </c>
      <c r="F1613">
        <v>4</v>
      </c>
      <c r="G1613">
        <f t="shared" si="25"/>
        <v>2</v>
      </c>
    </row>
    <row r="1614" spans="1:7" x14ac:dyDescent="0.2">
      <c r="A1614" s="1">
        <v>41674</v>
      </c>
      <c r="B1614">
        <v>214</v>
      </c>
      <c r="C1614">
        <v>3.57</v>
      </c>
      <c r="D1614">
        <v>2</v>
      </c>
      <c r="E1614">
        <v>0</v>
      </c>
      <c r="F1614">
        <v>2</v>
      </c>
      <c r="G1614">
        <f t="shared" si="25"/>
        <v>3</v>
      </c>
    </row>
    <row r="1615" spans="1:7" x14ac:dyDescent="0.2">
      <c r="A1615" s="1">
        <v>41675</v>
      </c>
      <c r="B1615">
        <v>644</v>
      </c>
      <c r="C1615">
        <v>10.73</v>
      </c>
      <c r="D1615">
        <v>8</v>
      </c>
      <c r="E1615">
        <v>1</v>
      </c>
      <c r="F1615">
        <v>7</v>
      </c>
      <c r="G1615">
        <f t="shared" si="25"/>
        <v>4</v>
      </c>
    </row>
    <row r="1616" spans="1:7" x14ac:dyDescent="0.2">
      <c r="A1616" s="1">
        <v>41676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f t="shared" si="25"/>
        <v>5</v>
      </c>
    </row>
    <row r="1617" spans="1:7" x14ac:dyDescent="0.2">
      <c r="A1617" s="1">
        <v>41677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f t="shared" si="25"/>
        <v>6</v>
      </c>
    </row>
    <row r="1618" spans="1:7" x14ac:dyDescent="0.2">
      <c r="A1618" s="1">
        <v>41678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f t="shared" si="25"/>
        <v>7</v>
      </c>
    </row>
    <row r="1619" spans="1:7" x14ac:dyDescent="0.2">
      <c r="A1619" s="1">
        <v>41679</v>
      </c>
      <c r="B1619">
        <v>291</v>
      </c>
      <c r="C1619">
        <v>4.8499999999999996</v>
      </c>
      <c r="D1619">
        <v>3</v>
      </c>
      <c r="E1619">
        <v>0</v>
      </c>
      <c r="F1619">
        <v>3</v>
      </c>
      <c r="G1619">
        <f t="shared" si="25"/>
        <v>1</v>
      </c>
    </row>
    <row r="1620" spans="1:7" x14ac:dyDescent="0.2">
      <c r="A1620" s="1">
        <v>41680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f t="shared" si="25"/>
        <v>2</v>
      </c>
    </row>
    <row r="1621" spans="1:7" x14ac:dyDescent="0.2">
      <c r="A1621" s="1">
        <v>41681</v>
      </c>
      <c r="B1621">
        <v>467</v>
      </c>
      <c r="C1621">
        <v>7.78</v>
      </c>
      <c r="D1621">
        <v>5</v>
      </c>
      <c r="E1621">
        <v>0</v>
      </c>
      <c r="F1621">
        <v>5</v>
      </c>
      <c r="G1621">
        <f t="shared" si="25"/>
        <v>3</v>
      </c>
    </row>
    <row r="1622" spans="1:7" x14ac:dyDescent="0.2">
      <c r="A1622" s="1">
        <v>41682</v>
      </c>
      <c r="B1622">
        <v>83</v>
      </c>
      <c r="C1622">
        <v>1.38</v>
      </c>
      <c r="D1622">
        <v>1</v>
      </c>
      <c r="E1622">
        <v>0</v>
      </c>
      <c r="F1622">
        <v>1</v>
      </c>
      <c r="G1622">
        <f t="shared" si="25"/>
        <v>4</v>
      </c>
    </row>
    <row r="1623" spans="1:7" x14ac:dyDescent="0.2">
      <c r="A1623" s="1">
        <v>41683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f t="shared" si="25"/>
        <v>5</v>
      </c>
    </row>
    <row r="1624" spans="1:7" x14ac:dyDescent="0.2">
      <c r="A1624" s="1">
        <v>41684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f t="shared" si="25"/>
        <v>6</v>
      </c>
    </row>
    <row r="1625" spans="1:7" x14ac:dyDescent="0.2">
      <c r="A1625" s="1">
        <v>41685</v>
      </c>
      <c r="B1625">
        <v>125</v>
      </c>
      <c r="C1625">
        <v>2.08</v>
      </c>
      <c r="D1625">
        <v>3</v>
      </c>
      <c r="E1625">
        <v>3</v>
      </c>
      <c r="F1625">
        <v>0</v>
      </c>
      <c r="G1625">
        <f t="shared" si="25"/>
        <v>7</v>
      </c>
    </row>
    <row r="1626" spans="1:7" x14ac:dyDescent="0.2">
      <c r="A1626" s="1">
        <v>41686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f t="shared" si="25"/>
        <v>1</v>
      </c>
    </row>
    <row r="1627" spans="1:7" x14ac:dyDescent="0.2">
      <c r="A1627" s="1">
        <v>41687</v>
      </c>
      <c r="B1627">
        <v>141</v>
      </c>
      <c r="C1627">
        <v>2.35</v>
      </c>
      <c r="D1627">
        <v>5</v>
      </c>
      <c r="E1627">
        <v>2</v>
      </c>
      <c r="F1627">
        <v>3</v>
      </c>
      <c r="G1627">
        <f t="shared" si="25"/>
        <v>2</v>
      </c>
    </row>
    <row r="1628" spans="1:7" x14ac:dyDescent="0.2">
      <c r="A1628" s="1">
        <v>41688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f t="shared" si="25"/>
        <v>3</v>
      </c>
    </row>
    <row r="1629" spans="1:7" x14ac:dyDescent="0.2">
      <c r="A1629" s="1">
        <v>41689</v>
      </c>
      <c r="B1629">
        <v>45</v>
      </c>
      <c r="C1629">
        <v>0.75</v>
      </c>
      <c r="D1629">
        <v>2</v>
      </c>
      <c r="E1629">
        <v>1</v>
      </c>
      <c r="F1629">
        <v>1</v>
      </c>
      <c r="G1629">
        <f t="shared" si="25"/>
        <v>4</v>
      </c>
    </row>
    <row r="1630" spans="1:7" x14ac:dyDescent="0.2">
      <c r="A1630" s="1">
        <v>41690</v>
      </c>
      <c r="B1630">
        <v>44</v>
      </c>
      <c r="C1630">
        <v>0.73</v>
      </c>
      <c r="D1630">
        <v>1</v>
      </c>
      <c r="E1630">
        <v>1</v>
      </c>
      <c r="F1630">
        <v>0</v>
      </c>
      <c r="G1630">
        <f t="shared" si="25"/>
        <v>5</v>
      </c>
    </row>
    <row r="1631" spans="1:7" x14ac:dyDescent="0.2">
      <c r="A1631" s="1">
        <v>41691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f t="shared" si="25"/>
        <v>6</v>
      </c>
    </row>
    <row r="1632" spans="1:7" x14ac:dyDescent="0.2">
      <c r="A1632" s="1">
        <v>41692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f t="shared" si="25"/>
        <v>7</v>
      </c>
    </row>
    <row r="1633" spans="1:7" x14ac:dyDescent="0.2">
      <c r="A1633" s="1">
        <v>41693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f t="shared" si="25"/>
        <v>1</v>
      </c>
    </row>
    <row r="1634" spans="1:7" x14ac:dyDescent="0.2">
      <c r="A1634" s="1">
        <v>41694</v>
      </c>
      <c r="B1634">
        <v>182</v>
      </c>
      <c r="C1634">
        <v>3.03</v>
      </c>
      <c r="D1634">
        <v>3</v>
      </c>
      <c r="E1634">
        <v>2</v>
      </c>
      <c r="F1634">
        <v>1</v>
      </c>
      <c r="G1634">
        <f t="shared" si="25"/>
        <v>2</v>
      </c>
    </row>
    <row r="1635" spans="1:7" x14ac:dyDescent="0.2">
      <c r="A1635" s="1">
        <v>41695</v>
      </c>
      <c r="B1635">
        <v>316</v>
      </c>
      <c r="C1635">
        <v>5.27</v>
      </c>
      <c r="D1635">
        <v>4</v>
      </c>
      <c r="E1635">
        <v>0</v>
      </c>
      <c r="F1635">
        <v>4</v>
      </c>
      <c r="G1635">
        <f t="shared" si="25"/>
        <v>3</v>
      </c>
    </row>
    <row r="1636" spans="1:7" x14ac:dyDescent="0.2">
      <c r="A1636" s="1">
        <v>41696</v>
      </c>
      <c r="B1636">
        <v>135</v>
      </c>
      <c r="C1636">
        <v>2.25</v>
      </c>
      <c r="D1636">
        <v>1</v>
      </c>
      <c r="E1636">
        <v>0</v>
      </c>
      <c r="F1636">
        <v>1</v>
      </c>
      <c r="G1636">
        <f t="shared" si="25"/>
        <v>4</v>
      </c>
    </row>
    <row r="1637" spans="1:7" x14ac:dyDescent="0.2">
      <c r="A1637" s="1">
        <v>41697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f t="shared" si="25"/>
        <v>5</v>
      </c>
    </row>
    <row r="1638" spans="1:7" x14ac:dyDescent="0.2">
      <c r="A1638" s="1">
        <v>41698</v>
      </c>
      <c r="B1638">
        <v>81</v>
      </c>
      <c r="C1638">
        <v>1.35</v>
      </c>
      <c r="D1638">
        <v>1</v>
      </c>
      <c r="E1638">
        <v>0</v>
      </c>
      <c r="F1638">
        <v>1</v>
      </c>
      <c r="G1638">
        <f t="shared" si="25"/>
        <v>6</v>
      </c>
    </row>
    <row r="1639" spans="1:7" x14ac:dyDescent="0.2">
      <c r="A1639" s="1">
        <v>41699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f t="shared" si="25"/>
        <v>7</v>
      </c>
    </row>
    <row r="1640" spans="1:7" x14ac:dyDescent="0.2">
      <c r="A1640" s="1">
        <v>41700</v>
      </c>
      <c r="B1640">
        <v>402</v>
      </c>
      <c r="C1640">
        <v>6.7</v>
      </c>
      <c r="D1640">
        <v>4</v>
      </c>
      <c r="E1640">
        <v>0</v>
      </c>
      <c r="F1640">
        <v>4</v>
      </c>
      <c r="G1640">
        <f t="shared" si="25"/>
        <v>1</v>
      </c>
    </row>
    <row r="1641" spans="1:7" x14ac:dyDescent="0.2">
      <c r="A1641" s="1">
        <v>41701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f t="shared" si="25"/>
        <v>2</v>
      </c>
    </row>
    <row r="1642" spans="1:7" x14ac:dyDescent="0.2">
      <c r="A1642" s="1">
        <v>41702</v>
      </c>
      <c r="B1642">
        <v>593</v>
      </c>
      <c r="C1642">
        <v>9.8800000000000008</v>
      </c>
      <c r="D1642">
        <v>6</v>
      </c>
      <c r="E1642">
        <v>0</v>
      </c>
      <c r="F1642">
        <v>6</v>
      </c>
      <c r="G1642">
        <f t="shared" si="25"/>
        <v>3</v>
      </c>
    </row>
    <row r="1643" spans="1:7" x14ac:dyDescent="0.2">
      <c r="A1643" s="1">
        <v>41703</v>
      </c>
      <c r="B1643">
        <v>358</v>
      </c>
      <c r="C1643">
        <v>5.97</v>
      </c>
      <c r="D1643">
        <v>4</v>
      </c>
      <c r="E1643">
        <v>0</v>
      </c>
      <c r="F1643">
        <v>4</v>
      </c>
      <c r="G1643">
        <f t="shared" si="25"/>
        <v>4</v>
      </c>
    </row>
    <row r="1644" spans="1:7" x14ac:dyDescent="0.2">
      <c r="A1644" s="1">
        <v>41704</v>
      </c>
      <c r="B1644">
        <v>291</v>
      </c>
      <c r="C1644">
        <v>4.8499999999999996</v>
      </c>
      <c r="D1644">
        <v>3</v>
      </c>
      <c r="E1644">
        <v>0</v>
      </c>
      <c r="F1644">
        <v>3</v>
      </c>
      <c r="G1644">
        <f t="shared" si="25"/>
        <v>5</v>
      </c>
    </row>
    <row r="1645" spans="1:7" x14ac:dyDescent="0.2">
      <c r="A1645" s="1">
        <v>41705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f t="shared" si="25"/>
        <v>6</v>
      </c>
    </row>
    <row r="1646" spans="1:7" x14ac:dyDescent="0.2">
      <c r="A1646" s="1">
        <v>41706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f t="shared" si="25"/>
        <v>7</v>
      </c>
    </row>
    <row r="1647" spans="1:7" x14ac:dyDescent="0.2">
      <c r="A1647" s="1">
        <v>41707</v>
      </c>
      <c r="B1647">
        <v>97</v>
      </c>
      <c r="C1647">
        <v>1.62</v>
      </c>
      <c r="D1647">
        <v>2</v>
      </c>
      <c r="E1647">
        <v>0</v>
      </c>
      <c r="F1647">
        <v>1</v>
      </c>
      <c r="G1647">
        <f t="shared" si="25"/>
        <v>1</v>
      </c>
    </row>
    <row r="1648" spans="1:7" x14ac:dyDescent="0.2">
      <c r="A1648" s="1">
        <v>41708</v>
      </c>
      <c r="B1648">
        <v>502</v>
      </c>
      <c r="C1648">
        <v>8.3699999999999992</v>
      </c>
      <c r="D1648">
        <v>5</v>
      </c>
      <c r="E1648">
        <v>0</v>
      </c>
      <c r="F1648">
        <v>5</v>
      </c>
      <c r="G1648">
        <f t="shared" si="25"/>
        <v>2</v>
      </c>
    </row>
    <row r="1649" spans="1:7" x14ac:dyDescent="0.2">
      <c r="A1649" s="1">
        <v>41709</v>
      </c>
      <c r="B1649">
        <v>138</v>
      </c>
      <c r="C1649">
        <v>2.2999999999999998</v>
      </c>
      <c r="D1649">
        <v>2</v>
      </c>
      <c r="E1649">
        <v>1</v>
      </c>
      <c r="F1649">
        <v>1</v>
      </c>
      <c r="G1649">
        <f t="shared" si="25"/>
        <v>3</v>
      </c>
    </row>
    <row r="1650" spans="1:7" x14ac:dyDescent="0.2">
      <c r="A1650" s="1">
        <v>41710</v>
      </c>
      <c r="B1650">
        <v>137</v>
      </c>
      <c r="C1650">
        <v>2.2799999999999998</v>
      </c>
      <c r="D1650">
        <v>3</v>
      </c>
      <c r="E1650">
        <v>2</v>
      </c>
      <c r="F1650">
        <v>1</v>
      </c>
      <c r="G1650">
        <f t="shared" si="25"/>
        <v>4</v>
      </c>
    </row>
    <row r="1651" spans="1:7" x14ac:dyDescent="0.2">
      <c r="A1651" s="1">
        <v>41711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f t="shared" si="25"/>
        <v>5</v>
      </c>
    </row>
    <row r="1652" spans="1:7" x14ac:dyDescent="0.2">
      <c r="A1652" s="1">
        <v>41712</v>
      </c>
      <c r="B1652">
        <v>336</v>
      </c>
      <c r="C1652">
        <v>5.6</v>
      </c>
      <c r="D1652">
        <v>3</v>
      </c>
      <c r="E1652">
        <v>0</v>
      </c>
      <c r="F1652">
        <v>3</v>
      </c>
      <c r="G1652">
        <f t="shared" si="25"/>
        <v>6</v>
      </c>
    </row>
    <row r="1653" spans="1:7" x14ac:dyDescent="0.2">
      <c r="A1653" s="1">
        <v>41713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f t="shared" si="25"/>
        <v>7</v>
      </c>
    </row>
    <row r="1654" spans="1:7" x14ac:dyDescent="0.2">
      <c r="A1654" s="1">
        <v>41714</v>
      </c>
      <c r="B1654">
        <v>89</v>
      </c>
      <c r="C1654">
        <v>1.48</v>
      </c>
      <c r="D1654">
        <v>1</v>
      </c>
      <c r="E1654">
        <v>0</v>
      </c>
      <c r="F1654">
        <v>1</v>
      </c>
      <c r="G1654">
        <f t="shared" si="25"/>
        <v>1</v>
      </c>
    </row>
    <row r="1655" spans="1:7" x14ac:dyDescent="0.2">
      <c r="A1655" s="1">
        <v>41715</v>
      </c>
      <c r="B1655">
        <v>243</v>
      </c>
      <c r="C1655">
        <v>4.05</v>
      </c>
      <c r="D1655">
        <v>2</v>
      </c>
      <c r="E1655">
        <v>0</v>
      </c>
      <c r="F1655">
        <v>2</v>
      </c>
      <c r="G1655">
        <f t="shared" si="25"/>
        <v>2</v>
      </c>
    </row>
    <row r="1656" spans="1:7" x14ac:dyDescent="0.2">
      <c r="A1656" s="1">
        <v>41716</v>
      </c>
      <c r="B1656">
        <v>300</v>
      </c>
      <c r="C1656">
        <v>5</v>
      </c>
      <c r="D1656">
        <v>3</v>
      </c>
      <c r="E1656">
        <v>0</v>
      </c>
      <c r="F1656">
        <v>3</v>
      </c>
      <c r="G1656">
        <f t="shared" si="25"/>
        <v>3</v>
      </c>
    </row>
    <row r="1657" spans="1:7" x14ac:dyDescent="0.2">
      <c r="A1657" s="1">
        <v>41717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f t="shared" si="25"/>
        <v>4</v>
      </c>
    </row>
    <row r="1658" spans="1:7" x14ac:dyDescent="0.2">
      <c r="A1658" s="1">
        <v>41718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f t="shared" si="25"/>
        <v>5</v>
      </c>
    </row>
    <row r="1659" spans="1:7" x14ac:dyDescent="0.2">
      <c r="A1659" s="1">
        <v>41719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f t="shared" si="25"/>
        <v>6</v>
      </c>
    </row>
    <row r="1660" spans="1:7" x14ac:dyDescent="0.2">
      <c r="A1660" s="1">
        <v>41720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f t="shared" si="25"/>
        <v>7</v>
      </c>
    </row>
    <row r="1661" spans="1:7" x14ac:dyDescent="0.2">
      <c r="A1661" s="1">
        <v>41721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f t="shared" si="25"/>
        <v>1</v>
      </c>
    </row>
    <row r="1662" spans="1:7" x14ac:dyDescent="0.2">
      <c r="A1662" s="1">
        <v>41722</v>
      </c>
      <c r="B1662">
        <v>174</v>
      </c>
      <c r="C1662">
        <v>2.9</v>
      </c>
      <c r="D1662">
        <v>2</v>
      </c>
      <c r="E1662">
        <v>0</v>
      </c>
      <c r="F1662">
        <v>2</v>
      </c>
      <c r="G1662">
        <f t="shared" si="25"/>
        <v>2</v>
      </c>
    </row>
    <row r="1663" spans="1:7" x14ac:dyDescent="0.2">
      <c r="A1663" s="1">
        <v>41723</v>
      </c>
      <c r="B1663">
        <v>228</v>
      </c>
      <c r="C1663">
        <v>3.8</v>
      </c>
      <c r="D1663">
        <v>2</v>
      </c>
      <c r="E1663">
        <v>0</v>
      </c>
      <c r="F1663">
        <v>2</v>
      </c>
      <c r="G1663">
        <f t="shared" si="25"/>
        <v>3</v>
      </c>
    </row>
    <row r="1664" spans="1:7" x14ac:dyDescent="0.2">
      <c r="A1664" s="1">
        <v>41724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f t="shared" si="25"/>
        <v>4</v>
      </c>
    </row>
    <row r="1665" spans="1:7" x14ac:dyDescent="0.2">
      <c r="A1665" s="1">
        <v>41725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f t="shared" si="25"/>
        <v>5</v>
      </c>
    </row>
    <row r="1666" spans="1:7" x14ac:dyDescent="0.2">
      <c r="A1666" s="1">
        <v>41726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f t="shared" si="25"/>
        <v>6</v>
      </c>
    </row>
    <row r="1667" spans="1:7" x14ac:dyDescent="0.2">
      <c r="A1667" s="1">
        <v>41727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f t="shared" ref="G1667:G1730" si="26">WEEKDAY(A1667)</f>
        <v>7</v>
      </c>
    </row>
    <row r="1668" spans="1:7" x14ac:dyDescent="0.2">
      <c r="A1668" s="1">
        <v>41728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f t="shared" si="26"/>
        <v>1</v>
      </c>
    </row>
    <row r="1669" spans="1:7" x14ac:dyDescent="0.2">
      <c r="A1669" s="1">
        <v>41729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f t="shared" si="26"/>
        <v>2</v>
      </c>
    </row>
    <row r="1670" spans="1:7" x14ac:dyDescent="0.2">
      <c r="A1670" s="1">
        <v>41730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f t="shared" si="26"/>
        <v>3</v>
      </c>
    </row>
    <row r="1671" spans="1:7" x14ac:dyDescent="0.2">
      <c r="A1671" s="1">
        <v>41731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f t="shared" si="26"/>
        <v>4</v>
      </c>
    </row>
    <row r="1672" spans="1:7" x14ac:dyDescent="0.2">
      <c r="A1672" s="1">
        <v>41732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f t="shared" si="26"/>
        <v>5</v>
      </c>
    </row>
    <row r="1673" spans="1:7" x14ac:dyDescent="0.2">
      <c r="A1673" s="1">
        <v>41733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f t="shared" si="26"/>
        <v>6</v>
      </c>
    </row>
    <row r="1674" spans="1:7" x14ac:dyDescent="0.2">
      <c r="A1674" s="1">
        <v>41734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f t="shared" si="26"/>
        <v>7</v>
      </c>
    </row>
    <row r="1675" spans="1:7" x14ac:dyDescent="0.2">
      <c r="A1675" s="1">
        <v>41735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f t="shared" si="26"/>
        <v>1</v>
      </c>
    </row>
    <row r="1676" spans="1:7" x14ac:dyDescent="0.2">
      <c r="A1676" s="1">
        <v>41736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f t="shared" si="26"/>
        <v>2</v>
      </c>
    </row>
    <row r="1677" spans="1:7" x14ac:dyDescent="0.2">
      <c r="A1677" s="1">
        <v>41737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f t="shared" si="26"/>
        <v>3</v>
      </c>
    </row>
    <row r="1678" spans="1:7" x14ac:dyDescent="0.2">
      <c r="A1678" s="1">
        <v>41738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f t="shared" si="26"/>
        <v>4</v>
      </c>
    </row>
    <row r="1679" spans="1:7" x14ac:dyDescent="0.2">
      <c r="A1679" s="1">
        <v>41739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f t="shared" si="26"/>
        <v>5</v>
      </c>
    </row>
    <row r="1680" spans="1:7" x14ac:dyDescent="0.2">
      <c r="A1680" s="1">
        <v>41740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f t="shared" si="26"/>
        <v>6</v>
      </c>
    </row>
    <row r="1681" spans="1:7" x14ac:dyDescent="0.2">
      <c r="A1681" s="1">
        <v>41741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f t="shared" si="26"/>
        <v>7</v>
      </c>
    </row>
    <row r="1682" spans="1:7" x14ac:dyDescent="0.2">
      <c r="A1682" s="1">
        <v>41742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f t="shared" si="26"/>
        <v>1</v>
      </c>
    </row>
    <row r="1683" spans="1:7" x14ac:dyDescent="0.2">
      <c r="A1683" s="1">
        <v>41743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f t="shared" si="26"/>
        <v>2</v>
      </c>
    </row>
    <row r="1684" spans="1:7" x14ac:dyDescent="0.2">
      <c r="A1684" s="1">
        <v>41744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f t="shared" si="26"/>
        <v>3</v>
      </c>
    </row>
    <row r="1685" spans="1:7" x14ac:dyDescent="0.2">
      <c r="A1685" s="1">
        <v>41745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f t="shared" si="26"/>
        <v>4</v>
      </c>
    </row>
    <row r="1686" spans="1:7" x14ac:dyDescent="0.2">
      <c r="A1686" s="1">
        <v>41746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f t="shared" si="26"/>
        <v>5</v>
      </c>
    </row>
    <row r="1687" spans="1:7" x14ac:dyDescent="0.2">
      <c r="A1687" s="1">
        <v>41747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f t="shared" si="26"/>
        <v>6</v>
      </c>
    </row>
    <row r="1688" spans="1:7" x14ac:dyDescent="0.2">
      <c r="A1688" s="1">
        <v>41748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f t="shared" si="26"/>
        <v>7</v>
      </c>
    </row>
    <row r="1689" spans="1:7" x14ac:dyDescent="0.2">
      <c r="A1689" s="1">
        <v>41749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f t="shared" si="26"/>
        <v>1</v>
      </c>
    </row>
    <row r="1690" spans="1:7" x14ac:dyDescent="0.2">
      <c r="A1690" s="1">
        <v>41750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f t="shared" si="26"/>
        <v>2</v>
      </c>
    </row>
    <row r="1691" spans="1:7" x14ac:dyDescent="0.2">
      <c r="A1691" s="1">
        <v>41751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f t="shared" si="26"/>
        <v>3</v>
      </c>
    </row>
    <row r="1692" spans="1:7" x14ac:dyDescent="0.2">
      <c r="A1692" s="1">
        <v>41752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f t="shared" si="26"/>
        <v>4</v>
      </c>
    </row>
    <row r="1693" spans="1:7" x14ac:dyDescent="0.2">
      <c r="A1693" s="1">
        <v>41753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f t="shared" si="26"/>
        <v>5</v>
      </c>
    </row>
    <row r="1694" spans="1:7" x14ac:dyDescent="0.2">
      <c r="A1694" s="1">
        <v>41754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f t="shared" si="26"/>
        <v>6</v>
      </c>
    </row>
    <row r="1695" spans="1:7" x14ac:dyDescent="0.2">
      <c r="A1695" s="1">
        <v>41755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f t="shared" si="26"/>
        <v>7</v>
      </c>
    </row>
    <row r="1696" spans="1:7" x14ac:dyDescent="0.2">
      <c r="A1696" s="1">
        <v>41756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f t="shared" si="26"/>
        <v>1</v>
      </c>
    </row>
    <row r="1697" spans="1:7" x14ac:dyDescent="0.2">
      <c r="A1697" s="1">
        <v>41757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f t="shared" si="26"/>
        <v>2</v>
      </c>
    </row>
    <row r="1698" spans="1:7" x14ac:dyDescent="0.2">
      <c r="A1698" s="1">
        <v>41758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f t="shared" si="26"/>
        <v>3</v>
      </c>
    </row>
    <row r="1699" spans="1:7" x14ac:dyDescent="0.2">
      <c r="A1699" s="1">
        <v>41759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f t="shared" si="26"/>
        <v>4</v>
      </c>
    </row>
    <row r="1700" spans="1:7" x14ac:dyDescent="0.2">
      <c r="A1700" s="1">
        <v>41760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f t="shared" si="26"/>
        <v>5</v>
      </c>
    </row>
    <row r="1701" spans="1:7" x14ac:dyDescent="0.2">
      <c r="A1701" s="1">
        <v>41761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f t="shared" si="26"/>
        <v>6</v>
      </c>
    </row>
    <row r="1702" spans="1:7" x14ac:dyDescent="0.2">
      <c r="A1702" s="1">
        <v>41762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f t="shared" si="26"/>
        <v>7</v>
      </c>
    </row>
    <row r="1703" spans="1:7" x14ac:dyDescent="0.2">
      <c r="A1703" s="1">
        <v>41763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f t="shared" si="26"/>
        <v>1</v>
      </c>
    </row>
    <row r="1704" spans="1:7" x14ac:dyDescent="0.2">
      <c r="A1704" s="1">
        <v>41764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f t="shared" si="26"/>
        <v>2</v>
      </c>
    </row>
    <row r="1705" spans="1:7" x14ac:dyDescent="0.2">
      <c r="A1705" s="1">
        <v>41765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f t="shared" si="26"/>
        <v>3</v>
      </c>
    </row>
    <row r="1706" spans="1:7" x14ac:dyDescent="0.2">
      <c r="A1706" s="1">
        <v>41766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f t="shared" si="26"/>
        <v>4</v>
      </c>
    </row>
    <row r="1707" spans="1:7" x14ac:dyDescent="0.2">
      <c r="A1707" s="1">
        <v>41767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f t="shared" si="26"/>
        <v>5</v>
      </c>
    </row>
    <row r="1708" spans="1:7" x14ac:dyDescent="0.2">
      <c r="A1708" s="1">
        <v>41768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f t="shared" si="26"/>
        <v>6</v>
      </c>
    </row>
    <row r="1709" spans="1:7" x14ac:dyDescent="0.2">
      <c r="A1709" s="1">
        <v>41769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f t="shared" si="26"/>
        <v>7</v>
      </c>
    </row>
    <row r="1710" spans="1:7" x14ac:dyDescent="0.2">
      <c r="A1710" s="1">
        <v>41770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f t="shared" si="26"/>
        <v>1</v>
      </c>
    </row>
    <row r="1711" spans="1:7" x14ac:dyDescent="0.2">
      <c r="A1711" s="1">
        <v>41771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f t="shared" si="26"/>
        <v>2</v>
      </c>
    </row>
    <row r="1712" spans="1:7" x14ac:dyDescent="0.2">
      <c r="A1712" s="1">
        <v>41772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f t="shared" si="26"/>
        <v>3</v>
      </c>
    </row>
    <row r="1713" spans="1:7" x14ac:dyDescent="0.2">
      <c r="A1713" s="1">
        <v>41773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f t="shared" si="26"/>
        <v>4</v>
      </c>
    </row>
    <row r="1714" spans="1:7" x14ac:dyDescent="0.2">
      <c r="A1714" s="1">
        <v>41774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f t="shared" si="26"/>
        <v>5</v>
      </c>
    </row>
    <row r="1715" spans="1:7" x14ac:dyDescent="0.2">
      <c r="A1715" s="1">
        <v>41775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f t="shared" si="26"/>
        <v>6</v>
      </c>
    </row>
    <row r="1716" spans="1:7" x14ac:dyDescent="0.2">
      <c r="A1716" s="1">
        <v>41776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f t="shared" si="26"/>
        <v>7</v>
      </c>
    </row>
    <row r="1717" spans="1:7" x14ac:dyDescent="0.2">
      <c r="A1717" s="1">
        <v>41777</v>
      </c>
      <c r="B1717">
        <v>129</v>
      </c>
      <c r="C1717">
        <v>2.15</v>
      </c>
      <c r="D1717">
        <v>1</v>
      </c>
      <c r="E1717">
        <v>0</v>
      </c>
      <c r="F1717">
        <v>1</v>
      </c>
      <c r="G1717">
        <f t="shared" si="26"/>
        <v>1</v>
      </c>
    </row>
    <row r="1718" spans="1:7" x14ac:dyDescent="0.2">
      <c r="A1718" s="1">
        <v>41778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f t="shared" si="26"/>
        <v>2</v>
      </c>
    </row>
    <row r="1719" spans="1:7" x14ac:dyDescent="0.2">
      <c r="A1719" s="1">
        <v>41779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f t="shared" si="26"/>
        <v>3</v>
      </c>
    </row>
    <row r="1720" spans="1:7" x14ac:dyDescent="0.2">
      <c r="A1720" s="1">
        <v>41780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f t="shared" si="26"/>
        <v>4</v>
      </c>
    </row>
    <row r="1721" spans="1:7" x14ac:dyDescent="0.2">
      <c r="A1721" s="1">
        <v>41781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f t="shared" si="26"/>
        <v>5</v>
      </c>
    </row>
    <row r="1722" spans="1:7" x14ac:dyDescent="0.2">
      <c r="A1722" s="1">
        <v>41782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f t="shared" si="26"/>
        <v>6</v>
      </c>
    </row>
    <row r="1723" spans="1:7" x14ac:dyDescent="0.2">
      <c r="A1723" s="1">
        <v>41783</v>
      </c>
      <c r="B1723">
        <v>158</v>
      </c>
      <c r="C1723">
        <v>2.63</v>
      </c>
      <c r="D1723">
        <v>1</v>
      </c>
      <c r="E1723">
        <v>0</v>
      </c>
      <c r="F1723">
        <v>1</v>
      </c>
      <c r="G1723">
        <f t="shared" si="26"/>
        <v>7</v>
      </c>
    </row>
    <row r="1724" spans="1:7" x14ac:dyDescent="0.2">
      <c r="A1724" s="1">
        <v>41784</v>
      </c>
      <c r="B1724">
        <v>44</v>
      </c>
      <c r="C1724">
        <v>0.73</v>
      </c>
      <c r="D1724">
        <v>2</v>
      </c>
      <c r="E1724">
        <v>2</v>
      </c>
      <c r="F1724">
        <v>0</v>
      </c>
      <c r="G1724">
        <f t="shared" si="26"/>
        <v>1</v>
      </c>
    </row>
    <row r="1725" spans="1:7" x14ac:dyDescent="0.2">
      <c r="A1725" s="1">
        <v>41785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f t="shared" si="26"/>
        <v>2</v>
      </c>
    </row>
    <row r="1726" spans="1:7" x14ac:dyDescent="0.2">
      <c r="A1726" s="1">
        <v>41786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f t="shared" si="26"/>
        <v>3</v>
      </c>
    </row>
    <row r="1727" spans="1:7" x14ac:dyDescent="0.2">
      <c r="A1727" s="1">
        <v>41787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f t="shared" si="26"/>
        <v>4</v>
      </c>
    </row>
    <row r="1728" spans="1:7" x14ac:dyDescent="0.2">
      <c r="A1728" s="1">
        <v>41788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f t="shared" si="26"/>
        <v>5</v>
      </c>
    </row>
    <row r="1729" spans="1:7" x14ac:dyDescent="0.2">
      <c r="A1729" s="1">
        <v>41789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f t="shared" si="26"/>
        <v>6</v>
      </c>
    </row>
    <row r="1730" spans="1:7" x14ac:dyDescent="0.2">
      <c r="A1730" s="1">
        <v>41790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f t="shared" si="26"/>
        <v>7</v>
      </c>
    </row>
    <row r="1731" spans="1:7" x14ac:dyDescent="0.2">
      <c r="A1731" s="1">
        <v>41791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f t="shared" ref="G1731:G1794" si="27">WEEKDAY(A1731)</f>
        <v>1</v>
      </c>
    </row>
    <row r="1732" spans="1:7" x14ac:dyDescent="0.2">
      <c r="A1732" s="1">
        <v>41792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f t="shared" si="27"/>
        <v>2</v>
      </c>
    </row>
    <row r="1733" spans="1:7" x14ac:dyDescent="0.2">
      <c r="A1733" s="1">
        <v>41793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f t="shared" si="27"/>
        <v>3</v>
      </c>
    </row>
    <row r="1734" spans="1:7" x14ac:dyDescent="0.2">
      <c r="A1734" s="1">
        <v>41794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f t="shared" si="27"/>
        <v>4</v>
      </c>
    </row>
    <row r="1735" spans="1:7" x14ac:dyDescent="0.2">
      <c r="A1735" s="1">
        <v>41795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f t="shared" si="27"/>
        <v>5</v>
      </c>
    </row>
    <row r="1736" spans="1:7" x14ac:dyDescent="0.2">
      <c r="A1736" s="1">
        <v>41796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f t="shared" si="27"/>
        <v>6</v>
      </c>
    </row>
    <row r="1737" spans="1:7" x14ac:dyDescent="0.2">
      <c r="A1737" s="1">
        <v>41797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f t="shared" si="27"/>
        <v>7</v>
      </c>
    </row>
    <row r="1738" spans="1:7" x14ac:dyDescent="0.2">
      <c r="A1738" s="1">
        <v>41798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f t="shared" si="27"/>
        <v>1</v>
      </c>
    </row>
    <row r="1739" spans="1:7" x14ac:dyDescent="0.2">
      <c r="A1739" s="1">
        <v>41799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f t="shared" si="27"/>
        <v>2</v>
      </c>
    </row>
    <row r="1740" spans="1:7" x14ac:dyDescent="0.2">
      <c r="A1740" s="1">
        <v>41800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f t="shared" si="27"/>
        <v>3</v>
      </c>
    </row>
    <row r="1741" spans="1:7" x14ac:dyDescent="0.2">
      <c r="A1741" s="1">
        <v>41801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f t="shared" si="27"/>
        <v>4</v>
      </c>
    </row>
    <row r="1742" spans="1:7" x14ac:dyDescent="0.2">
      <c r="A1742" s="1">
        <v>41802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f t="shared" si="27"/>
        <v>5</v>
      </c>
    </row>
    <row r="1743" spans="1:7" x14ac:dyDescent="0.2">
      <c r="A1743" s="1">
        <v>41803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f t="shared" si="27"/>
        <v>6</v>
      </c>
    </row>
    <row r="1744" spans="1:7" x14ac:dyDescent="0.2">
      <c r="A1744" s="1">
        <v>41804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f t="shared" si="27"/>
        <v>7</v>
      </c>
    </row>
    <row r="1745" spans="1:7" x14ac:dyDescent="0.2">
      <c r="A1745" s="1">
        <v>41805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f t="shared" si="27"/>
        <v>1</v>
      </c>
    </row>
    <row r="1746" spans="1:7" x14ac:dyDescent="0.2">
      <c r="A1746" s="1">
        <v>41806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f t="shared" si="27"/>
        <v>2</v>
      </c>
    </row>
    <row r="1747" spans="1:7" x14ac:dyDescent="0.2">
      <c r="A1747" s="1">
        <v>41807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f t="shared" si="27"/>
        <v>3</v>
      </c>
    </row>
    <row r="1748" spans="1:7" x14ac:dyDescent="0.2">
      <c r="A1748" s="1">
        <v>41808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f t="shared" si="27"/>
        <v>4</v>
      </c>
    </row>
    <row r="1749" spans="1:7" x14ac:dyDescent="0.2">
      <c r="A1749" s="1">
        <v>41809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f t="shared" si="27"/>
        <v>5</v>
      </c>
    </row>
    <row r="1750" spans="1:7" x14ac:dyDescent="0.2">
      <c r="A1750" s="1">
        <v>41810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f t="shared" si="27"/>
        <v>6</v>
      </c>
    </row>
    <row r="1751" spans="1:7" x14ac:dyDescent="0.2">
      <c r="A1751" s="1">
        <v>41811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f t="shared" si="27"/>
        <v>7</v>
      </c>
    </row>
    <row r="1752" spans="1:7" x14ac:dyDescent="0.2">
      <c r="A1752" s="1">
        <v>41812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f t="shared" si="27"/>
        <v>1</v>
      </c>
    </row>
    <row r="1753" spans="1:7" x14ac:dyDescent="0.2">
      <c r="A1753" s="1">
        <v>41813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f t="shared" si="27"/>
        <v>2</v>
      </c>
    </row>
    <row r="1754" spans="1:7" x14ac:dyDescent="0.2">
      <c r="A1754" s="1">
        <v>41814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f t="shared" si="27"/>
        <v>3</v>
      </c>
    </row>
    <row r="1755" spans="1:7" x14ac:dyDescent="0.2">
      <c r="A1755" s="1">
        <v>41815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f t="shared" si="27"/>
        <v>4</v>
      </c>
    </row>
    <row r="1756" spans="1:7" x14ac:dyDescent="0.2">
      <c r="A1756" s="1">
        <v>41816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f t="shared" si="27"/>
        <v>5</v>
      </c>
    </row>
    <row r="1757" spans="1:7" x14ac:dyDescent="0.2">
      <c r="A1757" s="1">
        <v>41817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f t="shared" si="27"/>
        <v>6</v>
      </c>
    </row>
    <row r="1758" spans="1:7" x14ac:dyDescent="0.2">
      <c r="A1758" s="1">
        <v>41818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f t="shared" si="27"/>
        <v>7</v>
      </c>
    </row>
    <row r="1759" spans="1:7" x14ac:dyDescent="0.2">
      <c r="A1759" s="1">
        <v>41819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f t="shared" si="27"/>
        <v>1</v>
      </c>
    </row>
    <row r="1760" spans="1:7" x14ac:dyDescent="0.2">
      <c r="A1760" s="1">
        <v>41820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f t="shared" si="27"/>
        <v>2</v>
      </c>
    </row>
    <row r="1761" spans="1:7" x14ac:dyDescent="0.2">
      <c r="A1761" s="1">
        <v>41821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f t="shared" si="27"/>
        <v>3</v>
      </c>
    </row>
    <row r="1762" spans="1:7" x14ac:dyDescent="0.2">
      <c r="A1762" s="1">
        <v>41822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f t="shared" si="27"/>
        <v>4</v>
      </c>
    </row>
    <row r="1763" spans="1:7" x14ac:dyDescent="0.2">
      <c r="A1763" s="1">
        <v>41823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f t="shared" si="27"/>
        <v>5</v>
      </c>
    </row>
    <row r="1764" spans="1:7" x14ac:dyDescent="0.2">
      <c r="A1764" s="1">
        <v>41824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f t="shared" si="27"/>
        <v>6</v>
      </c>
    </row>
    <row r="1765" spans="1:7" x14ac:dyDescent="0.2">
      <c r="A1765" s="1">
        <v>41825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f t="shared" si="27"/>
        <v>7</v>
      </c>
    </row>
    <row r="1766" spans="1:7" x14ac:dyDescent="0.2">
      <c r="A1766" s="1">
        <v>41826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f t="shared" si="27"/>
        <v>1</v>
      </c>
    </row>
    <row r="1767" spans="1:7" x14ac:dyDescent="0.2">
      <c r="A1767" s="1">
        <v>41827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f t="shared" si="27"/>
        <v>2</v>
      </c>
    </row>
    <row r="1768" spans="1:7" x14ac:dyDescent="0.2">
      <c r="A1768" s="1">
        <v>41828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f t="shared" si="27"/>
        <v>3</v>
      </c>
    </row>
    <row r="1769" spans="1:7" x14ac:dyDescent="0.2">
      <c r="A1769" s="1">
        <v>41829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f t="shared" si="27"/>
        <v>4</v>
      </c>
    </row>
    <row r="1770" spans="1:7" x14ac:dyDescent="0.2">
      <c r="A1770" s="1">
        <v>41830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f t="shared" si="27"/>
        <v>5</v>
      </c>
    </row>
    <row r="1771" spans="1:7" x14ac:dyDescent="0.2">
      <c r="A1771" s="1">
        <v>41831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f t="shared" si="27"/>
        <v>6</v>
      </c>
    </row>
    <row r="1772" spans="1:7" x14ac:dyDescent="0.2">
      <c r="A1772" s="1">
        <v>41832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f t="shared" si="27"/>
        <v>7</v>
      </c>
    </row>
    <row r="1773" spans="1:7" x14ac:dyDescent="0.2">
      <c r="A1773" s="1">
        <v>41833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f t="shared" si="27"/>
        <v>1</v>
      </c>
    </row>
    <row r="1774" spans="1:7" x14ac:dyDescent="0.2">
      <c r="A1774" s="1">
        <v>41834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f t="shared" si="27"/>
        <v>2</v>
      </c>
    </row>
    <row r="1775" spans="1:7" x14ac:dyDescent="0.2">
      <c r="A1775" s="1">
        <v>41835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f t="shared" si="27"/>
        <v>3</v>
      </c>
    </row>
    <row r="1776" spans="1:7" x14ac:dyDescent="0.2">
      <c r="A1776" s="1">
        <v>41836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f t="shared" si="27"/>
        <v>4</v>
      </c>
    </row>
    <row r="1777" spans="1:7" x14ac:dyDescent="0.2">
      <c r="A1777" s="1">
        <v>41837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f t="shared" si="27"/>
        <v>5</v>
      </c>
    </row>
    <row r="1778" spans="1:7" x14ac:dyDescent="0.2">
      <c r="A1778" s="1">
        <v>41838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f t="shared" si="27"/>
        <v>6</v>
      </c>
    </row>
    <row r="1779" spans="1:7" x14ac:dyDescent="0.2">
      <c r="A1779" s="1">
        <v>41839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f t="shared" si="27"/>
        <v>7</v>
      </c>
    </row>
    <row r="1780" spans="1:7" x14ac:dyDescent="0.2">
      <c r="A1780" s="1">
        <v>41840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f t="shared" si="27"/>
        <v>1</v>
      </c>
    </row>
    <row r="1781" spans="1:7" x14ac:dyDescent="0.2">
      <c r="A1781" s="1">
        <v>41841</v>
      </c>
      <c r="B1781">
        <v>118</v>
      </c>
      <c r="C1781">
        <v>1.97</v>
      </c>
      <c r="D1781">
        <v>1</v>
      </c>
      <c r="E1781">
        <v>0</v>
      </c>
      <c r="F1781">
        <v>1</v>
      </c>
      <c r="G1781">
        <f t="shared" si="27"/>
        <v>2</v>
      </c>
    </row>
    <row r="1782" spans="1:7" x14ac:dyDescent="0.2">
      <c r="A1782" s="1">
        <v>41842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f t="shared" si="27"/>
        <v>3</v>
      </c>
    </row>
    <row r="1783" spans="1:7" x14ac:dyDescent="0.2">
      <c r="A1783" s="1">
        <v>41843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f t="shared" si="27"/>
        <v>4</v>
      </c>
    </row>
    <row r="1784" spans="1:7" x14ac:dyDescent="0.2">
      <c r="A1784" s="1">
        <v>41844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f t="shared" si="27"/>
        <v>5</v>
      </c>
    </row>
    <row r="1785" spans="1:7" x14ac:dyDescent="0.2">
      <c r="A1785" s="1">
        <v>41845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f t="shared" si="27"/>
        <v>6</v>
      </c>
    </row>
    <row r="1786" spans="1:7" x14ac:dyDescent="0.2">
      <c r="A1786" s="1">
        <v>41846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f t="shared" si="27"/>
        <v>7</v>
      </c>
    </row>
    <row r="1787" spans="1:7" x14ac:dyDescent="0.2">
      <c r="A1787" s="1">
        <v>41847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f t="shared" si="27"/>
        <v>1</v>
      </c>
    </row>
    <row r="1788" spans="1:7" x14ac:dyDescent="0.2">
      <c r="A1788" s="1">
        <v>41848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f t="shared" si="27"/>
        <v>2</v>
      </c>
    </row>
    <row r="1789" spans="1:7" x14ac:dyDescent="0.2">
      <c r="A1789" s="1">
        <v>41849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f t="shared" si="27"/>
        <v>3</v>
      </c>
    </row>
    <row r="1790" spans="1:7" x14ac:dyDescent="0.2">
      <c r="A1790" s="1">
        <v>41850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f t="shared" si="27"/>
        <v>4</v>
      </c>
    </row>
    <row r="1791" spans="1:7" x14ac:dyDescent="0.2">
      <c r="A1791" s="1">
        <v>41851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f t="shared" si="27"/>
        <v>5</v>
      </c>
    </row>
    <row r="1792" spans="1:7" x14ac:dyDescent="0.2">
      <c r="A1792" s="1">
        <v>41852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f t="shared" si="27"/>
        <v>6</v>
      </c>
    </row>
    <row r="1793" spans="1:7" x14ac:dyDescent="0.2">
      <c r="A1793" s="1">
        <v>41853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f t="shared" si="27"/>
        <v>7</v>
      </c>
    </row>
    <row r="1794" spans="1:7" x14ac:dyDescent="0.2">
      <c r="A1794" s="1">
        <v>41854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f t="shared" si="27"/>
        <v>1</v>
      </c>
    </row>
    <row r="1795" spans="1:7" x14ac:dyDescent="0.2">
      <c r="A1795" s="1">
        <v>41855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f t="shared" ref="G1795:G1858" si="28">WEEKDAY(A1795)</f>
        <v>2</v>
      </c>
    </row>
    <row r="1796" spans="1:7" x14ac:dyDescent="0.2">
      <c r="A1796" s="1">
        <v>41856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f t="shared" si="28"/>
        <v>3</v>
      </c>
    </row>
    <row r="1797" spans="1:7" x14ac:dyDescent="0.2">
      <c r="A1797" s="1">
        <v>41857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f t="shared" si="28"/>
        <v>4</v>
      </c>
    </row>
    <row r="1798" spans="1:7" x14ac:dyDescent="0.2">
      <c r="A1798" s="1">
        <v>41858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f t="shared" si="28"/>
        <v>5</v>
      </c>
    </row>
    <row r="1799" spans="1:7" x14ac:dyDescent="0.2">
      <c r="A1799" s="1">
        <v>41859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f t="shared" si="28"/>
        <v>6</v>
      </c>
    </row>
    <row r="1800" spans="1:7" x14ac:dyDescent="0.2">
      <c r="A1800" s="1">
        <v>41860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f t="shared" si="28"/>
        <v>7</v>
      </c>
    </row>
    <row r="1801" spans="1:7" x14ac:dyDescent="0.2">
      <c r="A1801" s="1">
        <v>41861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f t="shared" si="28"/>
        <v>1</v>
      </c>
    </row>
    <row r="1802" spans="1:7" x14ac:dyDescent="0.2">
      <c r="A1802" s="1">
        <v>41862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f t="shared" si="28"/>
        <v>2</v>
      </c>
    </row>
    <row r="1803" spans="1:7" x14ac:dyDescent="0.2">
      <c r="A1803" s="1">
        <v>41863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f t="shared" si="28"/>
        <v>3</v>
      </c>
    </row>
    <row r="1804" spans="1:7" x14ac:dyDescent="0.2">
      <c r="A1804" s="1">
        <v>41864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f t="shared" si="28"/>
        <v>4</v>
      </c>
    </row>
    <row r="1805" spans="1:7" x14ac:dyDescent="0.2">
      <c r="A1805" s="1">
        <v>41865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f t="shared" si="28"/>
        <v>5</v>
      </c>
    </row>
    <row r="1806" spans="1:7" x14ac:dyDescent="0.2">
      <c r="A1806" s="1">
        <v>41866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f t="shared" si="28"/>
        <v>6</v>
      </c>
    </row>
    <row r="1807" spans="1:7" x14ac:dyDescent="0.2">
      <c r="A1807" s="1">
        <v>41867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f t="shared" si="28"/>
        <v>7</v>
      </c>
    </row>
    <row r="1808" spans="1:7" x14ac:dyDescent="0.2">
      <c r="A1808" s="1">
        <v>41868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f t="shared" si="28"/>
        <v>1</v>
      </c>
    </row>
    <row r="1809" spans="1:7" x14ac:dyDescent="0.2">
      <c r="A1809" s="1">
        <v>41869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f t="shared" si="28"/>
        <v>2</v>
      </c>
    </row>
    <row r="1810" spans="1:7" x14ac:dyDescent="0.2">
      <c r="A1810" s="1">
        <v>41870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f t="shared" si="28"/>
        <v>3</v>
      </c>
    </row>
    <row r="1811" spans="1:7" x14ac:dyDescent="0.2">
      <c r="A1811" s="1">
        <v>41871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f t="shared" si="28"/>
        <v>4</v>
      </c>
    </row>
    <row r="1812" spans="1:7" x14ac:dyDescent="0.2">
      <c r="A1812" s="1">
        <v>41872</v>
      </c>
      <c r="B1812">
        <v>128</v>
      </c>
      <c r="C1812">
        <v>2.13</v>
      </c>
      <c r="D1812">
        <v>1</v>
      </c>
      <c r="E1812">
        <v>0</v>
      </c>
      <c r="F1812">
        <v>1</v>
      </c>
      <c r="G1812">
        <f t="shared" si="28"/>
        <v>5</v>
      </c>
    </row>
    <row r="1813" spans="1:7" x14ac:dyDescent="0.2">
      <c r="A1813" s="1">
        <v>41873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f t="shared" si="28"/>
        <v>6</v>
      </c>
    </row>
    <row r="1814" spans="1:7" x14ac:dyDescent="0.2">
      <c r="A1814" s="1">
        <v>41874</v>
      </c>
      <c r="B1814">
        <v>116</v>
      </c>
      <c r="C1814">
        <v>1.93</v>
      </c>
      <c r="D1814">
        <v>1</v>
      </c>
      <c r="E1814">
        <v>0</v>
      </c>
      <c r="F1814">
        <v>1</v>
      </c>
      <c r="G1814">
        <f t="shared" si="28"/>
        <v>7</v>
      </c>
    </row>
    <row r="1815" spans="1:7" x14ac:dyDescent="0.2">
      <c r="A1815" s="1">
        <v>41875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f t="shared" si="28"/>
        <v>1</v>
      </c>
    </row>
    <row r="1816" spans="1:7" x14ac:dyDescent="0.2">
      <c r="A1816" s="1">
        <v>41876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f t="shared" si="28"/>
        <v>2</v>
      </c>
    </row>
    <row r="1817" spans="1:7" x14ac:dyDescent="0.2">
      <c r="A1817" s="1">
        <v>41877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f t="shared" si="28"/>
        <v>3</v>
      </c>
    </row>
    <row r="1818" spans="1:7" x14ac:dyDescent="0.2">
      <c r="A1818" s="1">
        <v>41878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f t="shared" si="28"/>
        <v>4</v>
      </c>
    </row>
    <row r="1819" spans="1:7" x14ac:dyDescent="0.2">
      <c r="A1819" s="1">
        <v>41879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f t="shared" si="28"/>
        <v>5</v>
      </c>
    </row>
    <row r="1820" spans="1:7" x14ac:dyDescent="0.2">
      <c r="A1820" s="1">
        <v>41880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f t="shared" si="28"/>
        <v>6</v>
      </c>
    </row>
    <row r="1821" spans="1:7" x14ac:dyDescent="0.2">
      <c r="A1821" s="1">
        <v>41881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f t="shared" si="28"/>
        <v>7</v>
      </c>
    </row>
    <row r="1822" spans="1:7" x14ac:dyDescent="0.2">
      <c r="A1822" s="1">
        <v>41882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f t="shared" si="28"/>
        <v>1</v>
      </c>
    </row>
    <row r="1823" spans="1:7" x14ac:dyDescent="0.2">
      <c r="A1823" s="1">
        <v>41883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f t="shared" si="28"/>
        <v>2</v>
      </c>
    </row>
    <row r="1824" spans="1:7" x14ac:dyDescent="0.2">
      <c r="A1824" s="1">
        <v>41884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f t="shared" si="28"/>
        <v>3</v>
      </c>
    </row>
    <row r="1825" spans="1:7" x14ac:dyDescent="0.2">
      <c r="A1825" s="1">
        <v>41885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f t="shared" si="28"/>
        <v>4</v>
      </c>
    </row>
    <row r="1826" spans="1:7" x14ac:dyDescent="0.2">
      <c r="A1826" s="1">
        <v>41886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f t="shared" si="28"/>
        <v>5</v>
      </c>
    </row>
    <row r="1827" spans="1:7" x14ac:dyDescent="0.2">
      <c r="A1827" s="1">
        <v>41887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f t="shared" si="28"/>
        <v>6</v>
      </c>
    </row>
    <row r="1828" spans="1:7" x14ac:dyDescent="0.2">
      <c r="A1828" s="1">
        <v>41888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f t="shared" si="28"/>
        <v>7</v>
      </c>
    </row>
    <row r="1829" spans="1:7" x14ac:dyDescent="0.2">
      <c r="A1829" s="1">
        <v>41889</v>
      </c>
      <c r="B1829">
        <v>153</v>
      </c>
      <c r="C1829">
        <v>2.5499999999999998</v>
      </c>
      <c r="D1829">
        <v>3</v>
      </c>
      <c r="E1829">
        <v>3</v>
      </c>
      <c r="F1829">
        <v>0</v>
      </c>
      <c r="G1829">
        <f t="shared" si="28"/>
        <v>1</v>
      </c>
    </row>
    <row r="1830" spans="1:7" x14ac:dyDescent="0.2">
      <c r="A1830" s="1">
        <v>41890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f t="shared" si="28"/>
        <v>2</v>
      </c>
    </row>
    <row r="1831" spans="1:7" x14ac:dyDescent="0.2">
      <c r="A1831" s="1">
        <v>41891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f t="shared" si="28"/>
        <v>3</v>
      </c>
    </row>
    <row r="1832" spans="1:7" x14ac:dyDescent="0.2">
      <c r="A1832" s="1">
        <v>41892</v>
      </c>
      <c r="B1832">
        <v>153</v>
      </c>
      <c r="C1832">
        <v>2.5499999999999998</v>
      </c>
      <c r="D1832">
        <v>3</v>
      </c>
      <c r="E1832">
        <v>3</v>
      </c>
      <c r="F1832">
        <v>0</v>
      </c>
      <c r="G1832">
        <f t="shared" si="28"/>
        <v>4</v>
      </c>
    </row>
    <row r="1833" spans="1:7" x14ac:dyDescent="0.2">
      <c r="A1833" s="1">
        <v>41893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f t="shared" si="28"/>
        <v>5</v>
      </c>
    </row>
    <row r="1834" spans="1:7" x14ac:dyDescent="0.2">
      <c r="A1834" s="1">
        <v>41894</v>
      </c>
      <c r="B1834">
        <v>306</v>
      </c>
      <c r="C1834">
        <v>5.0999999999999996</v>
      </c>
      <c r="D1834">
        <v>6</v>
      </c>
      <c r="E1834">
        <v>6</v>
      </c>
      <c r="F1834">
        <v>0</v>
      </c>
      <c r="G1834">
        <f t="shared" si="28"/>
        <v>6</v>
      </c>
    </row>
    <row r="1835" spans="1:7" x14ac:dyDescent="0.2">
      <c r="A1835" s="1">
        <v>41895</v>
      </c>
      <c r="B1835">
        <v>204</v>
      </c>
      <c r="C1835">
        <v>3.4</v>
      </c>
      <c r="D1835">
        <v>4</v>
      </c>
      <c r="E1835">
        <v>4</v>
      </c>
      <c r="F1835">
        <v>0</v>
      </c>
      <c r="G1835">
        <f t="shared" si="28"/>
        <v>7</v>
      </c>
    </row>
    <row r="1836" spans="1:7" x14ac:dyDescent="0.2">
      <c r="A1836" s="1">
        <v>41896</v>
      </c>
      <c r="B1836">
        <v>153</v>
      </c>
      <c r="C1836">
        <v>2.5499999999999998</v>
      </c>
      <c r="D1836">
        <v>3</v>
      </c>
      <c r="E1836">
        <v>3</v>
      </c>
      <c r="F1836">
        <v>0</v>
      </c>
      <c r="G1836">
        <f t="shared" si="28"/>
        <v>1</v>
      </c>
    </row>
    <row r="1837" spans="1:7" x14ac:dyDescent="0.2">
      <c r="A1837" s="1">
        <v>41897</v>
      </c>
      <c r="B1837">
        <v>153</v>
      </c>
      <c r="C1837">
        <v>2.5499999999999998</v>
      </c>
      <c r="D1837">
        <v>3</v>
      </c>
      <c r="E1837">
        <v>3</v>
      </c>
      <c r="F1837">
        <v>0</v>
      </c>
      <c r="G1837">
        <f t="shared" si="28"/>
        <v>2</v>
      </c>
    </row>
    <row r="1838" spans="1:7" x14ac:dyDescent="0.2">
      <c r="A1838" s="1">
        <v>41898</v>
      </c>
      <c r="B1838">
        <v>124</v>
      </c>
      <c r="C1838">
        <v>2.0699999999999998</v>
      </c>
      <c r="D1838">
        <v>3</v>
      </c>
      <c r="E1838">
        <v>3</v>
      </c>
      <c r="F1838">
        <v>0</v>
      </c>
      <c r="G1838">
        <f t="shared" si="28"/>
        <v>3</v>
      </c>
    </row>
    <row r="1839" spans="1:7" x14ac:dyDescent="0.2">
      <c r="A1839" s="1">
        <v>41899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f t="shared" si="28"/>
        <v>4</v>
      </c>
    </row>
    <row r="1840" spans="1:7" x14ac:dyDescent="0.2">
      <c r="A1840" s="1">
        <v>41900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f t="shared" si="28"/>
        <v>5</v>
      </c>
    </row>
    <row r="1841" spans="1:7" x14ac:dyDescent="0.2">
      <c r="A1841" s="1">
        <v>41901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f t="shared" si="28"/>
        <v>6</v>
      </c>
    </row>
    <row r="1842" spans="1:7" x14ac:dyDescent="0.2">
      <c r="A1842" s="1">
        <v>41902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f t="shared" si="28"/>
        <v>7</v>
      </c>
    </row>
    <row r="1843" spans="1:7" x14ac:dyDescent="0.2">
      <c r="A1843" s="1">
        <v>41903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f t="shared" si="28"/>
        <v>1</v>
      </c>
    </row>
    <row r="1844" spans="1:7" x14ac:dyDescent="0.2">
      <c r="A1844" s="1">
        <v>41904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f t="shared" si="28"/>
        <v>2</v>
      </c>
    </row>
    <row r="1845" spans="1:7" x14ac:dyDescent="0.2">
      <c r="A1845" s="1">
        <v>41905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f t="shared" si="28"/>
        <v>3</v>
      </c>
    </row>
    <row r="1846" spans="1:7" x14ac:dyDescent="0.2">
      <c r="A1846" s="1">
        <v>41906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f t="shared" si="28"/>
        <v>4</v>
      </c>
    </row>
    <row r="1847" spans="1:7" x14ac:dyDescent="0.2">
      <c r="A1847" s="1">
        <v>41907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f t="shared" si="28"/>
        <v>5</v>
      </c>
    </row>
    <row r="1848" spans="1:7" x14ac:dyDescent="0.2">
      <c r="A1848" s="1">
        <v>41908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f t="shared" si="28"/>
        <v>6</v>
      </c>
    </row>
    <row r="1849" spans="1:7" x14ac:dyDescent="0.2">
      <c r="A1849" s="1">
        <v>41909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f t="shared" si="28"/>
        <v>7</v>
      </c>
    </row>
    <row r="1850" spans="1:7" x14ac:dyDescent="0.2">
      <c r="A1850" s="1">
        <v>41910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f t="shared" si="28"/>
        <v>1</v>
      </c>
    </row>
    <row r="1851" spans="1:7" x14ac:dyDescent="0.2">
      <c r="A1851" s="1">
        <v>41911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f t="shared" si="28"/>
        <v>2</v>
      </c>
    </row>
    <row r="1852" spans="1:7" x14ac:dyDescent="0.2">
      <c r="A1852" s="1">
        <v>41912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f t="shared" si="28"/>
        <v>3</v>
      </c>
    </row>
    <row r="1853" spans="1:7" x14ac:dyDescent="0.2">
      <c r="A1853" s="1">
        <v>41913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f t="shared" si="28"/>
        <v>4</v>
      </c>
    </row>
    <row r="1854" spans="1:7" x14ac:dyDescent="0.2">
      <c r="A1854" s="1">
        <v>41914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f t="shared" si="28"/>
        <v>5</v>
      </c>
    </row>
    <row r="1855" spans="1:7" x14ac:dyDescent="0.2">
      <c r="A1855" s="1">
        <v>41915</v>
      </c>
      <c r="B1855">
        <v>186</v>
      </c>
      <c r="C1855">
        <v>3.1</v>
      </c>
      <c r="D1855">
        <v>2</v>
      </c>
      <c r="E1855">
        <v>0</v>
      </c>
      <c r="F1855">
        <v>2</v>
      </c>
      <c r="G1855">
        <f t="shared" si="28"/>
        <v>6</v>
      </c>
    </row>
    <row r="1856" spans="1:7" x14ac:dyDescent="0.2">
      <c r="A1856" s="1">
        <v>41916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f t="shared" si="28"/>
        <v>7</v>
      </c>
    </row>
    <row r="1857" spans="1:7" x14ac:dyDescent="0.2">
      <c r="A1857" s="1">
        <v>41917</v>
      </c>
      <c r="B1857">
        <v>98</v>
      </c>
      <c r="C1857">
        <v>1.63</v>
      </c>
      <c r="D1857">
        <v>1</v>
      </c>
      <c r="E1857">
        <v>0</v>
      </c>
      <c r="F1857">
        <v>1</v>
      </c>
      <c r="G1857">
        <f t="shared" si="28"/>
        <v>1</v>
      </c>
    </row>
    <row r="1858" spans="1:7" x14ac:dyDescent="0.2">
      <c r="A1858" s="1">
        <v>41918</v>
      </c>
      <c r="B1858">
        <v>59</v>
      </c>
      <c r="C1858">
        <v>0.98</v>
      </c>
      <c r="D1858">
        <v>1</v>
      </c>
      <c r="E1858">
        <v>1</v>
      </c>
      <c r="F1858">
        <v>0</v>
      </c>
      <c r="G1858">
        <f t="shared" si="28"/>
        <v>2</v>
      </c>
    </row>
    <row r="1859" spans="1:7" x14ac:dyDescent="0.2">
      <c r="A1859" s="1">
        <v>41919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f t="shared" ref="G1859:G1922" si="29">WEEKDAY(A1859)</f>
        <v>3</v>
      </c>
    </row>
    <row r="1860" spans="1:7" x14ac:dyDescent="0.2">
      <c r="A1860" s="1">
        <v>41920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f t="shared" si="29"/>
        <v>4</v>
      </c>
    </row>
    <row r="1861" spans="1:7" x14ac:dyDescent="0.2">
      <c r="A1861" s="1">
        <v>41921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f t="shared" si="29"/>
        <v>5</v>
      </c>
    </row>
    <row r="1862" spans="1:7" x14ac:dyDescent="0.2">
      <c r="A1862" s="1">
        <v>41922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f t="shared" si="29"/>
        <v>6</v>
      </c>
    </row>
    <row r="1863" spans="1:7" x14ac:dyDescent="0.2">
      <c r="A1863" s="1">
        <v>41923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f t="shared" si="29"/>
        <v>7</v>
      </c>
    </row>
    <row r="1864" spans="1:7" x14ac:dyDescent="0.2">
      <c r="A1864" s="1">
        <v>41924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f t="shared" si="29"/>
        <v>1</v>
      </c>
    </row>
    <row r="1865" spans="1:7" x14ac:dyDescent="0.2">
      <c r="A1865" s="1">
        <v>41925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f t="shared" si="29"/>
        <v>2</v>
      </c>
    </row>
    <row r="1866" spans="1:7" x14ac:dyDescent="0.2">
      <c r="A1866" s="1">
        <v>41926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f t="shared" si="29"/>
        <v>3</v>
      </c>
    </row>
    <row r="1867" spans="1:7" x14ac:dyDescent="0.2">
      <c r="A1867" s="1">
        <v>41927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f t="shared" si="29"/>
        <v>4</v>
      </c>
    </row>
    <row r="1868" spans="1:7" x14ac:dyDescent="0.2">
      <c r="A1868" s="1">
        <v>41928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f t="shared" si="29"/>
        <v>5</v>
      </c>
    </row>
    <row r="1869" spans="1:7" x14ac:dyDescent="0.2">
      <c r="A1869" s="1">
        <v>41929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f t="shared" si="29"/>
        <v>6</v>
      </c>
    </row>
    <row r="1870" spans="1:7" x14ac:dyDescent="0.2">
      <c r="A1870" s="1">
        <v>41930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f t="shared" si="29"/>
        <v>7</v>
      </c>
    </row>
    <row r="1871" spans="1:7" x14ac:dyDescent="0.2">
      <c r="A1871" s="1">
        <v>41931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f t="shared" si="29"/>
        <v>1</v>
      </c>
    </row>
    <row r="1872" spans="1:7" x14ac:dyDescent="0.2">
      <c r="A1872" s="1">
        <v>41932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f t="shared" si="29"/>
        <v>2</v>
      </c>
    </row>
    <row r="1873" spans="1:7" x14ac:dyDescent="0.2">
      <c r="A1873" s="1">
        <v>41933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f t="shared" si="29"/>
        <v>3</v>
      </c>
    </row>
    <row r="1874" spans="1:7" x14ac:dyDescent="0.2">
      <c r="A1874" s="1">
        <v>41934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f t="shared" si="29"/>
        <v>4</v>
      </c>
    </row>
    <row r="1875" spans="1:7" x14ac:dyDescent="0.2">
      <c r="A1875" s="1">
        <v>41935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f t="shared" si="29"/>
        <v>5</v>
      </c>
    </row>
    <row r="1876" spans="1:7" x14ac:dyDescent="0.2">
      <c r="A1876" s="1">
        <v>41936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f t="shared" si="29"/>
        <v>6</v>
      </c>
    </row>
    <row r="1877" spans="1:7" x14ac:dyDescent="0.2">
      <c r="A1877" s="1">
        <v>41937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f t="shared" si="29"/>
        <v>7</v>
      </c>
    </row>
    <row r="1878" spans="1:7" x14ac:dyDescent="0.2">
      <c r="A1878" s="1">
        <v>41938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f t="shared" si="29"/>
        <v>1</v>
      </c>
    </row>
    <row r="1879" spans="1:7" x14ac:dyDescent="0.2">
      <c r="A1879" s="1">
        <v>41939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f t="shared" si="29"/>
        <v>2</v>
      </c>
    </row>
    <row r="1880" spans="1:7" x14ac:dyDescent="0.2">
      <c r="A1880" s="1">
        <v>41940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f t="shared" si="29"/>
        <v>3</v>
      </c>
    </row>
    <row r="1881" spans="1:7" x14ac:dyDescent="0.2">
      <c r="A1881" s="1">
        <v>41941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f t="shared" si="29"/>
        <v>4</v>
      </c>
    </row>
    <row r="1882" spans="1:7" x14ac:dyDescent="0.2">
      <c r="A1882" s="1">
        <v>41942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f t="shared" si="29"/>
        <v>5</v>
      </c>
    </row>
    <row r="1883" spans="1:7" x14ac:dyDescent="0.2">
      <c r="A1883" s="1">
        <v>41943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f t="shared" si="29"/>
        <v>6</v>
      </c>
    </row>
    <row r="1884" spans="1:7" x14ac:dyDescent="0.2">
      <c r="A1884" s="1">
        <v>41944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f t="shared" si="29"/>
        <v>7</v>
      </c>
    </row>
    <row r="1885" spans="1:7" x14ac:dyDescent="0.2">
      <c r="A1885" s="1">
        <v>41945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f t="shared" si="29"/>
        <v>1</v>
      </c>
    </row>
    <row r="1886" spans="1:7" x14ac:dyDescent="0.2">
      <c r="A1886" s="1">
        <v>41946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f t="shared" si="29"/>
        <v>2</v>
      </c>
    </row>
    <row r="1887" spans="1:7" x14ac:dyDescent="0.2">
      <c r="A1887" s="1">
        <v>41947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f t="shared" si="29"/>
        <v>3</v>
      </c>
    </row>
    <row r="1888" spans="1:7" x14ac:dyDescent="0.2">
      <c r="A1888" s="1">
        <v>41948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f t="shared" si="29"/>
        <v>4</v>
      </c>
    </row>
    <row r="1889" spans="1:7" x14ac:dyDescent="0.2">
      <c r="A1889" s="1">
        <v>41949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f t="shared" si="29"/>
        <v>5</v>
      </c>
    </row>
    <row r="1890" spans="1:7" x14ac:dyDescent="0.2">
      <c r="A1890" s="1">
        <v>41950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f t="shared" si="29"/>
        <v>6</v>
      </c>
    </row>
    <row r="1891" spans="1:7" x14ac:dyDescent="0.2">
      <c r="A1891" s="1">
        <v>41951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f t="shared" si="29"/>
        <v>7</v>
      </c>
    </row>
    <row r="1892" spans="1:7" x14ac:dyDescent="0.2">
      <c r="A1892" s="1">
        <v>41952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f t="shared" si="29"/>
        <v>1</v>
      </c>
    </row>
    <row r="1893" spans="1:7" x14ac:dyDescent="0.2">
      <c r="A1893" s="1">
        <v>41953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f t="shared" si="29"/>
        <v>2</v>
      </c>
    </row>
    <row r="1894" spans="1:7" x14ac:dyDescent="0.2">
      <c r="A1894" s="1">
        <v>41954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f t="shared" si="29"/>
        <v>3</v>
      </c>
    </row>
    <row r="1895" spans="1:7" x14ac:dyDescent="0.2">
      <c r="A1895" s="1">
        <v>41955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f t="shared" si="29"/>
        <v>4</v>
      </c>
    </row>
    <row r="1896" spans="1:7" x14ac:dyDescent="0.2">
      <c r="A1896" s="1">
        <v>41956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f t="shared" si="29"/>
        <v>5</v>
      </c>
    </row>
    <row r="1897" spans="1:7" x14ac:dyDescent="0.2">
      <c r="A1897" s="1">
        <v>41957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f t="shared" si="29"/>
        <v>6</v>
      </c>
    </row>
    <row r="1898" spans="1:7" x14ac:dyDescent="0.2">
      <c r="A1898" s="1">
        <v>41958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f t="shared" si="29"/>
        <v>7</v>
      </c>
    </row>
    <row r="1899" spans="1:7" x14ac:dyDescent="0.2">
      <c r="A1899" s="1">
        <v>41959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f t="shared" si="29"/>
        <v>1</v>
      </c>
    </row>
    <row r="1900" spans="1:7" x14ac:dyDescent="0.2">
      <c r="A1900" s="1">
        <v>41960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f t="shared" si="29"/>
        <v>2</v>
      </c>
    </row>
    <row r="1901" spans="1:7" x14ac:dyDescent="0.2">
      <c r="A1901" s="1">
        <v>41961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f t="shared" si="29"/>
        <v>3</v>
      </c>
    </row>
    <row r="1902" spans="1:7" x14ac:dyDescent="0.2">
      <c r="A1902" s="1">
        <v>41962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f t="shared" si="29"/>
        <v>4</v>
      </c>
    </row>
    <row r="1903" spans="1:7" x14ac:dyDescent="0.2">
      <c r="A1903" s="1">
        <v>41963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f t="shared" si="29"/>
        <v>5</v>
      </c>
    </row>
    <row r="1904" spans="1:7" x14ac:dyDescent="0.2">
      <c r="A1904" s="1">
        <v>41964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f t="shared" si="29"/>
        <v>6</v>
      </c>
    </row>
    <row r="1905" spans="1:7" x14ac:dyDescent="0.2">
      <c r="A1905" s="1">
        <v>41965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f t="shared" si="29"/>
        <v>7</v>
      </c>
    </row>
    <row r="1906" spans="1:7" x14ac:dyDescent="0.2">
      <c r="A1906" s="1">
        <v>41966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f t="shared" si="29"/>
        <v>1</v>
      </c>
    </row>
    <row r="1907" spans="1:7" x14ac:dyDescent="0.2">
      <c r="A1907" s="1">
        <v>41967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f t="shared" si="29"/>
        <v>2</v>
      </c>
    </row>
    <row r="1908" spans="1:7" x14ac:dyDescent="0.2">
      <c r="A1908" s="1">
        <v>41968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f t="shared" si="29"/>
        <v>3</v>
      </c>
    </row>
    <row r="1909" spans="1:7" x14ac:dyDescent="0.2">
      <c r="A1909" s="1">
        <v>41969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f t="shared" si="29"/>
        <v>4</v>
      </c>
    </row>
    <row r="1910" spans="1:7" x14ac:dyDescent="0.2">
      <c r="A1910" s="1">
        <v>41970</v>
      </c>
      <c r="B1910">
        <v>90</v>
      </c>
      <c r="C1910">
        <v>1.5</v>
      </c>
      <c r="D1910">
        <v>1</v>
      </c>
      <c r="E1910">
        <v>0</v>
      </c>
      <c r="F1910">
        <v>1</v>
      </c>
      <c r="G1910">
        <f t="shared" si="29"/>
        <v>5</v>
      </c>
    </row>
    <row r="1911" spans="1:7" x14ac:dyDescent="0.2">
      <c r="A1911" s="1">
        <v>41971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f t="shared" si="29"/>
        <v>6</v>
      </c>
    </row>
    <row r="1912" spans="1:7" x14ac:dyDescent="0.2">
      <c r="A1912" s="1">
        <v>41972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f t="shared" si="29"/>
        <v>7</v>
      </c>
    </row>
    <row r="1913" spans="1:7" x14ac:dyDescent="0.2">
      <c r="A1913" s="1">
        <v>41973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f t="shared" si="29"/>
        <v>1</v>
      </c>
    </row>
    <row r="1914" spans="1:7" x14ac:dyDescent="0.2">
      <c r="A1914" s="1">
        <v>41974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f t="shared" si="29"/>
        <v>2</v>
      </c>
    </row>
    <row r="1915" spans="1:7" x14ac:dyDescent="0.2">
      <c r="A1915" s="1">
        <v>41975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f t="shared" si="29"/>
        <v>3</v>
      </c>
    </row>
    <row r="1916" spans="1:7" x14ac:dyDescent="0.2">
      <c r="A1916" s="1">
        <v>41976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f t="shared" si="29"/>
        <v>4</v>
      </c>
    </row>
    <row r="1917" spans="1:7" x14ac:dyDescent="0.2">
      <c r="A1917" s="1">
        <v>41977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f t="shared" si="29"/>
        <v>5</v>
      </c>
    </row>
    <row r="1918" spans="1:7" x14ac:dyDescent="0.2">
      <c r="A1918" s="1">
        <v>41978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f t="shared" si="29"/>
        <v>6</v>
      </c>
    </row>
    <row r="1919" spans="1:7" x14ac:dyDescent="0.2">
      <c r="A1919" s="1">
        <v>41979</v>
      </c>
      <c r="B1919">
        <v>135</v>
      </c>
      <c r="C1919">
        <v>2.25</v>
      </c>
      <c r="D1919">
        <v>1</v>
      </c>
      <c r="E1919">
        <v>0</v>
      </c>
      <c r="F1919">
        <v>1</v>
      </c>
      <c r="G1919">
        <f t="shared" si="29"/>
        <v>7</v>
      </c>
    </row>
    <row r="1920" spans="1:7" x14ac:dyDescent="0.2">
      <c r="A1920" s="1">
        <v>41980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f t="shared" si="29"/>
        <v>1</v>
      </c>
    </row>
    <row r="1921" spans="1:7" x14ac:dyDescent="0.2">
      <c r="A1921" s="1">
        <v>41981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f t="shared" si="29"/>
        <v>2</v>
      </c>
    </row>
    <row r="1922" spans="1:7" x14ac:dyDescent="0.2">
      <c r="A1922" s="1">
        <v>41982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f t="shared" si="29"/>
        <v>3</v>
      </c>
    </row>
    <row r="1923" spans="1:7" x14ac:dyDescent="0.2">
      <c r="A1923" s="1">
        <v>41983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f t="shared" ref="G1923:G1986" si="30">WEEKDAY(A1923)</f>
        <v>4</v>
      </c>
    </row>
    <row r="1924" spans="1:7" x14ac:dyDescent="0.2">
      <c r="A1924" s="1">
        <v>41984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f t="shared" si="30"/>
        <v>5</v>
      </c>
    </row>
    <row r="1925" spans="1:7" x14ac:dyDescent="0.2">
      <c r="A1925" s="1">
        <v>41985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f t="shared" si="30"/>
        <v>6</v>
      </c>
    </row>
    <row r="1926" spans="1:7" x14ac:dyDescent="0.2">
      <c r="A1926" s="1">
        <v>41986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f t="shared" si="30"/>
        <v>7</v>
      </c>
    </row>
    <row r="1927" spans="1:7" x14ac:dyDescent="0.2">
      <c r="A1927" s="1">
        <v>41987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f t="shared" si="30"/>
        <v>1</v>
      </c>
    </row>
    <row r="1928" spans="1:7" x14ac:dyDescent="0.2">
      <c r="A1928" s="1">
        <v>41988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f t="shared" si="30"/>
        <v>2</v>
      </c>
    </row>
    <row r="1929" spans="1:7" x14ac:dyDescent="0.2">
      <c r="A1929" s="1">
        <v>41989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f t="shared" si="30"/>
        <v>3</v>
      </c>
    </row>
    <row r="1930" spans="1:7" x14ac:dyDescent="0.2">
      <c r="A1930" s="1">
        <v>41990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f t="shared" si="30"/>
        <v>4</v>
      </c>
    </row>
    <row r="1931" spans="1:7" x14ac:dyDescent="0.2">
      <c r="A1931" s="1">
        <v>41991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f t="shared" si="30"/>
        <v>5</v>
      </c>
    </row>
    <row r="1932" spans="1:7" x14ac:dyDescent="0.2">
      <c r="A1932" s="1">
        <v>41992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f t="shared" si="30"/>
        <v>6</v>
      </c>
    </row>
    <row r="1933" spans="1:7" x14ac:dyDescent="0.2">
      <c r="A1933" s="1">
        <v>41993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f t="shared" si="30"/>
        <v>7</v>
      </c>
    </row>
    <row r="1934" spans="1:7" x14ac:dyDescent="0.2">
      <c r="A1934" s="1">
        <v>41994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f t="shared" si="30"/>
        <v>1</v>
      </c>
    </row>
    <row r="1935" spans="1:7" x14ac:dyDescent="0.2">
      <c r="A1935" s="1">
        <v>41995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f t="shared" si="30"/>
        <v>2</v>
      </c>
    </row>
    <row r="1936" spans="1:7" x14ac:dyDescent="0.2">
      <c r="A1936" s="1">
        <v>41996</v>
      </c>
      <c r="B1936">
        <v>106</v>
      </c>
      <c r="C1936">
        <v>1.77</v>
      </c>
      <c r="D1936">
        <v>1</v>
      </c>
      <c r="E1936">
        <v>0</v>
      </c>
      <c r="F1936">
        <v>1</v>
      </c>
      <c r="G1936">
        <f t="shared" si="30"/>
        <v>3</v>
      </c>
    </row>
    <row r="1937" spans="1:7" x14ac:dyDescent="0.2">
      <c r="A1937" s="1">
        <v>41997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f t="shared" si="30"/>
        <v>4</v>
      </c>
    </row>
    <row r="1938" spans="1:7" x14ac:dyDescent="0.2">
      <c r="A1938" s="1">
        <v>41998</v>
      </c>
      <c r="B1938">
        <v>145</v>
      </c>
      <c r="C1938">
        <v>2.42</v>
      </c>
      <c r="D1938">
        <v>2</v>
      </c>
      <c r="E1938">
        <v>1</v>
      </c>
      <c r="F1938">
        <v>1</v>
      </c>
      <c r="G1938">
        <f t="shared" si="30"/>
        <v>5</v>
      </c>
    </row>
    <row r="1939" spans="1:7" x14ac:dyDescent="0.2">
      <c r="A1939" s="1">
        <v>41999</v>
      </c>
      <c r="B1939">
        <v>190</v>
      </c>
      <c r="C1939">
        <v>3.17</v>
      </c>
      <c r="D1939">
        <v>2</v>
      </c>
      <c r="E1939">
        <v>0</v>
      </c>
      <c r="F1939">
        <v>2</v>
      </c>
      <c r="G1939">
        <f t="shared" si="30"/>
        <v>6</v>
      </c>
    </row>
    <row r="1940" spans="1:7" x14ac:dyDescent="0.2">
      <c r="A1940" s="1">
        <v>42000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f t="shared" si="30"/>
        <v>7</v>
      </c>
    </row>
    <row r="1941" spans="1:7" x14ac:dyDescent="0.2">
      <c r="A1941" s="1">
        <v>42001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f t="shared" si="30"/>
        <v>1</v>
      </c>
    </row>
    <row r="1942" spans="1:7" x14ac:dyDescent="0.2">
      <c r="A1942" s="1">
        <v>42002</v>
      </c>
      <c r="B1942">
        <v>121</v>
      </c>
      <c r="C1942">
        <v>2.02</v>
      </c>
      <c r="D1942">
        <v>1</v>
      </c>
      <c r="E1942">
        <v>0</v>
      </c>
      <c r="F1942">
        <v>1</v>
      </c>
      <c r="G1942">
        <f t="shared" si="30"/>
        <v>2</v>
      </c>
    </row>
    <row r="1943" spans="1:7" x14ac:dyDescent="0.2">
      <c r="A1943" s="1">
        <v>42003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f t="shared" si="30"/>
        <v>3</v>
      </c>
    </row>
    <row r="1944" spans="1:7" x14ac:dyDescent="0.2">
      <c r="A1944" s="1">
        <v>42004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f t="shared" si="30"/>
        <v>4</v>
      </c>
    </row>
    <row r="1945" spans="1:7" x14ac:dyDescent="0.2">
      <c r="A1945" s="1">
        <v>42005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f t="shared" si="30"/>
        <v>5</v>
      </c>
    </row>
    <row r="1946" spans="1:7" x14ac:dyDescent="0.2">
      <c r="A1946" s="1">
        <v>42006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f t="shared" si="30"/>
        <v>6</v>
      </c>
    </row>
    <row r="1947" spans="1:7" x14ac:dyDescent="0.2">
      <c r="A1947" s="1">
        <v>42007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f t="shared" si="30"/>
        <v>7</v>
      </c>
    </row>
    <row r="1948" spans="1:7" x14ac:dyDescent="0.2">
      <c r="A1948" s="1">
        <v>42008</v>
      </c>
      <c r="B1948">
        <v>60</v>
      </c>
      <c r="C1948">
        <v>1</v>
      </c>
      <c r="D1948">
        <v>1</v>
      </c>
      <c r="E1948">
        <v>1</v>
      </c>
      <c r="F1948">
        <v>0</v>
      </c>
      <c r="G1948">
        <f t="shared" si="30"/>
        <v>1</v>
      </c>
    </row>
    <row r="1949" spans="1:7" x14ac:dyDescent="0.2">
      <c r="A1949" s="1">
        <v>42009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f t="shared" si="30"/>
        <v>2</v>
      </c>
    </row>
    <row r="1950" spans="1:7" x14ac:dyDescent="0.2">
      <c r="A1950" s="1">
        <v>42010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f t="shared" si="30"/>
        <v>3</v>
      </c>
    </row>
    <row r="1951" spans="1:7" x14ac:dyDescent="0.2">
      <c r="A1951" s="1">
        <v>42011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f t="shared" si="30"/>
        <v>4</v>
      </c>
    </row>
    <row r="1952" spans="1:7" x14ac:dyDescent="0.2">
      <c r="A1952" s="1">
        <v>42012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f t="shared" si="30"/>
        <v>5</v>
      </c>
    </row>
    <row r="1953" spans="1:7" x14ac:dyDescent="0.2">
      <c r="A1953" s="1">
        <v>42013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f t="shared" si="30"/>
        <v>6</v>
      </c>
    </row>
    <row r="1954" spans="1:7" x14ac:dyDescent="0.2">
      <c r="A1954" s="1">
        <v>42014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f t="shared" si="30"/>
        <v>7</v>
      </c>
    </row>
    <row r="1955" spans="1:7" x14ac:dyDescent="0.2">
      <c r="A1955" s="1">
        <v>42015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f t="shared" si="30"/>
        <v>1</v>
      </c>
    </row>
    <row r="1956" spans="1:7" x14ac:dyDescent="0.2">
      <c r="A1956" s="1">
        <v>42016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f t="shared" si="30"/>
        <v>2</v>
      </c>
    </row>
    <row r="1957" spans="1:7" x14ac:dyDescent="0.2">
      <c r="A1957" s="1">
        <v>42017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f t="shared" si="30"/>
        <v>3</v>
      </c>
    </row>
    <row r="1958" spans="1:7" x14ac:dyDescent="0.2">
      <c r="A1958" s="1">
        <v>42018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f t="shared" si="30"/>
        <v>4</v>
      </c>
    </row>
    <row r="1959" spans="1:7" x14ac:dyDescent="0.2">
      <c r="A1959" s="1">
        <v>42019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f t="shared" si="30"/>
        <v>5</v>
      </c>
    </row>
    <row r="1960" spans="1:7" x14ac:dyDescent="0.2">
      <c r="A1960" s="1">
        <v>42020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f t="shared" si="30"/>
        <v>6</v>
      </c>
    </row>
    <row r="1961" spans="1:7" x14ac:dyDescent="0.2">
      <c r="A1961" s="1">
        <v>42021</v>
      </c>
      <c r="B1961">
        <v>90</v>
      </c>
      <c r="C1961">
        <v>1.5</v>
      </c>
      <c r="D1961">
        <v>1</v>
      </c>
      <c r="E1961">
        <v>0</v>
      </c>
      <c r="F1961">
        <v>1</v>
      </c>
      <c r="G1961">
        <f t="shared" si="30"/>
        <v>7</v>
      </c>
    </row>
    <row r="1962" spans="1:7" x14ac:dyDescent="0.2">
      <c r="A1962" s="1">
        <v>42022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f t="shared" si="30"/>
        <v>1</v>
      </c>
    </row>
    <row r="1963" spans="1:7" x14ac:dyDescent="0.2">
      <c r="A1963" s="1">
        <v>42023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f t="shared" si="30"/>
        <v>2</v>
      </c>
    </row>
    <row r="1964" spans="1:7" x14ac:dyDescent="0.2">
      <c r="A1964" s="1">
        <v>42024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f t="shared" si="30"/>
        <v>3</v>
      </c>
    </row>
    <row r="1965" spans="1:7" x14ac:dyDescent="0.2">
      <c r="A1965" s="1">
        <v>42025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f t="shared" si="30"/>
        <v>4</v>
      </c>
    </row>
    <row r="1966" spans="1:7" x14ac:dyDescent="0.2">
      <c r="A1966" s="1">
        <v>42026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f t="shared" si="30"/>
        <v>5</v>
      </c>
    </row>
    <row r="1967" spans="1:7" x14ac:dyDescent="0.2">
      <c r="A1967" s="1">
        <v>42027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f t="shared" si="30"/>
        <v>6</v>
      </c>
    </row>
    <row r="1968" spans="1:7" x14ac:dyDescent="0.2">
      <c r="A1968" s="1">
        <v>42028</v>
      </c>
      <c r="B1968">
        <v>116</v>
      </c>
      <c r="C1968">
        <v>1.93</v>
      </c>
      <c r="D1968">
        <v>1</v>
      </c>
      <c r="E1968">
        <v>0</v>
      </c>
      <c r="F1968">
        <v>1</v>
      </c>
      <c r="G1968">
        <f t="shared" si="30"/>
        <v>7</v>
      </c>
    </row>
    <row r="1969" spans="1:7" x14ac:dyDescent="0.2">
      <c r="A1969" s="1">
        <v>42029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f t="shared" si="30"/>
        <v>1</v>
      </c>
    </row>
    <row r="1970" spans="1:7" x14ac:dyDescent="0.2">
      <c r="A1970" s="1">
        <v>42030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f t="shared" si="30"/>
        <v>2</v>
      </c>
    </row>
    <row r="1971" spans="1:7" x14ac:dyDescent="0.2">
      <c r="A1971" s="1">
        <v>42031</v>
      </c>
      <c r="B1971">
        <v>132</v>
      </c>
      <c r="C1971">
        <v>2.2000000000000002</v>
      </c>
      <c r="D1971">
        <v>6</v>
      </c>
      <c r="E1971">
        <v>6</v>
      </c>
      <c r="F1971">
        <v>0</v>
      </c>
      <c r="G1971">
        <f t="shared" si="30"/>
        <v>3</v>
      </c>
    </row>
    <row r="1972" spans="1:7" x14ac:dyDescent="0.2">
      <c r="A1972" s="1">
        <v>42032</v>
      </c>
      <c r="B1972">
        <v>112</v>
      </c>
      <c r="C1972">
        <v>1.87</v>
      </c>
      <c r="D1972">
        <v>1</v>
      </c>
      <c r="E1972">
        <v>0</v>
      </c>
      <c r="F1972">
        <v>1</v>
      </c>
      <c r="G1972">
        <f t="shared" si="30"/>
        <v>4</v>
      </c>
    </row>
    <row r="1973" spans="1:7" x14ac:dyDescent="0.2">
      <c r="A1973" s="1">
        <v>42033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f t="shared" si="30"/>
        <v>5</v>
      </c>
    </row>
    <row r="1974" spans="1:7" x14ac:dyDescent="0.2">
      <c r="A1974" s="1">
        <v>42034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f t="shared" si="30"/>
        <v>6</v>
      </c>
    </row>
    <row r="1975" spans="1:7" x14ac:dyDescent="0.2">
      <c r="A1975" s="1">
        <v>42035</v>
      </c>
      <c r="B1975">
        <v>101</v>
      </c>
      <c r="C1975">
        <v>1.68</v>
      </c>
      <c r="D1975">
        <v>1</v>
      </c>
      <c r="E1975">
        <v>0</v>
      </c>
      <c r="F1975">
        <v>1</v>
      </c>
      <c r="G1975">
        <f t="shared" si="30"/>
        <v>7</v>
      </c>
    </row>
    <row r="1976" spans="1:7" x14ac:dyDescent="0.2">
      <c r="A1976" s="1">
        <v>42036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f t="shared" si="30"/>
        <v>1</v>
      </c>
    </row>
    <row r="1977" spans="1:7" x14ac:dyDescent="0.2">
      <c r="A1977" s="1">
        <v>42037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f t="shared" si="30"/>
        <v>2</v>
      </c>
    </row>
    <row r="1978" spans="1:7" x14ac:dyDescent="0.2">
      <c r="A1978" s="1">
        <v>42038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f t="shared" si="30"/>
        <v>3</v>
      </c>
    </row>
    <row r="1979" spans="1:7" x14ac:dyDescent="0.2">
      <c r="A1979" s="1">
        <v>42039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f t="shared" si="30"/>
        <v>4</v>
      </c>
    </row>
    <row r="1980" spans="1:7" x14ac:dyDescent="0.2">
      <c r="A1980" s="1">
        <v>42040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f t="shared" si="30"/>
        <v>5</v>
      </c>
    </row>
    <row r="1981" spans="1:7" x14ac:dyDescent="0.2">
      <c r="A1981" s="1">
        <v>42041</v>
      </c>
      <c r="B1981">
        <v>22</v>
      </c>
      <c r="C1981">
        <v>0.37</v>
      </c>
      <c r="D1981">
        <v>1</v>
      </c>
      <c r="E1981">
        <v>1</v>
      </c>
      <c r="F1981">
        <v>0</v>
      </c>
      <c r="G1981">
        <f t="shared" si="30"/>
        <v>6</v>
      </c>
    </row>
    <row r="1982" spans="1:7" x14ac:dyDescent="0.2">
      <c r="A1982" s="1">
        <v>42042</v>
      </c>
      <c r="B1982">
        <v>216</v>
      </c>
      <c r="C1982">
        <v>3.6</v>
      </c>
      <c r="D1982">
        <v>6</v>
      </c>
      <c r="E1982">
        <v>6</v>
      </c>
      <c r="F1982">
        <v>0</v>
      </c>
      <c r="G1982">
        <f t="shared" si="30"/>
        <v>7</v>
      </c>
    </row>
    <row r="1983" spans="1:7" x14ac:dyDescent="0.2">
      <c r="A1983" s="1">
        <v>42043</v>
      </c>
      <c r="B1983">
        <v>301</v>
      </c>
      <c r="C1983">
        <v>5.0199999999999996</v>
      </c>
      <c r="D1983">
        <v>7</v>
      </c>
      <c r="E1983">
        <v>7</v>
      </c>
      <c r="F1983">
        <v>0</v>
      </c>
      <c r="G1983">
        <f t="shared" si="30"/>
        <v>1</v>
      </c>
    </row>
    <row r="1984" spans="1:7" x14ac:dyDescent="0.2">
      <c r="A1984" s="1">
        <v>42044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f t="shared" si="30"/>
        <v>2</v>
      </c>
    </row>
    <row r="1985" spans="1:7" x14ac:dyDescent="0.2">
      <c r="A1985" s="1">
        <v>42045</v>
      </c>
      <c r="B1985">
        <v>129</v>
      </c>
      <c r="C1985">
        <v>2.15</v>
      </c>
      <c r="D1985">
        <v>3</v>
      </c>
      <c r="E1985">
        <v>3</v>
      </c>
      <c r="F1985">
        <v>0</v>
      </c>
      <c r="G1985">
        <f t="shared" si="30"/>
        <v>3</v>
      </c>
    </row>
    <row r="1986" spans="1:7" x14ac:dyDescent="0.2">
      <c r="A1986" s="1">
        <v>42046</v>
      </c>
      <c r="B1986">
        <v>129</v>
      </c>
      <c r="C1986">
        <v>2.15</v>
      </c>
      <c r="D1986">
        <v>3</v>
      </c>
      <c r="E1986">
        <v>3</v>
      </c>
      <c r="F1986">
        <v>0</v>
      </c>
      <c r="G1986">
        <f t="shared" si="30"/>
        <v>4</v>
      </c>
    </row>
    <row r="1987" spans="1:7" x14ac:dyDescent="0.2">
      <c r="A1987" s="1">
        <v>42047</v>
      </c>
      <c r="B1987">
        <v>129</v>
      </c>
      <c r="C1987">
        <v>2.15</v>
      </c>
      <c r="D1987">
        <v>3</v>
      </c>
      <c r="E1987">
        <v>3</v>
      </c>
      <c r="F1987">
        <v>0</v>
      </c>
      <c r="G1987">
        <f t="shared" ref="G1987:G2050" si="31">WEEKDAY(A1987)</f>
        <v>5</v>
      </c>
    </row>
    <row r="1988" spans="1:7" x14ac:dyDescent="0.2">
      <c r="A1988" s="1">
        <v>42048</v>
      </c>
      <c r="B1988">
        <v>86</v>
      </c>
      <c r="C1988">
        <v>1.43</v>
      </c>
      <c r="D1988">
        <v>2</v>
      </c>
      <c r="E1988">
        <v>2</v>
      </c>
      <c r="F1988">
        <v>0</v>
      </c>
      <c r="G1988">
        <f t="shared" si="31"/>
        <v>6</v>
      </c>
    </row>
    <row r="1989" spans="1:7" x14ac:dyDescent="0.2">
      <c r="A1989" s="1">
        <v>42049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f t="shared" si="31"/>
        <v>7</v>
      </c>
    </row>
    <row r="1990" spans="1:7" x14ac:dyDescent="0.2">
      <c r="A1990" s="1">
        <v>42050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f t="shared" si="31"/>
        <v>1</v>
      </c>
    </row>
    <row r="1991" spans="1:7" x14ac:dyDescent="0.2">
      <c r="A1991" s="1">
        <v>42051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f t="shared" si="31"/>
        <v>2</v>
      </c>
    </row>
    <row r="1992" spans="1:7" x14ac:dyDescent="0.2">
      <c r="A1992" s="1">
        <v>42052</v>
      </c>
      <c r="B1992">
        <v>22</v>
      </c>
      <c r="C1992">
        <v>0.37</v>
      </c>
      <c r="D1992">
        <v>1</v>
      </c>
      <c r="E1992">
        <v>1</v>
      </c>
      <c r="F1992">
        <v>0</v>
      </c>
      <c r="G1992">
        <f t="shared" si="31"/>
        <v>3</v>
      </c>
    </row>
    <row r="1993" spans="1:7" x14ac:dyDescent="0.2">
      <c r="A1993" s="1">
        <v>42053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f t="shared" si="31"/>
        <v>4</v>
      </c>
    </row>
    <row r="1994" spans="1:7" x14ac:dyDescent="0.2">
      <c r="A1994" s="1">
        <v>42054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f t="shared" si="31"/>
        <v>5</v>
      </c>
    </row>
    <row r="1995" spans="1:7" x14ac:dyDescent="0.2">
      <c r="A1995" s="1">
        <v>42055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f t="shared" si="31"/>
        <v>6</v>
      </c>
    </row>
    <row r="1996" spans="1:7" x14ac:dyDescent="0.2">
      <c r="A1996" s="1">
        <v>42056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f t="shared" si="31"/>
        <v>7</v>
      </c>
    </row>
    <row r="1997" spans="1:7" x14ac:dyDescent="0.2">
      <c r="A1997" s="1">
        <v>42057</v>
      </c>
      <c r="B1997">
        <v>44</v>
      </c>
      <c r="C1997">
        <v>0.73</v>
      </c>
      <c r="D1997">
        <v>2</v>
      </c>
      <c r="E1997">
        <v>2</v>
      </c>
      <c r="F1997">
        <v>0</v>
      </c>
      <c r="G1997">
        <f t="shared" si="31"/>
        <v>1</v>
      </c>
    </row>
    <row r="1998" spans="1:7" x14ac:dyDescent="0.2">
      <c r="A1998" s="1">
        <v>42058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f t="shared" si="31"/>
        <v>2</v>
      </c>
    </row>
    <row r="1999" spans="1:7" x14ac:dyDescent="0.2">
      <c r="A1999" s="1">
        <v>42059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f t="shared" si="31"/>
        <v>3</v>
      </c>
    </row>
    <row r="2000" spans="1:7" x14ac:dyDescent="0.2">
      <c r="A2000" s="1">
        <v>42060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f t="shared" si="31"/>
        <v>4</v>
      </c>
    </row>
    <row r="2001" spans="1:7" x14ac:dyDescent="0.2">
      <c r="A2001" s="1">
        <v>42061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f t="shared" si="31"/>
        <v>5</v>
      </c>
    </row>
    <row r="2002" spans="1:7" x14ac:dyDescent="0.2">
      <c r="A2002" s="1">
        <v>42062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f t="shared" si="31"/>
        <v>6</v>
      </c>
    </row>
    <row r="2003" spans="1:7" x14ac:dyDescent="0.2">
      <c r="A2003" s="1">
        <v>42063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f t="shared" si="31"/>
        <v>7</v>
      </c>
    </row>
    <row r="2004" spans="1:7" x14ac:dyDescent="0.2">
      <c r="A2004" s="1">
        <v>42064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f t="shared" si="31"/>
        <v>1</v>
      </c>
    </row>
    <row r="2005" spans="1:7" x14ac:dyDescent="0.2">
      <c r="A2005" s="1">
        <v>42065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f t="shared" si="31"/>
        <v>2</v>
      </c>
    </row>
    <row r="2006" spans="1:7" x14ac:dyDescent="0.2">
      <c r="A2006" s="1">
        <v>42066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f t="shared" si="31"/>
        <v>3</v>
      </c>
    </row>
    <row r="2007" spans="1:7" x14ac:dyDescent="0.2">
      <c r="A2007" s="1">
        <v>42067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f t="shared" si="31"/>
        <v>4</v>
      </c>
    </row>
    <row r="2008" spans="1:7" x14ac:dyDescent="0.2">
      <c r="A2008" s="1">
        <v>42068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f t="shared" si="31"/>
        <v>5</v>
      </c>
    </row>
    <row r="2009" spans="1:7" x14ac:dyDescent="0.2">
      <c r="A2009" s="1">
        <v>42069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f t="shared" si="31"/>
        <v>6</v>
      </c>
    </row>
    <row r="2010" spans="1:7" x14ac:dyDescent="0.2">
      <c r="A2010" s="1">
        <v>42070</v>
      </c>
      <c r="B2010">
        <v>204</v>
      </c>
      <c r="C2010">
        <v>3.4</v>
      </c>
      <c r="D2010">
        <v>4</v>
      </c>
      <c r="E2010">
        <v>4</v>
      </c>
      <c r="F2010">
        <v>0</v>
      </c>
      <c r="G2010">
        <f t="shared" si="31"/>
        <v>7</v>
      </c>
    </row>
    <row r="2011" spans="1:7" x14ac:dyDescent="0.2">
      <c r="A2011" s="1">
        <v>42071</v>
      </c>
      <c r="B2011">
        <v>102</v>
      </c>
      <c r="C2011">
        <v>1.7</v>
      </c>
      <c r="D2011">
        <v>2</v>
      </c>
      <c r="E2011">
        <v>2</v>
      </c>
      <c r="F2011">
        <v>0</v>
      </c>
      <c r="G2011">
        <f t="shared" si="31"/>
        <v>1</v>
      </c>
    </row>
    <row r="2012" spans="1:7" x14ac:dyDescent="0.2">
      <c r="A2012" s="1">
        <v>42072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f t="shared" si="31"/>
        <v>2</v>
      </c>
    </row>
    <row r="2013" spans="1:7" x14ac:dyDescent="0.2">
      <c r="A2013" s="1">
        <v>42073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f t="shared" si="31"/>
        <v>3</v>
      </c>
    </row>
    <row r="2014" spans="1:7" x14ac:dyDescent="0.2">
      <c r="A2014" s="1">
        <v>42074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f t="shared" si="31"/>
        <v>4</v>
      </c>
    </row>
    <row r="2015" spans="1:7" x14ac:dyDescent="0.2">
      <c r="A2015" s="1">
        <v>42075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f t="shared" si="31"/>
        <v>5</v>
      </c>
    </row>
    <row r="2016" spans="1:7" x14ac:dyDescent="0.2">
      <c r="A2016" s="1">
        <v>42076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f t="shared" si="31"/>
        <v>6</v>
      </c>
    </row>
    <row r="2017" spans="1:7" x14ac:dyDescent="0.2">
      <c r="A2017" s="1">
        <v>42077</v>
      </c>
      <c r="B2017">
        <v>306</v>
      </c>
      <c r="C2017">
        <v>5.0999999999999996</v>
      </c>
      <c r="D2017">
        <v>6</v>
      </c>
      <c r="E2017">
        <v>6</v>
      </c>
      <c r="F2017">
        <v>0</v>
      </c>
      <c r="G2017">
        <f t="shared" si="31"/>
        <v>7</v>
      </c>
    </row>
    <row r="2018" spans="1:7" x14ac:dyDescent="0.2">
      <c r="A2018" s="1">
        <v>42078</v>
      </c>
      <c r="B2018">
        <v>102</v>
      </c>
      <c r="C2018">
        <v>1.7</v>
      </c>
      <c r="D2018">
        <v>2</v>
      </c>
      <c r="E2018">
        <v>2</v>
      </c>
      <c r="F2018">
        <v>0</v>
      </c>
      <c r="G2018">
        <f t="shared" si="31"/>
        <v>1</v>
      </c>
    </row>
    <row r="2019" spans="1:7" x14ac:dyDescent="0.2">
      <c r="A2019" s="1">
        <v>42079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f t="shared" si="31"/>
        <v>2</v>
      </c>
    </row>
    <row r="2020" spans="1:7" x14ac:dyDescent="0.2">
      <c r="A2020" s="1">
        <v>42080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f t="shared" si="31"/>
        <v>3</v>
      </c>
    </row>
    <row r="2021" spans="1:7" x14ac:dyDescent="0.2">
      <c r="A2021" s="1">
        <v>42081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f t="shared" si="31"/>
        <v>4</v>
      </c>
    </row>
    <row r="2022" spans="1:7" x14ac:dyDescent="0.2">
      <c r="A2022" s="1">
        <v>42082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f t="shared" si="31"/>
        <v>5</v>
      </c>
    </row>
    <row r="2023" spans="1:7" x14ac:dyDescent="0.2">
      <c r="A2023" s="1">
        <v>42083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f t="shared" si="31"/>
        <v>6</v>
      </c>
    </row>
    <row r="2024" spans="1:7" x14ac:dyDescent="0.2">
      <c r="A2024" s="1">
        <v>42084</v>
      </c>
      <c r="B2024">
        <v>198</v>
      </c>
      <c r="C2024">
        <v>3.3</v>
      </c>
      <c r="D2024">
        <v>9</v>
      </c>
      <c r="E2024">
        <v>9</v>
      </c>
      <c r="F2024">
        <v>0</v>
      </c>
      <c r="G2024">
        <f t="shared" si="31"/>
        <v>7</v>
      </c>
    </row>
    <row r="2025" spans="1:7" x14ac:dyDescent="0.2">
      <c r="A2025" s="1">
        <v>42085</v>
      </c>
      <c r="B2025">
        <v>44</v>
      </c>
      <c r="C2025">
        <v>0.73</v>
      </c>
      <c r="D2025">
        <v>2</v>
      </c>
      <c r="E2025">
        <v>2</v>
      </c>
      <c r="F2025">
        <v>0</v>
      </c>
      <c r="G2025">
        <f t="shared" si="31"/>
        <v>1</v>
      </c>
    </row>
    <row r="2026" spans="1:7" x14ac:dyDescent="0.2">
      <c r="A2026" s="1">
        <v>42086</v>
      </c>
      <c r="B2026">
        <v>44</v>
      </c>
      <c r="C2026">
        <v>0.73</v>
      </c>
      <c r="D2026">
        <v>2</v>
      </c>
      <c r="E2026">
        <v>2</v>
      </c>
      <c r="F2026">
        <v>0</v>
      </c>
      <c r="G2026">
        <f t="shared" si="31"/>
        <v>2</v>
      </c>
    </row>
    <row r="2027" spans="1:7" x14ac:dyDescent="0.2">
      <c r="A2027" s="1">
        <v>42087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f t="shared" si="31"/>
        <v>3</v>
      </c>
    </row>
    <row r="2028" spans="1:7" x14ac:dyDescent="0.2">
      <c r="A2028" s="1">
        <v>42088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f t="shared" si="31"/>
        <v>4</v>
      </c>
    </row>
    <row r="2029" spans="1:7" x14ac:dyDescent="0.2">
      <c r="A2029" s="1">
        <v>42089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f t="shared" si="31"/>
        <v>5</v>
      </c>
    </row>
    <row r="2030" spans="1:7" x14ac:dyDescent="0.2">
      <c r="A2030" s="1">
        <v>42090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f t="shared" si="31"/>
        <v>6</v>
      </c>
    </row>
    <row r="2031" spans="1:7" x14ac:dyDescent="0.2">
      <c r="A2031" s="1">
        <v>42091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f t="shared" si="31"/>
        <v>7</v>
      </c>
    </row>
    <row r="2032" spans="1:7" x14ac:dyDescent="0.2">
      <c r="A2032" s="1">
        <v>42092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f t="shared" si="31"/>
        <v>1</v>
      </c>
    </row>
    <row r="2033" spans="1:7" x14ac:dyDescent="0.2">
      <c r="A2033" s="1">
        <v>42093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f t="shared" si="31"/>
        <v>2</v>
      </c>
    </row>
    <row r="2034" spans="1:7" x14ac:dyDescent="0.2">
      <c r="A2034" s="1">
        <v>42094</v>
      </c>
      <c r="B2034">
        <v>134</v>
      </c>
      <c r="C2034">
        <v>2.23</v>
      </c>
      <c r="D2034">
        <v>2</v>
      </c>
      <c r="E2034">
        <v>1</v>
      </c>
      <c r="F2034">
        <v>1</v>
      </c>
      <c r="G2034">
        <f t="shared" si="31"/>
        <v>3</v>
      </c>
    </row>
    <row r="2035" spans="1:7" x14ac:dyDescent="0.2">
      <c r="A2035" s="1">
        <v>42095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f t="shared" si="31"/>
        <v>4</v>
      </c>
    </row>
    <row r="2036" spans="1:7" x14ac:dyDescent="0.2">
      <c r="A2036" s="1">
        <v>42096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f t="shared" si="31"/>
        <v>5</v>
      </c>
    </row>
    <row r="2037" spans="1:7" x14ac:dyDescent="0.2">
      <c r="A2037" s="1">
        <v>42097</v>
      </c>
      <c r="B2037">
        <v>224</v>
      </c>
      <c r="C2037">
        <v>3.73</v>
      </c>
      <c r="D2037">
        <v>2</v>
      </c>
      <c r="E2037">
        <v>0</v>
      </c>
      <c r="F2037">
        <v>2</v>
      </c>
      <c r="G2037">
        <f t="shared" si="31"/>
        <v>6</v>
      </c>
    </row>
    <row r="2038" spans="1:7" x14ac:dyDescent="0.2">
      <c r="A2038" s="1">
        <v>42098</v>
      </c>
      <c r="B2038">
        <v>904</v>
      </c>
      <c r="C2038">
        <v>15.07</v>
      </c>
      <c r="D2038">
        <v>9</v>
      </c>
      <c r="E2038">
        <v>2</v>
      </c>
      <c r="F2038">
        <v>7</v>
      </c>
      <c r="G2038">
        <f t="shared" si="31"/>
        <v>7</v>
      </c>
    </row>
    <row r="2039" spans="1:7" x14ac:dyDescent="0.2">
      <c r="A2039" s="1">
        <v>42099</v>
      </c>
      <c r="B2039">
        <v>240</v>
      </c>
      <c r="C2039">
        <v>4</v>
      </c>
      <c r="D2039">
        <v>4</v>
      </c>
      <c r="E2039">
        <v>4</v>
      </c>
      <c r="F2039">
        <v>0</v>
      </c>
      <c r="G2039">
        <f t="shared" si="31"/>
        <v>1</v>
      </c>
    </row>
    <row r="2040" spans="1:7" x14ac:dyDescent="0.2">
      <c r="A2040" s="1">
        <v>42100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f t="shared" si="31"/>
        <v>2</v>
      </c>
    </row>
    <row r="2041" spans="1:7" x14ac:dyDescent="0.2">
      <c r="A2041" s="1">
        <v>42101</v>
      </c>
      <c r="B2041">
        <v>240</v>
      </c>
      <c r="C2041">
        <v>4</v>
      </c>
      <c r="D2041">
        <v>4</v>
      </c>
      <c r="E2041">
        <v>4</v>
      </c>
      <c r="F2041">
        <v>0</v>
      </c>
      <c r="G2041">
        <f t="shared" si="31"/>
        <v>3</v>
      </c>
    </row>
    <row r="2042" spans="1:7" x14ac:dyDescent="0.2">
      <c r="A2042" s="1">
        <v>42102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f t="shared" si="31"/>
        <v>4</v>
      </c>
    </row>
    <row r="2043" spans="1:7" x14ac:dyDescent="0.2">
      <c r="A2043" s="1">
        <v>42103</v>
      </c>
      <c r="B2043">
        <v>60</v>
      </c>
      <c r="C2043">
        <v>1</v>
      </c>
      <c r="D2043">
        <v>1</v>
      </c>
      <c r="E2043">
        <v>1</v>
      </c>
      <c r="F2043">
        <v>0</v>
      </c>
      <c r="G2043">
        <f t="shared" si="31"/>
        <v>5</v>
      </c>
    </row>
    <row r="2044" spans="1:7" x14ac:dyDescent="0.2">
      <c r="A2044" s="1">
        <v>42104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f t="shared" si="31"/>
        <v>6</v>
      </c>
    </row>
    <row r="2045" spans="1:7" x14ac:dyDescent="0.2">
      <c r="A2045" s="1">
        <v>42105</v>
      </c>
      <c r="B2045">
        <v>176</v>
      </c>
      <c r="C2045">
        <v>2.93</v>
      </c>
      <c r="D2045">
        <v>5</v>
      </c>
      <c r="E2045">
        <v>5</v>
      </c>
      <c r="F2045">
        <v>0</v>
      </c>
      <c r="G2045">
        <f t="shared" si="31"/>
        <v>7</v>
      </c>
    </row>
    <row r="2046" spans="1:7" x14ac:dyDescent="0.2">
      <c r="A2046" s="1">
        <v>42106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f t="shared" si="31"/>
        <v>1</v>
      </c>
    </row>
    <row r="2047" spans="1:7" x14ac:dyDescent="0.2">
      <c r="A2047" s="1">
        <v>42107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f t="shared" si="31"/>
        <v>2</v>
      </c>
    </row>
    <row r="2048" spans="1:7" x14ac:dyDescent="0.2">
      <c r="A2048" s="1">
        <v>42108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f t="shared" si="31"/>
        <v>3</v>
      </c>
    </row>
    <row r="2049" spans="1:7" x14ac:dyDescent="0.2">
      <c r="A2049" s="1">
        <v>42109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f t="shared" si="31"/>
        <v>4</v>
      </c>
    </row>
    <row r="2050" spans="1:7" x14ac:dyDescent="0.2">
      <c r="A2050" s="1">
        <v>42110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f t="shared" si="31"/>
        <v>5</v>
      </c>
    </row>
    <row r="2051" spans="1:7" x14ac:dyDescent="0.2">
      <c r="A2051" s="1">
        <v>42111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f t="shared" ref="G2051:G2114" si="32">WEEKDAY(A2051)</f>
        <v>6</v>
      </c>
    </row>
    <row r="2052" spans="1:7" x14ac:dyDescent="0.2">
      <c r="A2052" s="1">
        <v>42112</v>
      </c>
      <c r="B2052">
        <v>132</v>
      </c>
      <c r="C2052">
        <v>2.2000000000000002</v>
      </c>
      <c r="D2052">
        <v>3</v>
      </c>
      <c r="E2052">
        <v>0</v>
      </c>
      <c r="F2052">
        <v>1</v>
      </c>
      <c r="G2052">
        <f t="shared" si="32"/>
        <v>7</v>
      </c>
    </row>
    <row r="2053" spans="1:7" x14ac:dyDescent="0.2">
      <c r="A2053" s="1">
        <v>42113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f t="shared" si="32"/>
        <v>1</v>
      </c>
    </row>
    <row r="2054" spans="1:7" x14ac:dyDescent="0.2">
      <c r="A2054" s="1">
        <v>42114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f t="shared" si="32"/>
        <v>2</v>
      </c>
    </row>
    <row r="2055" spans="1:7" x14ac:dyDescent="0.2">
      <c r="A2055" s="1">
        <v>42115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f t="shared" si="32"/>
        <v>3</v>
      </c>
    </row>
    <row r="2056" spans="1:7" x14ac:dyDescent="0.2">
      <c r="A2056" s="1">
        <v>42116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f t="shared" si="32"/>
        <v>4</v>
      </c>
    </row>
    <row r="2057" spans="1:7" x14ac:dyDescent="0.2">
      <c r="A2057" s="1">
        <v>42117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f t="shared" si="32"/>
        <v>5</v>
      </c>
    </row>
    <row r="2058" spans="1:7" x14ac:dyDescent="0.2">
      <c r="A2058" s="1">
        <v>42118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f t="shared" si="32"/>
        <v>6</v>
      </c>
    </row>
    <row r="2059" spans="1:7" x14ac:dyDescent="0.2">
      <c r="A2059" s="1">
        <v>42119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f t="shared" si="32"/>
        <v>7</v>
      </c>
    </row>
    <row r="2060" spans="1:7" x14ac:dyDescent="0.2">
      <c r="A2060" s="1">
        <v>42120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f t="shared" si="32"/>
        <v>1</v>
      </c>
    </row>
    <row r="2061" spans="1:7" x14ac:dyDescent="0.2">
      <c r="A2061" s="1">
        <v>42121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f t="shared" si="32"/>
        <v>2</v>
      </c>
    </row>
    <row r="2062" spans="1:7" x14ac:dyDescent="0.2">
      <c r="A2062" s="1">
        <v>42122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f t="shared" si="32"/>
        <v>3</v>
      </c>
    </row>
    <row r="2063" spans="1:7" x14ac:dyDescent="0.2">
      <c r="A2063" s="1">
        <v>42123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f t="shared" si="32"/>
        <v>4</v>
      </c>
    </row>
    <row r="2064" spans="1:7" x14ac:dyDescent="0.2">
      <c r="A2064" s="1">
        <v>42124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f t="shared" si="32"/>
        <v>5</v>
      </c>
    </row>
    <row r="2065" spans="1:7" x14ac:dyDescent="0.2">
      <c r="A2065" s="1">
        <v>42125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f t="shared" si="32"/>
        <v>6</v>
      </c>
    </row>
    <row r="2066" spans="1:7" x14ac:dyDescent="0.2">
      <c r="A2066" s="1">
        <v>42126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f t="shared" si="32"/>
        <v>7</v>
      </c>
    </row>
    <row r="2067" spans="1:7" x14ac:dyDescent="0.2">
      <c r="A2067" s="1">
        <v>42127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f t="shared" si="32"/>
        <v>1</v>
      </c>
    </row>
    <row r="2068" spans="1:7" x14ac:dyDescent="0.2">
      <c r="A2068" s="1">
        <v>42128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f t="shared" si="32"/>
        <v>2</v>
      </c>
    </row>
    <row r="2069" spans="1:7" x14ac:dyDescent="0.2">
      <c r="A2069" s="1">
        <v>42129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f t="shared" si="32"/>
        <v>3</v>
      </c>
    </row>
    <row r="2070" spans="1:7" x14ac:dyDescent="0.2">
      <c r="A2070" s="1">
        <v>42130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f t="shared" si="32"/>
        <v>4</v>
      </c>
    </row>
    <row r="2071" spans="1:7" x14ac:dyDescent="0.2">
      <c r="A2071" s="1">
        <v>42131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f t="shared" si="32"/>
        <v>5</v>
      </c>
    </row>
    <row r="2072" spans="1:7" x14ac:dyDescent="0.2">
      <c r="A2072" s="1">
        <v>42132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f t="shared" si="32"/>
        <v>6</v>
      </c>
    </row>
    <row r="2073" spans="1:7" x14ac:dyDescent="0.2">
      <c r="A2073" s="1">
        <v>42133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f t="shared" si="32"/>
        <v>7</v>
      </c>
    </row>
    <row r="2074" spans="1:7" x14ac:dyDescent="0.2">
      <c r="A2074" s="1">
        <v>42134</v>
      </c>
      <c r="B2074">
        <v>88</v>
      </c>
      <c r="C2074">
        <v>1.47</v>
      </c>
      <c r="D2074">
        <v>1</v>
      </c>
      <c r="E2074">
        <v>0</v>
      </c>
      <c r="F2074">
        <v>1</v>
      </c>
      <c r="G2074">
        <f t="shared" si="32"/>
        <v>1</v>
      </c>
    </row>
    <row r="2075" spans="1:7" x14ac:dyDescent="0.2">
      <c r="A2075" s="1">
        <v>42135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f t="shared" si="32"/>
        <v>2</v>
      </c>
    </row>
    <row r="2076" spans="1:7" x14ac:dyDescent="0.2">
      <c r="A2076" s="1">
        <v>42136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f t="shared" si="32"/>
        <v>3</v>
      </c>
    </row>
    <row r="2077" spans="1:7" x14ac:dyDescent="0.2">
      <c r="A2077" s="1">
        <v>42137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f t="shared" si="32"/>
        <v>4</v>
      </c>
    </row>
    <row r="2078" spans="1:7" x14ac:dyDescent="0.2">
      <c r="A2078" s="1">
        <v>42138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f t="shared" si="32"/>
        <v>5</v>
      </c>
    </row>
    <row r="2079" spans="1:7" x14ac:dyDescent="0.2">
      <c r="A2079" s="1">
        <v>42139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f t="shared" si="32"/>
        <v>6</v>
      </c>
    </row>
    <row r="2080" spans="1:7" x14ac:dyDescent="0.2">
      <c r="A2080" s="1">
        <v>42140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f t="shared" si="32"/>
        <v>7</v>
      </c>
    </row>
    <row r="2081" spans="1:7" x14ac:dyDescent="0.2">
      <c r="A2081" s="1">
        <v>42141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f t="shared" si="32"/>
        <v>1</v>
      </c>
    </row>
    <row r="2082" spans="1:7" x14ac:dyDescent="0.2">
      <c r="A2082" s="1">
        <v>42142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f t="shared" si="32"/>
        <v>2</v>
      </c>
    </row>
    <row r="2083" spans="1:7" x14ac:dyDescent="0.2">
      <c r="A2083" s="1">
        <v>42143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f t="shared" si="32"/>
        <v>3</v>
      </c>
    </row>
    <row r="2084" spans="1:7" x14ac:dyDescent="0.2">
      <c r="A2084" s="1">
        <v>42144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f t="shared" si="32"/>
        <v>4</v>
      </c>
    </row>
    <row r="2085" spans="1:7" x14ac:dyDescent="0.2">
      <c r="A2085" s="1">
        <v>42145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f t="shared" si="32"/>
        <v>5</v>
      </c>
    </row>
    <row r="2086" spans="1:7" x14ac:dyDescent="0.2">
      <c r="A2086" s="1">
        <v>42146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f t="shared" si="32"/>
        <v>6</v>
      </c>
    </row>
    <row r="2087" spans="1:7" x14ac:dyDescent="0.2">
      <c r="A2087" s="1">
        <v>42147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f t="shared" si="32"/>
        <v>7</v>
      </c>
    </row>
    <row r="2088" spans="1:7" x14ac:dyDescent="0.2">
      <c r="A2088" s="1">
        <v>42148</v>
      </c>
      <c r="B2088">
        <v>44</v>
      </c>
      <c r="C2088">
        <v>0.73</v>
      </c>
      <c r="D2088">
        <v>2</v>
      </c>
      <c r="E2088">
        <v>2</v>
      </c>
      <c r="F2088">
        <v>0</v>
      </c>
      <c r="G2088">
        <f t="shared" si="32"/>
        <v>1</v>
      </c>
    </row>
    <row r="2089" spans="1:7" x14ac:dyDescent="0.2">
      <c r="A2089" s="1">
        <v>42149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f t="shared" si="32"/>
        <v>2</v>
      </c>
    </row>
    <row r="2090" spans="1:7" x14ac:dyDescent="0.2">
      <c r="A2090" s="1">
        <v>42150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f t="shared" si="32"/>
        <v>3</v>
      </c>
    </row>
    <row r="2091" spans="1:7" x14ac:dyDescent="0.2">
      <c r="A2091" s="1">
        <v>42151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f t="shared" si="32"/>
        <v>4</v>
      </c>
    </row>
    <row r="2092" spans="1:7" x14ac:dyDescent="0.2">
      <c r="A2092" s="1">
        <v>42152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f t="shared" si="32"/>
        <v>5</v>
      </c>
    </row>
    <row r="2093" spans="1:7" x14ac:dyDescent="0.2">
      <c r="A2093" s="1">
        <v>42153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f t="shared" si="32"/>
        <v>6</v>
      </c>
    </row>
    <row r="2094" spans="1:7" x14ac:dyDescent="0.2">
      <c r="A2094" s="1">
        <v>42154</v>
      </c>
      <c r="B2094">
        <v>220</v>
      </c>
      <c r="C2094">
        <v>3.67</v>
      </c>
      <c r="D2094">
        <v>10</v>
      </c>
      <c r="E2094">
        <v>10</v>
      </c>
      <c r="F2094">
        <v>0</v>
      </c>
      <c r="G2094">
        <f t="shared" si="32"/>
        <v>7</v>
      </c>
    </row>
    <row r="2095" spans="1:7" x14ac:dyDescent="0.2">
      <c r="A2095" s="1">
        <v>42155</v>
      </c>
      <c r="B2095">
        <v>198</v>
      </c>
      <c r="C2095">
        <v>3.3</v>
      </c>
      <c r="D2095">
        <v>9</v>
      </c>
      <c r="E2095">
        <v>9</v>
      </c>
      <c r="F2095">
        <v>0</v>
      </c>
      <c r="G2095">
        <f t="shared" si="32"/>
        <v>1</v>
      </c>
    </row>
    <row r="2096" spans="1:7" x14ac:dyDescent="0.2">
      <c r="A2096" s="1">
        <v>42156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f t="shared" si="32"/>
        <v>2</v>
      </c>
    </row>
    <row r="2097" spans="1:7" x14ac:dyDescent="0.2">
      <c r="A2097" s="1">
        <v>42157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f t="shared" si="32"/>
        <v>3</v>
      </c>
    </row>
    <row r="2098" spans="1:7" x14ac:dyDescent="0.2">
      <c r="A2098" s="1">
        <v>42158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f t="shared" si="32"/>
        <v>4</v>
      </c>
    </row>
    <row r="2099" spans="1:7" x14ac:dyDescent="0.2">
      <c r="A2099" s="1">
        <v>42159</v>
      </c>
      <c r="B2099">
        <v>44</v>
      </c>
      <c r="C2099">
        <v>0.73</v>
      </c>
      <c r="D2099">
        <v>2</v>
      </c>
      <c r="E2099">
        <v>2</v>
      </c>
      <c r="F2099">
        <v>0</v>
      </c>
      <c r="G2099">
        <f t="shared" si="32"/>
        <v>5</v>
      </c>
    </row>
    <row r="2100" spans="1:7" x14ac:dyDescent="0.2">
      <c r="A2100" s="1">
        <v>42160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f t="shared" si="32"/>
        <v>6</v>
      </c>
    </row>
    <row r="2101" spans="1:7" x14ac:dyDescent="0.2">
      <c r="A2101" s="1">
        <v>42161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f t="shared" si="32"/>
        <v>7</v>
      </c>
    </row>
    <row r="2102" spans="1:7" x14ac:dyDescent="0.2">
      <c r="A2102" s="1">
        <v>42162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f t="shared" si="32"/>
        <v>1</v>
      </c>
    </row>
    <row r="2103" spans="1:7" x14ac:dyDescent="0.2">
      <c r="A2103" s="1">
        <v>42163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f t="shared" si="32"/>
        <v>2</v>
      </c>
    </row>
    <row r="2104" spans="1:7" x14ac:dyDescent="0.2">
      <c r="A2104" s="1">
        <v>42164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f t="shared" si="32"/>
        <v>3</v>
      </c>
    </row>
    <row r="2105" spans="1:7" x14ac:dyDescent="0.2">
      <c r="A2105" s="1">
        <v>42165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f t="shared" si="32"/>
        <v>4</v>
      </c>
    </row>
    <row r="2106" spans="1:7" x14ac:dyDescent="0.2">
      <c r="A2106" s="1">
        <v>42166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f t="shared" si="32"/>
        <v>5</v>
      </c>
    </row>
    <row r="2107" spans="1:7" x14ac:dyDescent="0.2">
      <c r="A2107" s="1">
        <v>42167</v>
      </c>
      <c r="B2107">
        <v>44</v>
      </c>
      <c r="C2107">
        <v>0.73</v>
      </c>
      <c r="D2107">
        <v>2</v>
      </c>
      <c r="E2107">
        <v>2</v>
      </c>
      <c r="F2107">
        <v>0</v>
      </c>
      <c r="G2107">
        <f t="shared" si="32"/>
        <v>6</v>
      </c>
    </row>
    <row r="2108" spans="1:7" x14ac:dyDescent="0.2">
      <c r="A2108" s="1">
        <v>42168</v>
      </c>
      <c r="B2108">
        <v>154</v>
      </c>
      <c r="C2108">
        <v>2.57</v>
      </c>
      <c r="D2108">
        <v>7</v>
      </c>
      <c r="E2108">
        <v>7</v>
      </c>
      <c r="F2108">
        <v>0</v>
      </c>
      <c r="G2108">
        <f t="shared" si="32"/>
        <v>7</v>
      </c>
    </row>
    <row r="2109" spans="1:7" x14ac:dyDescent="0.2">
      <c r="A2109" s="1">
        <v>42169</v>
      </c>
      <c r="B2109">
        <v>198</v>
      </c>
      <c r="C2109">
        <v>3.3</v>
      </c>
      <c r="D2109">
        <v>3</v>
      </c>
      <c r="E2109">
        <v>2</v>
      </c>
      <c r="F2109">
        <v>1</v>
      </c>
      <c r="G2109">
        <f t="shared" si="32"/>
        <v>1</v>
      </c>
    </row>
    <row r="2110" spans="1:7" x14ac:dyDescent="0.2">
      <c r="A2110" s="1">
        <v>42170</v>
      </c>
      <c r="B2110">
        <v>177</v>
      </c>
      <c r="C2110">
        <v>2.95</v>
      </c>
      <c r="D2110">
        <v>3</v>
      </c>
      <c r="E2110">
        <v>3</v>
      </c>
      <c r="F2110">
        <v>0</v>
      </c>
      <c r="G2110">
        <f t="shared" si="32"/>
        <v>2</v>
      </c>
    </row>
    <row r="2111" spans="1:7" x14ac:dyDescent="0.2">
      <c r="A2111" s="1">
        <v>42171</v>
      </c>
      <c r="B2111">
        <v>118</v>
      </c>
      <c r="C2111">
        <v>1.97</v>
      </c>
      <c r="D2111">
        <v>2</v>
      </c>
      <c r="E2111">
        <v>2</v>
      </c>
      <c r="F2111">
        <v>0</v>
      </c>
      <c r="G2111">
        <f t="shared" si="32"/>
        <v>3</v>
      </c>
    </row>
    <row r="2112" spans="1:7" x14ac:dyDescent="0.2">
      <c r="A2112" s="1">
        <v>42172</v>
      </c>
      <c r="B2112">
        <v>487</v>
      </c>
      <c r="C2112">
        <v>8.1199999999999992</v>
      </c>
      <c r="D2112">
        <v>6</v>
      </c>
      <c r="E2112">
        <v>1</v>
      </c>
      <c r="F2112">
        <v>4</v>
      </c>
      <c r="G2112">
        <f t="shared" si="32"/>
        <v>4</v>
      </c>
    </row>
    <row r="2113" spans="1:7" x14ac:dyDescent="0.2">
      <c r="A2113" s="1">
        <v>42173</v>
      </c>
      <c r="B2113">
        <v>118</v>
      </c>
      <c r="C2113">
        <v>1.97</v>
      </c>
      <c r="D2113">
        <v>2</v>
      </c>
      <c r="E2113">
        <v>2</v>
      </c>
      <c r="F2113">
        <v>0</v>
      </c>
      <c r="G2113">
        <f t="shared" si="32"/>
        <v>5</v>
      </c>
    </row>
    <row r="2114" spans="1:7" x14ac:dyDescent="0.2">
      <c r="A2114" s="1">
        <v>42174</v>
      </c>
      <c r="B2114">
        <v>236</v>
      </c>
      <c r="C2114">
        <v>3.93</v>
      </c>
      <c r="D2114">
        <v>4</v>
      </c>
      <c r="E2114">
        <v>4</v>
      </c>
      <c r="F2114">
        <v>0</v>
      </c>
      <c r="G2114">
        <f t="shared" si="32"/>
        <v>6</v>
      </c>
    </row>
    <row r="2115" spans="1:7" x14ac:dyDescent="0.2">
      <c r="A2115" s="1">
        <v>42175</v>
      </c>
      <c r="B2115">
        <v>295</v>
      </c>
      <c r="C2115">
        <v>4.92</v>
      </c>
      <c r="D2115">
        <v>5</v>
      </c>
      <c r="E2115">
        <v>5</v>
      </c>
      <c r="F2115">
        <v>0</v>
      </c>
      <c r="G2115">
        <f t="shared" ref="G2115:G2178" si="33">WEEKDAY(A2115)</f>
        <v>7</v>
      </c>
    </row>
    <row r="2116" spans="1:7" x14ac:dyDescent="0.2">
      <c r="A2116" s="1">
        <v>42176</v>
      </c>
      <c r="B2116">
        <v>59</v>
      </c>
      <c r="C2116">
        <v>0.98</v>
      </c>
      <c r="D2116">
        <v>1</v>
      </c>
      <c r="E2116">
        <v>1</v>
      </c>
      <c r="F2116">
        <v>0</v>
      </c>
      <c r="G2116">
        <f t="shared" si="33"/>
        <v>1</v>
      </c>
    </row>
    <row r="2117" spans="1:7" x14ac:dyDescent="0.2">
      <c r="A2117" s="1">
        <v>42177</v>
      </c>
      <c r="B2117">
        <v>59</v>
      </c>
      <c r="C2117">
        <v>0.98</v>
      </c>
      <c r="D2117">
        <v>1</v>
      </c>
      <c r="E2117">
        <v>1</v>
      </c>
      <c r="F2117">
        <v>0</v>
      </c>
      <c r="G2117">
        <f t="shared" si="33"/>
        <v>2</v>
      </c>
    </row>
    <row r="2118" spans="1:7" x14ac:dyDescent="0.2">
      <c r="A2118" s="1">
        <v>42178</v>
      </c>
      <c r="B2118">
        <v>59</v>
      </c>
      <c r="C2118">
        <v>0.98</v>
      </c>
      <c r="D2118">
        <v>1</v>
      </c>
      <c r="E2118">
        <v>1</v>
      </c>
      <c r="F2118">
        <v>0</v>
      </c>
      <c r="G2118">
        <f t="shared" si="33"/>
        <v>3</v>
      </c>
    </row>
    <row r="2119" spans="1:7" x14ac:dyDescent="0.2">
      <c r="A2119" s="1">
        <v>42179</v>
      </c>
      <c r="B2119">
        <v>59</v>
      </c>
      <c r="C2119">
        <v>0.98</v>
      </c>
      <c r="D2119">
        <v>1</v>
      </c>
      <c r="E2119">
        <v>1</v>
      </c>
      <c r="F2119">
        <v>0</v>
      </c>
      <c r="G2119">
        <f t="shared" si="33"/>
        <v>4</v>
      </c>
    </row>
    <row r="2120" spans="1:7" x14ac:dyDescent="0.2">
      <c r="A2120" s="1">
        <v>42180</v>
      </c>
      <c r="B2120">
        <v>59</v>
      </c>
      <c r="C2120">
        <v>0.98</v>
      </c>
      <c r="D2120">
        <v>1</v>
      </c>
      <c r="E2120">
        <v>1</v>
      </c>
      <c r="F2120">
        <v>0</v>
      </c>
      <c r="G2120">
        <f t="shared" si="33"/>
        <v>5</v>
      </c>
    </row>
    <row r="2121" spans="1:7" x14ac:dyDescent="0.2">
      <c r="A2121" s="1">
        <v>42181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f t="shared" si="33"/>
        <v>6</v>
      </c>
    </row>
    <row r="2122" spans="1:7" x14ac:dyDescent="0.2">
      <c r="A2122" s="1">
        <v>42182</v>
      </c>
      <c r="B2122">
        <v>640</v>
      </c>
      <c r="C2122">
        <v>10.67</v>
      </c>
      <c r="D2122">
        <v>3</v>
      </c>
      <c r="E2122">
        <v>0</v>
      </c>
      <c r="F2122">
        <v>3</v>
      </c>
      <c r="G2122">
        <f t="shared" si="33"/>
        <v>7</v>
      </c>
    </row>
    <row r="2123" spans="1:7" x14ac:dyDescent="0.2">
      <c r="A2123" s="1">
        <v>42183</v>
      </c>
      <c r="B2123">
        <v>118</v>
      </c>
      <c r="C2123">
        <v>1.97</v>
      </c>
      <c r="D2123">
        <v>2</v>
      </c>
      <c r="E2123">
        <v>2</v>
      </c>
      <c r="F2123">
        <v>0</v>
      </c>
      <c r="G2123">
        <f t="shared" si="33"/>
        <v>1</v>
      </c>
    </row>
    <row r="2124" spans="1:7" x14ac:dyDescent="0.2">
      <c r="A2124" s="1">
        <v>42184</v>
      </c>
      <c r="B2124">
        <v>95</v>
      </c>
      <c r="C2124">
        <v>1.58</v>
      </c>
      <c r="D2124">
        <v>1</v>
      </c>
      <c r="E2124">
        <v>0</v>
      </c>
      <c r="F2124">
        <v>1</v>
      </c>
      <c r="G2124">
        <f t="shared" si="33"/>
        <v>2</v>
      </c>
    </row>
    <row r="2125" spans="1:7" x14ac:dyDescent="0.2">
      <c r="A2125" s="1">
        <v>42185</v>
      </c>
      <c r="B2125">
        <v>59</v>
      </c>
      <c r="C2125">
        <v>0.98</v>
      </c>
      <c r="D2125">
        <v>1</v>
      </c>
      <c r="E2125">
        <v>1</v>
      </c>
      <c r="F2125">
        <v>0</v>
      </c>
      <c r="G2125">
        <f t="shared" si="33"/>
        <v>3</v>
      </c>
    </row>
    <row r="2126" spans="1:7" x14ac:dyDescent="0.2">
      <c r="A2126" s="1">
        <v>42186</v>
      </c>
      <c r="B2126">
        <v>304</v>
      </c>
      <c r="C2126">
        <v>5.07</v>
      </c>
      <c r="D2126">
        <v>6</v>
      </c>
      <c r="E2126">
        <v>6</v>
      </c>
      <c r="F2126">
        <v>0</v>
      </c>
      <c r="G2126">
        <f t="shared" si="33"/>
        <v>4</v>
      </c>
    </row>
    <row r="2127" spans="1:7" x14ac:dyDescent="0.2">
      <c r="A2127" s="1">
        <v>42187</v>
      </c>
      <c r="B2127">
        <v>222</v>
      </c>
      <c r="C2127">
        <v>3.7</v>
      </c>
      <c r="D2127">
        <v>3</v>
      </c>
      <c r="E2127">
        <v>2</v>
      </c>
      <c r="F2127">
        <v>1</v>
      </c>
      <c r="G2127">
        <f t="shared" si="33"/>
        <v>5</v>
      </c>
    </row>
    <row r="2128" spans="1:7" x14ac:dyDescent="0.2">
      <c r="A2128" s="1">
        <v>42188</v>
      </c>
      <c r="B2128">
        <v>209</v>
      </c>
      <c r="C2128">
        <v>3.48</v>
      </c>
      <c r="D2128">
        <v>2</v>
      </c>
      <c r="E2128">
        <v>0</v>
      </c>
      <c r="F2128">
        <v>2</v>
      </c>
      <c r="G2128">
        <f t="shared" si="33"/>
        <v>6</v>
      </c>
    </row>
    <row r="2129" spans="1:7" x14ac:dyDescent="0.2">
      <c r="A2129" s="1">
        <v>42189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f t="shared" si="33"/>
        <v>7</v>
      </c>
    </row>
    <row r="2130" spans="1:7" x14ac:dyDescent="0.2">
      <c r="A2130" s="1">
        <v>42190</v>
      </c>
      <c r="B2130">
        <v>118</v>
      </c>
      <c r="C2130">
        <v>1.97</v>
      </c>
      <c r="D2130">
        <v>2</v>
      </c>
      <c r="E2130">
        <v>2</v>
      </c>
      <c r="F2130">
        <v>0</v>
      </c>
      <c r="G2130">
        <f t="shared" si="33"/>
        <v>1</v>
      </c>
    </row>
    <row r="2131" spans="1:7" x14ac:dyDescent="0.2">
      <c r="A2131" s="1">
        <v>42191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f t="shared" si="33"/>
        <v>2</v>
      </c>
    </row>
    <row r="2132" spans="1:7" x14ac:dyDescent="0.2">
      <c r="A2132" s="1">
        <v>42192</v>
      </c>
      <c r="B2132">
        <v>118</v>
      </c>
      <c r="C2132">
        <v>1.97</v>
      </c>
      <c r="D2132">
        <v>2</v>
      </c>
      <c r="E2132">
        <v>2</v>
      </c>
      <c r="F2132">
        <v>0</v>
      </c>
      <c r="G2132">
        <f t="shared" si="33"/>
        <v>3</v>
      </c>
    </row>
    <row r="2133" spans="1:7" x14ac:dyDescent="0.2">
      <c r="A2133" s="1">
        <v>42193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f t="shared" si="33"/>
        <v>4</v>
      </c>
    </row>
    <row r="2134" spans="1:7" x14ac:dyDescent="0.2">
      <c r="A2134" s="1">
        <v>42194</v>
      </c>
      <c r="B2134">
        <v>118</v>
      </c>
      <c r="C2134">
        <v>1.97</v>
      </c>
      <c r="D2134">
        <v>2</v>
      </c>
      <c r="E2134">
        <v>2</v>
      </c>
      <c r="F2134">
        <v>0</v>
      </c>
      <c r="G2134">
        <f t="shared" si="33"/>
        <v>5</v>
      </c>
    </row>
    <row r="2135" spans="1:7" x14ac:dyDescent="0.2">
      <c r="A2135" s="1">
        <v>42195</v>
      </c>
      <c r="B2135">
        <v>59</v>
      </c>
      <c r="C2135">
        <v>0.98</v>
      </c>
      <c r="D2135">
        <v>1</v>
      </c>
      <c r="E2135">
        <v>1</v>
      </c>
      <c r="F2135">
        <v>0</v>
      </c>
      <c r="G2135">
        <f t="shared" si="33"/>
        <v>6</v>
      </c>
    </row>
    <row r="2136" spans="1:7" x14ac:dyDescent="0.2">
      <c r="A2136" s="1">
        <v>42196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f t="shared" si="33"/>
        <v>7</v>
      </c>
    </row>
    <row r="2137" spans="1:7" x14ac:dyDescent="0.2">
      <c r="A2137" s="1">
        <v>42197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f t="shared" si="33"/>
        <v>1</v>
      </c>
    </row>
    <row r="2138" spans="1:7" x14ac:dyDescent="0.2">
      <c r="A2138" s="1">
        <v>42198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f t="shared" si="33"/>
        <v>2</v>
      </c>
    </row>
    <row r="2139" spans="1:7" x14ac:dyDescent="0.2">
      <c r="A2139" s="1">
        <v>42199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f t="shared" si="33"/>
        <v>3</v>
      </c>
    </row>
    <row r="2140" spans="1:7" x14ac:dyDescent="0.2">
      <c r="A2140" s="1">
        <v>42200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f t="shared" si="33"/>
        <v>4</v>
      </c>
    </row>
    <row r="2141" spans="1:7" x14ac:dyDescent="0.2">
      <c r="A2141" s="1">
        <v>42201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f t="shared" si="33"/>
        <v>5</v>
      </c>
    </row>
    <row r="2142" spans="1:7" x14ac:dyDescent="0.2">
      <c r="A2142" s="1">
        <v>42202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f t="shared" si="33"/>
        <v>6</v>
      </c>
    </row>
    <row r="2143" spans="1:7" x14ac:dyDescent="0.2">
      <c r="A2143" s="1">
        <v>42203</v>
      </c>
      <c r="B2143">
        <v>118</v>
      </c>
      <c r="C2143">
        <v>1.97</v>
      </c>
      <c r="D2143">
        <v>2</v>
      </c>
      <c r="E2143">
        <v>2</v>
      </c>
      <c r="F2143">
        <v>0</v>
      </c>
      <c r="G2143">
        <f t="shared" si="33"/>
        <v>7</v>
      </c>
    </row>
    <row r="2144" spans="1:7" x14ac:dyDescent="0.2">
      <c r="A2144" s="1">
        <v>42204</v>
      </c>
      <c r="B2144">
        <v>103</v>
      </c>
      <c r="C2144">
        <v>1.72</v>
      </c>
      <c r="D2144">
        <v>2</v>
      </c>
      <c r="E2144">
        <v>2</v>
      </c>
      <c r="F2144">
        <v>0</v>
      </c>
      <c r="G2144">
        <f t="shared" si="33"/>
        <v>1</v>
      </c>
    </row>
    <row r="2145" spans="1:7" x14ac:dyDescent="0.2">
      <c r="A2145" s="1">
        <v>42205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f t="shared" si="33"/>
        <v>2</v>
      </c>
    </row>
    <row r="2146" spans="1:7" x14ac:dyDescent="0.2">
      <c r="A2146" s="1">
        <v>42206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f t="shared" si="33"/>
        <v>3</v>
      </c>
    </row>
    <row r="2147" spans="1:7" x14ac:dyDescent="0.2">
      <c r="A2147" s="1">
        <v>42207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f t="shared" si="33"/>
        <v>4</v>
      </c>
    </row>
    <row r="2148" spans="1:7" x14ac:dyDescent="0.2">
      <c r="A2148" s="1">
        <v>42208</v>
      </c>
      <c r="B2148">
        <v>97</v>
      </c>
      <c r="C2148">
        <v>1.62</v>
      </c>
      <c r="D2148">
        <v>1</v>
      </c>
      <c r="E2148">
        <v>0</v>
      </c>
      <c r="F2148">
        <v>1</v>
      </c>
      <c r="G2148">
        <f t="shared" si="33"/>
        <v>5</v>
      </c>
    </row>
    <row r="2149" spans="1:7" x14ac:dyDescent="0.2">
      <c r="A2149" s="1">
        <v>42209</v>
      </c>
      <c r="B2149">
        <v>239</v>
      </c>
      <c r="C2149">
        <v>3.98</v>
      </c>
      <c r="D2149">
        <v>5</v>
      </c>
      <c r="E2149">
        <v>4</v>
      </c>
      <c r="F2149">
        <v>1</v>
      </c>
      <c r="G2149">
        <f t="shared" si="33"/>
        <v>6</v>
      </c>
    </row>
    <row r="2150" spans="1:7" x14ac:dyDescent="0.2">
      <c r="A2150" s="1">
        <v>42210</v>
      </c>
      <c r="B2150">
        <v>462</v>
      </c>
      <c r="C2150">
        <v>7.7</v>
      </c>
      <c r="D2150">
        <v>11</v>
      </c>
      <c r="E2150">
        <v>11</v>
      </c>
      <c r="F2150">
        <v>0</v>
      </c>
      <c r="G2150">
        <f t="shared" si="33"/>
        <v>7</v>
      </c>
    </row>
    <row r="2151" spans="1:7" x14ac:dyDescent="0.2">
      <c r="A2151" s="1">
        <v>42211</v>
      </c>
      <c r="B2151">
        <v>42</v>
      </c>
      <c r="C2151">
        <v>0.7</v>
      </c>
      <c r="D2151">
        <v>1</v>
      </c>
      <c r="E2151">
        <v>1</v>
      </c>
      <c r="F2151">
        <v>0</v>
      </c>
      <c r="G2151">
        <f t="shared" si="33"/>
        <v>1</v>
      </c>
    </row>
    <row r="2152" spans="1:7" x14ac:dyDescent="0.2">
      <c r="A2152" s="1">
        <v>42212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f t="shared" si="33"/>
        <v>2</v>
      </c>
    </row>
    <row r="2153" spans="1:7" x14ac:dyDescent="0.2">
      <c r="A2153" s="1">
        <v>42213</v>
      </c>
      <c r="B2153">
        <v>168</v>
      </c>
      <c r="C2153">
        <v>2.8</v>
      </c>
      <c r="D2153">
        <v>4</v>
      </c>
      <c r="E2153">
        <v>4</v>
      </c>
      <c r="F2153">
        <v>0</v>
      </c>
      <c r="G2153">
        <f t="shared" si="33"/>
        <v>3</v>
      </c>
    </row>
    <row r="2154" spans="1:7" x14ac:dyDescent="0.2">
      <c r="A2154" s="1">
        <v>42214</v>
      </c>
      <c r="B2154">
        <v>268</v>
      </c>
      <c r="C2154">
        <v>4.47</v>
      </c>
      <c r="D2154">
        <v>5</v>
      </c>
      <c r="E2154">
        <v>4</v>
      </c>
      <c r="F2154">
        <v>1</v>
      </c>
      <c r="G2154">
        <f t="shared" si="33"/>
        <v>4</v>
      </c>
    </row>
    <row r="2155" spans="1:7" x14ac:dyDescent="0.2">
      <c r="A2155" s="1">
        <v>42215</v>
      </c>
      <c r="B2155">
        <v>84</v>
      </c>
      <c r="C2155">
        <v>1.4</v>
      </c>
      <c r="D2155">
        <v>2</v>
      </c>
      <c r="E2155">
        <v>2</v>
      </c>
      <c r="F2155">
        <v>0</v>
      </c>
      <c r="G2155">
        <f t="shared" si="33"/>
        <v>5</v>
      </c>
    </row>
    <row r="2156" spans="1:7" x14ac:dyDescent="0.2">
      <c r="A2156" s="1">
        <v>42216</v>
      </c>
      <c r="B2156">
        <v>441</v>
      </c>
      <c r="C2156">
        <v>7.35</v>
      </c>
      <c r="D2156">
        <v>9</v>
      </c>
      <c r="E2156">
        <v>8</v>
      </c>
      <c r="F2156">
        <v>1</v>
      </c>
      <c r="G2156">
        <f t="shared" si="33"/>
        <v>6</v>
      </c>
    </row>
    <row r="2157" spans="1:7" x14ac:dyDescent="0.2">
      <c r="A2157" s="1">
        <v>42217</v>
      </c>
      <c r="B2157">
        <v>336</v>
      </c>
      <c r="C2157">
        <v>5.6</v>
      </c>
      <c r="D2157">
        <v>8</v>
      </c>
      <c r="E2157">
        <v>8</v>
      </c>
      <c r="F2157">
        <v>0</v>
      </c>
      <c r="G2157">
        <f t="shared" si="33"/>
        <v>7</v>
      </c>
    </row>
    <row r="2158" spans="1:7" x14ac:dyDescent="0.2">
      <c r="A2158" s="1">
        <v>42218</v>
      </c>
      <c r="B2158">
        <v>254</v>
      </c>
      <c r="C2158">
        <v>4.2300000000000004</v>
      </c>
      <c r="D2158">
        <v>6</v>
      </c>
      <c r="E2158">
        <v>6</v>
      </c>
      <c r="F2158">
        <v>0</v>
      </c>
      <c r="G2158">
        <f t="shared" si="33"/>
        <v>1</v>
      </c>
    </row>
    <row r="2159" spans="1:7" x14ac:dyDescent="0.2">
      <c r="A2159" s="1">
        <v>42219</v>
      </c>
      <c r="B2159">
        <v>91</v>
      </c>
      <c r="C2159">
        <v>1.52</v>
      </c>
      <c r="D2159">
        <v>1</v>
      </c>
      <c r="E2159">
        <v>0</v>
      </c>
      <c r="F2159">
        <v>1</v>
      </c>
      <c r="G2159">
        <f t="shared" si="33"/>
        <v>2</v>
      </c>
    </row>
    <row r="2160" spans="1:7" x14ac:dyDescent="0.2">
      <c r="A2160" s="1">
        <v>42220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f t="shared" si="33"/>
        <v>3</v>
      </c>
    </row>
    <row r="2161" spans="1:7" x14ac:dyDescent="0.2">
      <c r="A2161" s="1">
        <v>42221</v>
      </c>
      <c r="B2161">
        <v>44</v>
      </c>
      <c r="C2161">
        <v>0.73</v>
      </c>
      <c r="D2161">
        <v>1</v>
      </c>
      <c r="E2161">
        <v>1</v>
      </c>
      <c r="F2161">
        <v>0</v>
      </c>
      <c r="G2161">
        <f t="shared" si="33"/>
        <v>4</v>
      </c>
    </row>
    <row r="2162" spans="1:7" x14ac:dyDescent="0.2">
      <c r="A2162" s="1">
        <v>42222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f t="shared" si="33"/>
        <v>5</v>
      </c>
    </row>
    <row r="2163" spans="1:7" x14ac:dyDescent="0.2">
      <c r="A2163" s="1">
        <v>42223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f t="shared" si="33"/>
        <v>6</v>
      </c>
    </row>
    <row r="2164" spans="1:7" x14ac:dyDescent="0.2">
      <c r="A2164" s="1">
        <v>42224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f t="shared" si="33"/>
        <v>7</v>
      </c>
    </row>
    <row r="2165" spans="1:7" x14ac:dyDescent="0.2">
      <c r="A2165" s="1">
        <v>42225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f t="shared" si="33"/>
        <v>1</v>
      </c>
    </row>
    <row r="2166" spans="1:7" x14ac:dyDescent="0.2">
      <c r="A2166" s="1">
        <v>42226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f t="shared" si="33"/>
        <v>2</v>
      </c>
    </row>
    <row r="2167" spans="1:7" x14ac:dyDescent="0.2">
      <c r="A2167" s="1">
        <v>42227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f t="shared" si="33"/>
        <v>3</v>
      </c>
    </row>
    <row r="2168" spans="1:7" x14ac:dyDescent="0.2">
      <c r="A2168" s="1">
        <v>42228</v>
      </c>
      <c r="B2168">
        <v>30</v>
      </c>
      <c r="C2168">
        <v>0.5</v>
      </c>
      <c r="D2168">
        <v>1</v>
      </c>
      <c r="E2168">
        <v>1</v>
      </c>
      <c r="F2168">
        <v>0</v>
      </c>
      <c r="G2168">
        <f t="shared" si="33"/>
        <v>4</v>
      </c>
    </row>
    <row r="2169" spans="1:7" x14ac:dyDescent="0.2">
      <c r="A2169" s="1">
        <v>42229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f t="shared" si="33"/>
        <v>5</v>
      </c>
    </row>
    <row r="2170" spans="1:7" x14ac:dyDescent="0.2">
      <c r="A2170" s="1">
        <v>42230</v>
      </c>
      <c r="B2170">
        <v>98</v>
      </c>
      <c r="C2170">
        <v>1.63</v>
      </c>
      <c r="D2170">
        <v>1</v>
      </c>
      <c r="E2170">
        <v>0</v>
      </c>
      <c r="F2170">
        <v>1</v>
      </c>
      <c r="G2170">
        <f t="shared" si="33"/>
        <v>6</v>
      </c>
    </row>
    <row r="2171" spans="1:7" x14ac:dyDescent="0.2">
      <c r="A2171" s="1">
        <v>42231</v>
      </c>
      <c r="B2171">
        <v>44</v>
      </c>
      <c r="C2171">
        <v>0.73</v>
      </c>
      <c r="D2171">
        <v>1</v>
      </c>
      <c r="E2171">
        <v>1</v>
      </c>
      <c r="F2171">
        <v>0</v>
      </c>
      <c r="G2171">
        <f t="shared" si="33"/>
        <v>7</v>
      </c>
    </row>
    <row r="2172" spans="1:7" x14ac:dyDescent="0.2">
      <c r="A2172" s="1">
        <v>42232</v>
      </c>
      <c r="B2172">
        <v>99</v>
      </c>
      <c r="C2172">
        <v>1.65</v>
      </c>
      <c r="D2172">
        <v>2</v>
      </c>
      <c r="E2172">
        <v>2</v>
      </c>
      <c r="F2172">
        <v>0</v>
      </c>
      <c r="G2172">
        <f t="shared" si="33"/>
        <v>1</v>
      </c>
    </row>
    <row r="2173" spans="1:7" x14ac:dyDescent="0.2">
      <c r="A2173" s="1">
        <v>42233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f t="shared" si="33"/>
        <v>2</v>
      </c>
    </row>
    <row r="2174" spans="1:7" x14ac:dyDescent="0.2">
      <c r="A2174" s="1">
        <v>42234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f t="shared" si="33"/>
        <v>3</v>
      </c>
    </row>
    <row r="2175" spans="1:7" x14ac:dyDescent="0.2">
      <c r="A2175" s="1">
        <v>42235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f t="shared" si="33"/>
        <v>4</v>
      </c>
    </row>
    <row r="2176" spans="1:7" x14ac:dyDescent="0.2">
      <c r="A2176" s="1">
        <v>42236</v>
      </c>
      <c r="B2176">
        <v>88</v>
      </c>
      <c r="C2176">
        <v>1.47</v>
      </c>
      <c r="D2176">
        <v>2</v>
      </c>
      <c r="E2176">
        <v>2</v>
      </c>
      <c r="F2176">
        <v>0</v>
      </c>
      <c r="G2176">
        <f t="shared" si="33"/>
        <v>5</v>
      </c>
    </row>
    <row r="2177" spans="1:7" x14ac:dyDescent="0.2">
      <c r="A2177" s="1">
        <v>42237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f t="shared" si="33"/>
        <v>6</v>
      </c>
    </row>
    <row r="2178" spans="1:7" x14ac:dyDescent="0.2">
      <c r="A2178" s="1">
        <v>42238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f t="shared" si="33"/>
        <v>7</v>
      </c>
    </row>
    <row r="2179" spans="1:7" x14ac:dyDescent="0.2">
      <c r="A2179" s="1">
        <v>42239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f t="shared" ref="G2179:G2242" si="34">WEEKDAY(A2179)</f>
        <v>1</v>
      </c>
    </row>
    <row r="2180" spans="1:7" x14ac:dyDescent="0.2">
      <c r="A2180" s="1">
        <v>42240</v>
      </c>
      <c r="B2180">
        <v>88</v>
      </c>
      <c r="C2180">
        <v>1.47</v>
      </c>
      <c r="D2180">
        <v>2</v>
      </c>
      <c r="E2180">
        <v>2</v>
      </c>
      <c r="F2180">
        <v>0</v>
      </c>
      <c r="G2180">
        <f t="shared" si="34"/>
        <v>2</v>
      </c>
    </row>
    <row r="2181" spans="1:7" x14ac:dyDescent="0.2">
      <c r="A2181" s="1">
        <v>42241</v>
      </c>
      <c r="B2181">
        <v>220</v>
      </c>
      <c r="C2181">
        <v>3.67</v>
      </c>
      <c r="D2181">
        <v>5</v>
      </c>
      <c r="E2181">
        <v>5</v>
      </c>
      <c r="F2181">
        <v>0</v>
      </c>
      <c r="G2181">
        <f t="shared" si="34"/>
        <v>3</v>
      </c>
    </row>
    <row r="2182" spans="1:7" x14ac:dyDescent="0.2">
      <c r="A2182" s="1">
        <v>42242</v>
      </c>
      <c r="B2182">
        <v>176</v>
      </c>
      <c r="C2182">
        <v>2.93</v>
      </c>
      <c r="D2182">
        <v>4</v>
      </c>
      <c r="E2182">
        <v>4</v>
      </c>
      <c r="F2182">
        <v>0</v>
      </c>
      <c r="G2182">
        <f t="shared" si="34"/>
        <v>4</v>
      </c>
    </row>
    <row r="2183" spans="1:7" x14ac:dyDescent="0.2">
      <c r="A2183" s="1">
        <v>42243</v>
      </c>
      <c r="B2183">
        <v>88</v>
      </c>
      <c r="C2183">
        <v>1.47</v>
      </c>
      <c r="D2183">
        <v>2</v>
      </c>
      <c r="E2183">
        <v>2</v>
      </c>
      <c r="F2183">
        <v>0</v>
      </c>
      <c r="G2183">
        <f t="shared" si="34"/>
        <v>5</v>
      </c>
    </row>
    <row r="2184" spans="1:7" x14ac:dyDescent="0.2">
      <c r="A2184" s="1">
        <v>42244</v>
      </c>
      <c r="B2184">
        <v>176</v>
      </c>
      <c r="C2184">
        <v>2.93</v>
      </c>
      <c r="D2184">
        <v>4</v>
      </c>
      <c r="E2184">
        <v>4</v>
      </c>
      <c r="F2184">
        <v>0</v>
      </c>
      <c r="G2184">
        <f t="shared" si="34"/>
        <v>6</v>
      </c>
    </row>
    <row r="2185" spans="1:7" x14ac:dyDescent="0.2">
      <c r="A2185" s="1">
        <v>42245</v>
      </c>
      <c r="B2185">
        <v>88</v>
      </c>
      <c r="C2185">
        <v>1.47</v>
      </c>
      <c r="D2185">
        <v>2</v>
      </c>
      <c r="E2185">
        <v>2</v>
      </c>
      <c r="F2185">
        <v>0</v>
      </c>
      <c r="G2185">
        <f t="shared" si="34"/>
        <v>7</v>
      </c>
    </row>
    <row r="2186" spans="1:7" x14ac:dyDescent="0.2">
      <c r="A2186" s="1">
        <v>42246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f t="shared" si="34"/>
        <v>1</v>
      </c>
    </row>
    <row r="2187" spans="1:7" x14ac:dyDescent="0.2">
      <c r="A2187" s="1">
        <v>42247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f t="shared" si="34"/>
        <v>2</v>
      </c>
    </row>
    <row r="2188" spans="1:7" x14ac:dyDescent="0.2">
      <c r="A2188" s="1">
        <v>42248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f t="shared" si="34"/>
        <v>3</v>
      </c>
    </row>
    <row r="2189" spans="1:7" x14ac:dyDescent="0.2">
      <c r="A2189" s="1">
        <v>42249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f t="shared" si="34"/>
        <v>4</v>
      </c>
    </row>
    <row r="2190" spans="1:7" x14ac:dyDescent="0.2">
      <c r="A2190" s="1">
        <v>42250</v>
      </c>
      <c r="B2190">
        <v>22</v>
      </c>
      <c r="C2190">
        <v>0.37</v>
      </c>
      <c r="D2190">
        <v>1</v>
      </c>
      <c r="E2190">
        <v>1</v>
      </c>
      <c r="F2190">
        <v>0</v>
      </c>
      <c r="G2190">
        <f t="shared" si="34"/>
        <v>5</v>
      </c>
    </row>
    <row r="2191" spans="1:7" x14ac:dyDescent="0.2">
      <c r="A2191" s="1">
        <v>42251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f t="shared" si="34"/>
        <v>6</v>
      </c>
    </row>
    <row r="2192" spans="1:7" x14ac:dyDescent="0.2">
      <c r="A2192" s="1">
        <v>42252</v>
      </c>
      <c r="B2192">
        <v>94</v>
      </c>
      <c r="C2192">
        <v>1.57</v>
      </c>
      <c r="D2192">
        <v>1</v>
      </c>
      <c r="E2192">
        <v>0</v>
      </c>
      <c r="F2192">
        <v>1</v>
      </c>
      <c r="G2192">
        <f t="shared" si="34"/>
        <v>7</v>
      </c>
    </row>
    <row r="2193" spans="1:7" x14ac:dyDescent="0.2">
      <c r="A2193" s="1">
        <v>42253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f t="shared" si="34"/>
        <v>1</v>
      </c>
    </row>
    <row r="2194" spans="1:7" x14ac:dyDescent="0.2">
      <c r="A2194" s="1">
        <v>42254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f t="shared" si="34"/>
        <v>2</v>
      </c>
    </row>
    <row r="2195" spans="1:7" x14ac:dyDescent="0.2">
      <c r="A2195" s="1">
        <v>42255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f t="shared" si="34"/>
        <v>3</v>
      </c>
    </row>
    <row r="2196" spans="1:7" x14ac:dyDescent="0.2">
      <c r="A2196" s="1">
        <v>42256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f t="shared" si="34"/>
        <v>4</v>
      </c>
    </row>
    <row r="2197" spans="1:7" x14ac:dyDescent="0.2">
      <c r="A2197" s="1">
        <v>42257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f t="shared" si="34"/>
        <v>5</v>
      </c>
    </row>
    <row r="2198" spans="1:7" x14ac:dyDescent="0.2">
      <c r="A2198" s="1">
        <v>42258</v>
      </c>
      <c r="B2198">
        <v>88</v>
      </c>
      <c r="C2198">
        <v>1.47</v>
      </c>
      <c r="D2198">
        <v>2</v>
      </c>
      <c r="E2198">
        <v>2</v>
      </c>
      <c r="F2198">
        <v>0</v>
      </c>
      <c r="G2198">
        <f t="shared" si="34"/>
        <v>6</v>
      </c>
    </row>
    <row r="2199" spans="1:7" x14ac:dyDescent="0.2">
      <c r="A2199" s="1">
        <v>42259</v>
      </c>
      <c r="B2199">
        <v>167</v>
      </c>
      <c r="C2199">
        <v>2.78</v>
      </c>
      <c r="D2199">
        <v>4</v>
      </c>
      <c r="E2199">
        <v>3</v>
      </c>
      <c r="F2199">
        <v>1</v>
      </c>
      <c r="G2199">
        <f t="shared" si="34"/>
        <v>7</v>
      </c>
    </row>
    <row r="2200" spans="1:7" x14ac:dyDescent="0.2">
      <c r="A2200" s="1">
        <v>42260</v>
      </c>
      <c r="B2200">
        <v>66</v>
      </c>
      <c r="C2200">
        <v>1.1000000000000001</v>
      </c>
      <c r="D2200">
        <v>3</v>
      </c>
      <c r="E2200">
        <v>3</v>
      </c>
      <c r="F2200">
        <v>0</v>
      </c>
      <c r="G2200">
        <f t="shared" si="34"/>
        <v>1</v>
      </c>
    </row>
    <row r="2201" spans="1:7" x14ac:dyDescent="0.2">
      <c r="A2201" s="1">
        <v>42261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f t="shared" si="34"/>
        <v>2</v>
      </c>
    </row>
    <row r="2202" spans="1:7" x14ac:dyDescent="0.2">
      <c r="A2202" s="1">
        <v>42262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f t="shared" si="34"/>
        <v>3</v>
      </c>
    </row>
    <row r="2203" spans="1:7" x14ac:dyDescent="0.2">
      <c r="A2203" s="1">
        <v>42263</v>
      </c>
      <c r="B2203">
        <v>176</v>
      </c>
      <c r="C2203">
        <v>2.93</v>
      </c>
      <c r="D2203">
        <v>4</v>
      </c>
      <c r="E2203">
        <v>4</v>
      </c>
      <c r="F2203">
        <v>0</v>
      </c>
      <c r="G2203">
        <f t="shared" si="34"/>
        <v>4</v>
      </c>
    </row>
    <row r="2204" spans="1:7" x14ac:dyDescent="0.2">
      <c r="A2204" s="1">
        <v>42264</v>
      </c>
      <c r="B2204">
        <v>88</v>
      </c>
      <c r="C2204">
        <v>1.47</v>
      </c>
      <c r="D2204">
        <v>2</v>
      </c>
      <c r="E2204">
        <v>2</v>
      </c>
      <c r="F2204">
        <v>0</v>
      </c>
      <c r="G2204">
        <f t="shared" si="34"/>
        <v>5</v>
      </c>
    </row>
    <row r="2205" spans="1:7" x14ac:dyDescent="0.2">
      <c r="A2205" s="1">
        <v>42265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f t="shared" si="34"/>
        <v>6</v>
      </c>
    </row>
    <row r="2206" spans="1:7" x14ac:dyDescent="0.2">
      <c r="A2206" s="1">
        <v>42266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f t="shared" si="34"/>
        <v>7</v>
      </c>
    </row>
    <row r="2207" spans="1:7" x14ac:dyDescent="0.2">
      <c r="A2207" s="1">
        <v>42267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f t="shared" si="34"/>
        <v>1</v>
      </c>
    </row>
    <row r="2208" spans="1:7" x14ac:dyDescent="0.2">
      <c r="A2208" s="1">
        <v>42268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f t="shared" si="34"/>
        <v>2</v>
      </c>
    </row>
    <row r="2209" spans="1:7" x14ac:dyDescent="0.2">
      <c r="A2209" s="1">
        <v>42269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f t="shared" si="34"/>
        <v>3</v>
      </c>
    </row>
    <row r="2210" spans="1:7" x14ac:dyDescent="0.2">
      <c r="A2210" s="1">
        <v>42270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f t="shared" si="34"/>
        <v>4</v>
      </c>
    </row>
    <row r="2211" spans="1:7" x14ac:dyDescent="0.2">
      <c r="A2211" s="1">
        <v>42271</v>
      </c>
      <c r="B2211">
        <v>88</v>
      </c>
      <c r="C2211">
        <v>1.47</v>
      </c>
      <c r="D2211">
        <v>2</v>
      </c>
      <c r="E2211">
        <v>2</v>
      </c>
      <c r="F2211">
        <v>0</v>
      </c>
      <c r="G2211">
        <f t="shared" si="34"/>
        <v>5</v>
      </c>
    </row>
    <row r="2212" spans="1:7" x14ac:dyDescent="0.2">
      <c r="A2212" s="1">
        <v>42272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f t="shared" si="34"/>
        <v>6</v>
      </c>
    </row>
    <row r="2213" spans="1:7" x14ac:dyDescent="0.2">
      <c r="A2213" s="1">
        <v>42273</v>
      </c>
      <c r="B2213">
        <v>193</v>
      </c>
      <c r="C2213">
        <v>3.22</v>
      </c>
      <c r="D2213">
        <v>7</v>
      </c>
      <c r="E2213">
        <v>5</v>
      </c>
      <c r="F2213">
        <v>0</v>
      </c>
      <c r="G2213">
        <f t="shared" si="34"/>
        <v>7</v>
      </c>
    </row>
    <row r="2214" spans="1:7" x14ac:dyDescent="0.2">
      <c r="A2214" s="1">
        <v>42274</v>
      </c>
      <c r="B2214">
        <v>210</v>
      </c>
      <c r="C2214">
        <v>3.5</v>
      </c>
      <c r="D2214">
        <v>5</v>
      </c>
      <c r="E2214">
        <v>5</v>
      </c>
      <c r="F2214">
        <v>0</v>
      </c>
      <c r="G2214">
        <f t="shared" si="34"/>
        <v>1</v>
      </c>
    </row>
    <row r="2215" spans="1:7" x14ac:dyDescent="0.2">
      <c r="A2215" s="1">
        <v>42275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f t="shared" si="34"/>
        <v>2</v>
      </c>
    </row>
    <row r="2216" spans="1:7" x14ac:dyDescent="0.2">
      <c r="A2216" s="1">
        <v>42276</v>
      </c>
      <c r="B2216">
        <v>42</v>
      </c>
      <c r="C2216">
        <v>0.7</v>
      </c>
      <c r="D2216">
        <v>1</v>
      </c>
      <c r="E2216">
        <v>1</v>
      </c>
      <c r="F2216">
        <v>0</v>
      </c>
      <c r="G2216">
        <f t="shared" si="34"/>
        <v>3</v>
      </c>
    </row>
    <row r="2217" spans="1:7" x14ac:dyDescent="0.2">
      <c r="A2217" s="1">
        <v>42277</v>
      </c>
      <c r="B2217">
        <v>319</v>
      </c>
      <c r="C2217">
        <v>5.32</v>
      </c>
      <c r="D2217">
        <v>5</v>
      </c>
      <c r="E2217">
        <v>3</v>
      </c>
      <c r="F2217">
        <v>2</v>
      </c>
      <c r="G2217">
        <f t="shared" si="34"/>
        <v>4</v>
      </c>
    </row>
    <row r="2218" spans="1:7" x14ac:dyDescent="0.2">
      <c r="A2218" s="1">
        <v>42278</v>
      </c>
      <c r="B2218">
        <v>42</v>
      </c>
      <c r="C2218">
        <v>0.7</v>
      </c>
      <c r="D2218">
        <v>1</v>
      </c>
      <c r="E2218">
        <v>1</v>
      </c>
      <c r="F2218">
        <v>0</v>
      </c>
      <c r="G2218">
        <f t="shared" si="34"/>
        <v>5</v>
      </c>
    </row>
    <row r="2219" spans="1:7" x14ac:dyDescent="0.2">
      <c r="A2219" s="1">
        <v>42279</v>
      </c>
      <c r="B2219">
        <v>294</v>
      </c>
      <c r="C2219">
        <v>4.9000000000000004</v>
      </c>
      <c r="D2219">
        <v>7</v>
      </c>
      <c r="E2219">
        <v>7</v>
      </c>
      <c r="F2219">
        <v>0</v>
      </c>
      <c r="G2219">
        <f t="shared" si="34"/>
        <v>6</v>
      </c>
    </row>
    <row r="2220" spans="1:7" x14ac:dyDescent="0.2">
      <c r="A2220" s="1">
        <v>42280</v>
      </c>
      <c r="B2220">
        <v>42</v>
      </c>
      <c r="C2220">
        <v>0.7</v>
      </c>
      <c r="D2220">
        <v>1</v>
      </c>
      <c r="E2220">
        <v>1</v>
      </c>
      <c r="F2220">
        <v>0</v>
      </c>
      <c r="G2220">
        <f t="shared" si="34"/>
        <v>7</v>
      </c>
    </row>
    <row r="2221" spans="1:7" x14ac:dyDescent="0.2">
      <c r="A2221" s="1">
        <v>42281</v>
      </c>
      <c r="B2221">
        <v>214</v>
      </c>
      <c r="C2221">
        <v>3.57</v>
      </c>
      <c r="D2221">
        <v>3</v>
      </c>
      <c r="E2221">
        <v>1</v>
      </c>
      <c r="F2221">
        <v>2</v>
      </c>
      <c r="G2221">
        <f t="shared" si="34"/>
        <v>1</v>
      </c>
    </row>
    <row r="2222" spans="1:7" x14ac:dyDescent="0.2">
      <c r="A2222" s="1">
        <v>42282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f t="shared" si="34"/>
        <v>2</v>
      </c>
    </row>
    <row r="2223" spans="1:7" x14ac:dyDescent="0.2">
      <c r="A2223" s="1">
        <v>42283</v>
      </c>
      <c r="B2223">
        <v>22</v>
      </c>
      <c r="C2223">
        <v>0.37</v>
      </c>
      <c r="D2223">
        <v>1</v>
      </c>
      <c r="E2223">
        <v>1</v>
      </c>
      <c r="F2223">
        <v>0</v>
      </c>
      <c r="G2223">
        <f t="shared" si="34"/>
        <v>3</v>
      </c>
    </row>
    <row r="2224" spans="1:7" x14ac:dyDescent="0.2">
      <c r="A2224" s="1">
        <v>42284</v>
      </c>
      <c r="B2224">
        <v>66</v>
      </c>
      <c r="C2224">
        <v>1.1000000000000001</v>
      </c>
      <c r="D2224">
        <v>3</v>
      </c>
      <c r="E2224">
        <v>3</v>
      </c>
      <c r="F2224">
        <v>0</v>
      </c>
      <c r="G2224">
        <f t="shared" si="34"/>
        <v>4</v>
      </c>
    </row>
    <row r="2225" spans="1:7" x14ac:dyDescent="0.2">
      <c r="A2225" s="1">
        <v>42285</v>
      </c>
      <c r="B2225">
        <v>44</v>
      </c>
      <c r="C2225">
        <v>0.73</v>
      </c>
      <c r="D2225">
        <v>1</v>
      </c>
      <c r="E2225">
        <v>1</v>
      </c>
      <c r="F2225">
        <v>0</v>
      </c>
      <c r="G2225">
        <f t="shared" si="34"/>
        <v>5</v>
      </c>
    </row>
    <row r="2226" spans="1:7" x14ac:dyDescent="0.2">
      <c r="A2226" s="1">
        <v>42286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f t="shared" si="34"/>
        <v>6</v>
      </c>
    </row>
    <row r="2227" spans="1:7" x14ac:dyDescent="0.2">
      <c r="A2227" s="1">
        <v>42287</v>
      </c>
      <c r="B2227">
        <v>184</v>
      </c>
      <c r="C2227">
        <v>3.07</v>
      </c>
      <c r="D2227">
        <v>3</v>
      </c>
      <c r="E2227">
        <v>2</v>
      </c>
      <c r="F2227">
        <v>1</v>
      </c>
      <c r="G2227">
        <f t="shared" si="34"/>
        <v>7</v>
      </c>
    </row>
    <row r="2228" spans="1:7" x14ac:dyDescent="0.2">
      <c r="A2228" s="1">
        <v>42288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f t="shared" si="34"/>
        <v>1</v>
      </c>
    </row>
    <row r="2229" spans="1:7" x14ac:dyDescent="0.2">
      <c r="A2229" s="1">
        <v>42289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f t="shared" si="34"/>
        <v>2</v>
      </c>
    </row>
    <row r="2230" spans="1:7" x14ac:dyDescent="0.2">
      <c r="A2230" s="1">
        <v>42290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f t="shared" si="34"/>
        <v>3</v>
      </c>
    </row>
    <row r="2231" spans="1:7" x14ac:dyDescent="0.2">
      <c r="A2231" s="1">
        <v>42291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f t="shared" si="34"/>
        <v>4</v>
      </c>
    </row>
    <row r="2232" spans="1:7" x14ac:dyDescent="0.2">
      <c r="A2232" s="1">
        <v>42292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f t="shared" si="34"/>
        <v>5</v>
      </c>
    </row>
    <row r="2233" spans="1:7" x14ac:dyDescent="0.2">
      <c r="A2233" s="1">
        <v>42293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f t="shared" si="34"/>
        <v>6</v>
      </c>
    </row>
    <row r="2234" spans="1:7" x14ac:dyDescent="0.2">
      <c r="A2234" s="1">
        <v>42294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f t="shared" si="34"/>
        <v>7</v>
      </c>
    </row>
    <row r="2235" spans="1:7" x14ac:dyDescent="0.2">
      <c r="A2235" s="1">
        <v>42295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f t="shared" si="34"/>
        <v>1</v>
      </c>
    </row>
    <row r="2236" spans="1:7" x14ac:dyDescent="0.2">
      <c r="A2236" s="1">
        <v>42296</v>
      </c>
      <c r="B2236">
        <v>44</v>
      </c>
      <c r="C2236">
        <v>0.73</v>
      </c>
      <c r="D2236">
        <v>1</v>
      </c>
      <c r="E2236">
        <v>1</v>
      </c>
      <c r="F2236">
        <v>0</v>
      </c>
      <c r="G2236">
        <f t="shared" si="34"/>
        <v>2</v>
      </c>
    </row>
    <row r="2237" spans="1:7" x14ac:dyDescent="0.2">
      <c r="A2237" s="1">
        <v>42297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f t="shared" si="34"/>
        <v>3</v>
      </c>
    </row>
    <row r="2238" spans="1:7" x14ac:dyDescent="0.2">
      <c r="A2238" s="1">
        <v>42298</v>
      </c>
      <c r="B2238">
        <v>44</v>
      </c>
      <c r="C2238">
        <v>0.73</v>
      </c>
      <c r="D2238">
        <v>1</v>
      </c>
      <c r="E2238">
        <v>1</v>
      </c>
      <c r="F2238">
        <v>0</v>
      </c>
      <c r="G2238">
        <f t="shared" si="34"/>
        <v>4</v>
      </c>
    </row>
    <row r="2239" spans="1:7" x14ac:dyDescent="0.2">
      <c r="A2239" s="1">
        <v>42299</v>
      </c>
      <c r="B2239">
        <v>88</v>
      </c>
      <c r="C2239">
        <v>1.47</v>
      </c>
      <c r="D2239">
        <v>2</v>
      </c>
      <c r="E2239">
        <v>2</v>
      </c>
      <c r="F2239">
        <v>0</v>
      </c>
      <c r="G2239">
        <f t="shared" si="34"/>
        <v>5</v>
      </c>
    </row>
    <row r="2240" spans="1:7" x14ac:dyDescent="0.2">
      <c r="A2240" s="1">
        <v>42300</v>
      </c>
      <c r="B2240">
        <v>186</v>
      </c>
      <c r="C2240">
        <v>3.1</v>
      </c>
      <c r="D2240">
        <v>5</v>
      </c>
      <c r="E2240">
        <v>5</v>
      </c>
      <c r="F2240">
        <v>0</v>
      </c>
      <c r="G2240">
        <f t="shared" si="34"/>
        <v>6</v>
      </c>
    </row>
    <row r="2241" spans="1:7" x14ac:dyDescent="0.2">
      <c r="A2241" s="1">
        <v>42301</v>
      </c>
      <c r="B2241">
        <v>364</v>
      </c>
      <c r="C2241">
        <v>6.07</v>
      </c>
      <c r="D2241">
        <v>7</v>
      </c>
      <c r="E2241">
        <v>6</v>
      </c>
      <c r="F2241">
        <v>1</v>
      </c>
      <c r="G2241">
        <f t="shared" si="34"/>
        <v>7</v>
      </c>
    </row>
    <row r="2242" spans="1:7" x14ac:dyDescent="0.2">
      <c r="A2242" s="1">
        <v>42302</v>
      </c>
      <c r="B2242">
        <v>104</v>
      </c>
      <c r="C2242">
        <v>1.73</v>
      </c>
      <c r="D2242">
        <v>1</v>
      </c>
      <c r="E2242">
        <v>0</v>
      </c>
      <c r="F2242">
        <v>1</v>
      </c>
      <c r="G2242">
        <f t="shared" si="34"/>
        <v>1</v>
      </c>
    </row>
    <row r="2243" spans="1:7" x14ac:dyDescent="0.2">
      <c r="A2243" s="1">
        <v>42303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f t="shared" ref="G2243:G2306" si="35">WEEKDAY(A2243)</f>
        <v>2</v>
      </c>
    </row>
    <row r="2244" spans="1:7" x14ac:dyDescent="0.2">
      <c r="A2244" s="1">
        <v>42304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f t="shared" si="35"/>
        <v>3</v>
      </c>
    </row>
    <row r="2245" spans="1:7" x14ac:dyDescent="0.2">
      <c r="A2245" s="1">
        <v>42305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f t="shared" si="35"/>
        <v>4</v>
      </c>
    </row>
    <row r="2246" spans="1:7" x14ac:dyDescent="0.2">
      <c r="A2246" s="1">
        <v>42306</v>
      </c>
      <c r="B2246">
        <v>88</v>
      </c>
      <c r="C2246">
        <v>1.47</v>
      </c>
      <c r="D2246">
        <v>2</v>
      </c>
      <c r="E2246">
        <v>2</v>
      </c>
      <c r="F2246">
        <v>0</v>
      </c>
      <c r="G2246">
        <f t="shared" si="35"/>
        <v>5</v>
      </c>
    </row>
    <row r="2247" spans="1:7" x14ac:dyDescent="0.2">
      <c r="A2247" s="1">
        <v>42307</v>
      </c>
      <c r="B2247">
        <v>195</v>
      </c>
      <c r="C2247">
        <v>3.25</v>
      </c>
      <c r="D2247">
        <v>3</v>
      </c>
      <c r="E2247">
        <v>2</v>
      </c>
      <c r="F2247">
        <v>1</v>
      </c>
      <c r="G2247">
        <f t="shared" si="35"/>
        <v>6</v>
      </c>
    </row>
    <row r="2248" spans="1:7" x14ac:dyDescent="0.2">
      <c r="A2248" s="1">
        <v>42308</v>
      </c>
      <c r="B2248">
        <v>44</v>
      </c>
      <c r="C2248">
        <v>0.73</v>
      </c>
      <c r="D2248">
        <v>1</v>
      </c>
      <c r="E2248">
        <v>1</v>
      </c>
      <c r="F2248">
        <v>0</v>
      </c>
      <c r="G2248">
        <f t="shared" si="35"/>
        <v>7</v>
      </c>
    </row>
    <row r="2249" spans="1:7" x14ac:dyDescent="0.2">
      <c r="A2249" s="1">
        <v>42309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f t="shared" si="35"/>
        <v>1</v>
      </c>
    </row>
    <row r="2250" spans="1:7" x14ac:dyDescent="0.2">
      <c r="A2250" s="1">
        <v>42310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f t="shared" si="35"/>
        <v>2</v>
      </c>
    </row>
    <row r="2251" spans="1:7" x14ac:dyDescent="0.2">
      <c r="A2251" s="1">
        <v>42311</v>
      </c>
      <c r="B2251">
        <v>88</v>
      </c>
      <c r="C2251">
        <v>1.47</v>
      </c>
      <c r="D2251">
        <v>2</v>
      </c>
      <c r="E2251">
        <v>2</v>
      </c>
      <c r="F2251">
        <v>0</v>
      </c>
      <c r="G2251">
        <f t="shared" si="35"/>
        <v>3</v>
      </c>
    </row>
    <row r="2252" spans="1:7" x14ac:dyDescent="0.2">
      <c r="A2252" s="1">
        <v>42312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f t="shared" si="35"/>
        <v>4</v>
      </c>
    </row>
    <row r="2253" spans="1:7" x14ac:dyDescent="0.2">
      <c r="A2253" s="1">
        <v>42313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f t="shared" si="35"/>
        <v>5</v>
      </c>
    </row>
    <row r="2254" spans="1:7" x14ac:dyDescent="0.2">
      <c r="A2254" s="1">
        <v>42314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f t="shared" si="35"/>
        <v>6</v>
      </c>
    </row>
    <row r="2255" spans="1:7" x14ac:dyDescent="0.2">
      <c r="A2255" s="1">
        <v>42315</v>
      </c>
      <c r="B2255">
        <v>83</v>
      </c>
      <c r="C2255">
        <v>1.38</v>
      </c>
      <c r="D2255">
        <v>1</v>
      </c>
      <c r="E2255">
        <v>0</v>
      </c>
      <c r="F2255">
        <v>1</v>
      </c>
      <c r="G2255">
        <f t="shared" si="35"/>
        <v>7</v>
      </c>
    </row>
    <row r="2256" spans="1:7" x14ac:dyDescent="0.2">
      <c r="A2256" s="1">
        <v>42316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f t="shared" si="35"/>
        <v>1</v>
      </c>
    </row>
    <row r="2257" spans="1:7" x14ac:dyDescent="0.2">
      <c r="A2257" s="1">
        <v>42317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f t="shared" si="35"/>
        <v>2</v>
      </c>
    </row>
    <row r="2258" spans="1:7" x14ac:dyDescent="0.2">
      <c r="A2258" s="1">
        <v>42318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f t="shared" si="35"/>
        <v>3</v>
      </c>
    </row>
    <row r="2259" spans="1:7" x14ac:dyDescent="0.2">
      <c r="A2259" s="1">
        <v>42319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f t="shared" si="35"/>
        <v>4</v>
      </c>
    </row>
    <row r="2260" spans="1:7" x14ac:dyDescent="0.2">
      <c r="A2260" s="1">
        <v>42320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f t="shared" si="35"/>
        <v>5</v>
      </c>
    </row>
    <row r="2261" spans="1:7" x14ac:dyDescent="0.2">
      <c r="A2261" s="1">
        <v>42321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f t="shared" si="35"/>
        <v>6</v>
      </c>
    </row>
    <row r="2262" spans="1:7" x14ac:dyDescent="0.2">
      <c r="A2262" s="1">
        <v>42322</v>
      </c>
      <c r="B2262">
        <v>176</v>
      </c>
      <c r="C2262">
        <v>2.93</v>
      </c>
      <c r="D2262">
        <v>4</v>
      </c>
      <c r="E2262">
        <v>4</v>
      </c>
      <c r="F2262">
        <v>0</v>
      </c>
      <c r="G2262">
        <f t="shared" si="35"/>
        <v>7</v>
      </c>
    </row>
    <row r="2263" spans="1:7" x14ac:dyDescent="0.2">
      <c r="A2263" s="1">
        <v>42323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f t="shared" si="35"/>
        <v>1</v>
      </c>
    </row>
    <row r="2264" spans="1:7" x14ac:dyDescent="0.2">
      <c r="A2264" s="1">
        <v>42324</v>
      </c>
      <c r="B2264">
        <v>95</v>
      </c>
      <c r="C2264">
        <v>1.58</v>
      </c>
      <c r="D2264">
        <v>1</v>
      </c>
      <c r="E2264">
        <v>0</v>
      </c>
      <c r="F2264">
        <v>1</v>
      </c>
      <c r="G2264">
        <f t="shared" si="35"/>
        <v>2</v>
      </c>
    </row>
    <row r="2265" spans="1:7" x14ac:dyDescent="0.2">
      <c r="A2265" s="1">
        <v>42325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f t="shared" si="35"/>
        <v>3</v>
      </c>
    </row>
    <row r="2266" spans="1:7" x14ac:dyDescent="0.2">
      <c r="A2266" s="1">
        <v>42326</v>
      </c>
      <c r="B2266">
        <v>90</v>
      </c>
      <c r="C2266">
        <v>1.5</v>
      </c>
      <c r="D2266">
        <v>1</v>
      </c>
      <c r="E2266">
        <v>0</v>
      </c>
      <c r="F2266">
        <v>1</v>
      </c>
      <c r="G2266">
        <f t="shared" si="35"/>
        <v>4</v>
      </c>
    </row>
    <row r="2267" spans="1:7" x14ac:dyDescent="0.2">
      <c r="A2267" s="1">
        <v>42327</v>
      </c>
      <c r="B2267">
        <v>44</v>
      </c>
      <c r="C2267">
        <v>0.73</v>
      </c>
      <c r="D2267">
        <v>1</v>
      </c>
      <c r="E2267">
        <v>1</v>
      </c>
      <c r="F2267">
        <v>0</v>
      </c>
      <c r="G2267">
        <f t="shared" si="35"/>
        <v>5</v>
      </c>
    </row>
    <row r="2268" spans="1:7" x14ac:dyDescent="0.2">
      <c r="A2268" s="1">
        <v>42328</v>
      </c>
      <c r="B2268">
        <v>44</v>
      </c>
      <c r="C2268">
        <v>0.73</v>
      </c>
      <c r="D2268">
        <v>1</v>
      </c>
      <c r="E2268">
        <v>1</v>
      </c>
      <c r="F2268">
        <v>0</v>
      </c>
      <c r="G2268">
        <f t="shared" si="35"/>
        <v>6</v>
      </c>
    </row>
    <row r="2269" spans="1:7" x14ac:dyDescent="0.2">
      <c r="A2269" s="1">
        <v>42329</v>
      </c>
      <c r="B2269">
        <v>278</v>
      </c>
      <c r="C2269">
        <v>4.63</v>
      </c>
      <c r="D2269">
        <v>7</v>
      </c>
      <c r="E2269">
        <v>7</v>
      </c>
      <c r="F2269">
        <v>0</v>
      </c>
      <c r="G2269">
        <f t="shared" si="35"/>
        <v>7</v>
      </c>
    </row>
    <row r="2270" spans="1:7" x14ac:dyDescent="0.2">
      <c r="A2270" s="1">
        <v>42330</v>
      </c>
      <c r="B2270">
        <v>280</v>
      </c>
      <c r="C2270">
        <v>4.67</v>
      </c>
      <c r="D2270">
        <v>5</v>
      </c>
      <c r="E2270">
        <v>5</v>
      </c>
      <c r="F2270">
        <v>0</v>
      </c>
      <c r="G2270">
        <f t="shared" si="35"/>
        <v>1</v>
      </c>
    </row>
    <row r="2271" spans="1:7" x14ac:dyDescent="0.2">
      <c r="A2271" s="1">
        <v>42331</v>
      </c>
      <c r="B2271">
        <v>168</v>
      </c>
      <c r="C2271">
        <v>2.8</v>
      </c>
      <c r="D2271">
        <v>3</v>
      </c>
      <c r="E2271">
        <v>3</v>
      </c>
      <c r="F2271">
        <v>0</v>
      </c>
      <c r="G2271">
        <f t="shared" si="35"/>
        <v>2</v>
      </c>
    </row>
    <row r="2272" spans="1:7" x14ac:dyDescent="0.2">
      <c r="A2272" s="1">
        <v>42332</v>
      </c>
      <c r="B2272">
        <v>171</v>
      </c>
      <c r="C2272">
        <v>2.85</v>
      </c>
      <c r="D2272">
        <v>3</v>
      </c>
      <c r="E2272">
        <v>2</v>
      </c>
      <c r="F2272">
        <v>1</v>
      </c>
      <c r="G2272">
        <f t="shared" si="35"/>
        <v>3</v>
      </c>
    </row>
    <row r="2273" spans="1:7" x14ac:dyDescent="0.2">
      <c r="A2273" s="1">
        <v>42333</v>
      </c>
      <c r="B2273">
        <v>85</v>
      </c>
      <c r="C2273">
        <v>1.42</v>
      </c>
      <c r="D2273">
        <v>1</v>
      </c>
      <c r="E2273">
        <v>0</v>
      </c>
      <c r="F2273">
        <v>1</v>
      </c>
      <c r="G2273">
        <f t="shared" si="35"/>
        <v>4</v>
      </c>
    </row>
    <row r="2274" spans="1:7" x14ac:dyDescent="0.2">
      <c r="A2274" s="1">
        <v>42334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f t="shared" si="35"/>
        <v>5</v>
      </c>
    </row>
    <row r="2275" spans="1:7" x14ac:dyDescent="0.2">
      <c r="A2275" s="1">
        <v>42335</v>
      </c>
      <c r="B2275">
        <v>88</v>
      </c>
      <c r="C2275">
        <v>1.47</v>
      </c>
      <c r="D2275">
        <v>2</v>
      </c>
      <c r="E2275">
        <v>2</v>
      </c>
      <c r="F2275">
        <v>0</v>
      </c>
      <c r="G2275">
        <f t="shared" si="35"/>
        <v>6</v>
      </c>
    </row>
    <row r="2276" spans="1:7" x14ac:dyDescent="0.2">
      <c r="A2276" s="1">
        <v>42336</v>
      </c>
      <c r="B2276">
        <v>104</v>
      </c>
      <c r="C2276">
        <v>1.73</v>
      </c>
      <c r="D2276">
        <v>3</v>
      </c>
      <c r="E2276">
        <v>2</v>
      </c>
      <c r="F2276">
        <v>1</v>
      </c>
      <c r="G2276">
        <f t="shared" si="35"/>
        <v>7</v>
      </c>
    </row>
    <row r="2277" spans="1:7" x14ac:dyDescent="0.2">
      <c r="A2277" s="1">
        <v>42337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f t="shared" si="35"/>
        <v>1</v>
      </c>
    </row>
    <row r="2278" spans="1:7" x14ac:dyDescent="0.2">
      <c r="A2278" s="1">
        <v>42338</v>
      </c>
      <c r="B2278">
        <v>88</v>
      </c>
      <c r="C2278">
        <v>1.47</v>
      </c>
      <c r="D2278">
        <v>2</v>
      </c>
      <c r="E2278">
        <v>2</v>
      </c>
      <c r="F2278">
        <v>0</v>
      </c>
      <c r="G2278">
        <f t="shared" si="35"/>
        <v>2</v>
      </c>
    </row>
    <row r="2279" spans="1:7" x14ac:dyDescent="0.2">
      <c r="A2279" s="1">
        <v>42339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f t="shared" si="35"/>
        <v>3</v>
      </c>
    </row>
    <row r="2280" spans="1:7" x14ac:dyDescent="0.2">
      <c r="A2280" s="1">
        <v>42340</v>
      </c>
      <c r="B2280">
        <v>30</v>
      </c>
      <c r="C2280">
        <v>0.5</v>
      </c>
      <c r="D2280">
        <v>1</v>
      </c>
      <c r="E2280">
        <v>1</v>
      </c>
      <c r="F2280">
        <v>0</v>
      </c>
      <c r="G2280">
        <f t="shared" si="35"/>
        <v>4</v>
      </c>
    </row>
    <row r="2281" spans="1:7" x14ac:dyDescent="0.2">
      <c r="A2281" s="1">
        <v>42341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f t="shared" si="35"/>
        <v>5</v>
      </c>
    </row>
    <row r="2282" spans="1:7" x14ac:dyDescent="0.2">
      <c r="A2282" s="1">
        <v>42342</v>
      </c>
      <c r="B2282">
        <v>142</v>
      </c>
      <c r="C2282">
        <v>2.37</v>
      </c>
      <c r="D2282">
        <v>3</v>
      </c>
      <c r="E2282">
        <v>3</v>
      </c>
      <c r="F2282">
        <v>0</v>
      </c>
      <c r="G2282">
        <f t="shared" si="35"/>
        <v>6</v>
      </c>
    </row>
    <row r="2283" spans="1:7" x14ac:dyDescent="0.2">
      <c r="A2283" s="1">
        <v>42343</v>
      </c>
      <c r="B2283">
        <v>250</v>
      </c>
      <c r="C2283">
        <v>4.17</v>
      </c>
      <c r="D2283">
        <v>5</v>
      </c>
      <c r="E2283">
        <v>5</v>
      </c>
      <c r="F2283">
        <v>0</v>
      </c>
      <c r="G2283">
        <f t="shared" si="35"/>
        <v>7</v>
      </c>
    </row>
    <row r="2284" spans="1:7" x14ac:dyDescent="0.2">
      <c r="A2284" s="1">
        <v>42344</v>
      </c>
      <c r="B2284">
        <v>54</v>
      </c>
      <c r="C2284">
        <v>0.9</v>
      </c>
      <c r="D2284">
        <v>1</v>
      </c>
      <c r="E2284">
        <v>1</v>
      </c>
      <c r="F2284">
        <v>0</v>
      </c>
      <c r="G2284">
        <f t="shared" si="35"/>
        <v>1</v>
      </c>
    </row>
    <row r="2285" spans="1:7" x14ac:dyDescent="0.2">
      <c r="A2285" s="1">
        <v>42345</v>
      </c>
      <c r="B2285">
        <v>76</v>
      </c>
      <c r="C2285">
        <v>1.27</v>
      </c>
      <c r="D2285">
        <v>2</v>
      </c>
      <c r="E2285">
        <v>2</v>
      </c>
      <c r="F2285">
        <v>0</v>
      </c>
      <c r="G2285">
        <f t="shared" si="35"/>
        <v>2</v>
      </c>
    </row>
    <row r="2286" spans="1:7" x14ac:dyDescent="0.2">
      <c r="A2286" s="1">
        <v>42346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f t="shared" si="35"/>
        <v>3</v>
      </c>
    </row>
    <row r="2287" spans="1:7" x14ac:dyDescent="0.2">
      <c r="A2287" s="1">
        <v>42347</v>
      </c>
      <c r="B2287">
        <v>152</v>
      </c>
      <c r="C2287">
        <v>2.5299999999999998</v>
      </c>
      <c r="D2287">
        <v>3</v>
      </c>
      <c r="E2287">
        <v>3</v>
      </c>
      <c r="F2287">
        <v>0</v>
      </c>
      <c r="G2287">
        <f t="shared" si="35"/>
        <v>4</v>
      </c>
    </row>
    <row r="2288" spans="1:7" x14ac:dyDescent="0.2">
      <c r="A2288" s="1">
        <v>42348</v>
      </c>
      <c r="B2288">
        <v>208</v>
      </c>
      <c r="C2288">
        <v>3.47</v>
      </c>
      <c r="D2288">
        <v>6</v>
      </c>
      <c r="E2288">
        <v>6</v>
      </c>
      <c r="F2288">
        <v>0</v>
      </c>
      <c r="G2288">
        <f t="shared" si="35"/>
        <v>5</v>
      </c>
    </row>
    <row r="2289" spans="1:7" x14ac:dyDescent="0.2">
      <c r="A2289" s="1">
        <v>42349</v>
      </c>
      <c r="B2289">
        <v>260</v>
      </c>
      <c r="C2289">
        <v>4.33</v>
      </c>
      <c r="D2289">
        <v>6</v>
      </c>
      <c r="E2289">
        <v>6</v>
      </c>
      <c r="F2289">
        <v>0</v>
      </c>
      <c r="G2289">
        <f t="shared" si="35"/>
        <v>6</v>
      </c>
    </row>
    <row r="2290" spans="1:7" x14ac:dyDescent="0.2">
      <c r="A2290" s="1">
        <v>42350</v>
      </c>
      <c r="B2290">
        <v>88</v>
      </c>
      <c r="C2290">
        <v>1.47</v>
      </c>
      <c r="D2290">
        <v>3</v>
      </c>
      <c r="E2290">
        <v>3</v>
      </c>
      <c r="F2290">
        <v>0</v>
      </c>
      <c r="G2290">
        <f t="shared" si="35"/>
        <v>7</v>
      </c>
    </row>
    <row r="2291" spans="1:7" x14ac:dyDescent="0.2">
      <c r="A2291" s="1">
        <v>42351</v>
      </c>
      <c r="B2291">
        <v>44</v>
      </c>
      <c r="C2291">
        <v>0.73</v>
      </c>
      <c r="D2291">
        <v>1</v>
      </c>
      <c r="E2291">
        <v>1</v>
      </c>
      <c r="F2291">
        <v>0</v>
      </c>
      <c r="G2291">
        <f t="shared" si="35"/>
        <v>1</v>
      </c>
    </row>
    <row r="2292" spans="1:7" x14ac:dyDescent="0.2">
      <c r="A2292" s="1">
        <v>42352</v>
      </c>
      <c r="B2292">
        <v>110</v>
      </c>
      <c r="C2292">
        <v>1.83</v>
      </c>
      <c r="D2292">
        <v>4</v>
      </c>
      <c r="E2292">
        <v>4</v>
      </c>
      <c r="F2292">
        <v>0</v>
      </c>
      <c r="G2292">
        <f t="shared" si="35"/>
        <v>2</v>
      </c>
    </row>
    <row r="2293" spans="1:7" x14ac:dyDescent="0.2">
      <c r="A2293" s="1">
        <v>42353</v>
      </c>
      <c r="B2293">
        <v>66</v>
      </c>
      <c r="C2293">
        <v>1.1000000000000001</v>
      </c>
      <c r="D2293">
        <v>3</v>
      </c>
      <c r="E2293">
        <v>3</v>
      </c>
      <c r="F2293">
        <v>0</v>
      </c>
      <c r="G2293">
        <f t="shared" si="35"/>
        <v>3</v>
      </c>
    </row>
    <row r="2294" spans="1:7" x14ac:dyDescent="0.2">
      <c r="A2294" s="1">
        <v>42354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f t="shared" si="35"/>
        <v>4</v>
      </c>
    </row>
    <row r="2295" spans="1:7" x14ac:dyDescent="0.2">
      <c r="A2295" s="1">
        <v>42355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f t="shared" si="35"/>
        <v>5</v>
      </c>
    </row>
    <row r="2296" spans="1:7" x14ac:dyDescent="0.2">
      <c r="A2296" s="1">
        <v>42356</v>
      </c>
      <c r="B2296">
        <v>74</v>
      </c>
      <c r="C2296">
        <v>1.23</v>
      </c>
      <c r="D2296">
        <v>2</v>
      </c>
      <c r="E2296">
        <v>2</v>
      </c>
      <c r="F2296">
        <v>0</v>
      </c>
      <c r="G2296">
        <f t="shared" si="35"/>
        <v>6</v>
      </c>
    </row>
    <row r="2297" spans="1:7" x14ac:dyDescent="0.2">
      <c r="A2297" s="1">
        <v>42357</v>
      </c>
      <c r="B2297">
        <v>306</v>
      </c>
      <c r="C2297">
        <v>5.0999999999999996</v>
      </c>
      <c r="D2297">
        <v>8</v>
      </c>
      <c r="E2297">
        <v>6</v>
      </c>
      <c r="F2297">
        <v>2</v>
      </c>
      <c r="G2297">
        <f t="shared" si="35"/>
        <v>7</v>
      </c>
    </row>
    <row r="2298" spans="1:7" x14ac:dyDescent="0.2">
      <c r="A2298" s="1">
        <v>42358</v>
      </c>
      <c r="B2298">
        <v>242</v>
      </c>
      <c r="C2298">
        <v>4.03</v>
      </c>
      <c r="D2298">
        <v>8</v>
      </c>
      <c r="E2298">
        <v>8</v>
      </c>
      <c r="F2298">
        <v>0</v>
      </c>
      <c r="G2298">
        <f t="shared" si="35"/>
        <v>1</v>
      </c>
    </row>
    <row r="2299" spans="1:7" x14ac:dyDescent="0.2">
      <c r="A2299" s="1">
        <v>42359</v>
      </c>
      <c r="B2299">
        <v>400</v>
      </c>
      <c r="C2299">
        <v>6.67</v>
      </c>
      <c r="D2299">
        <v>6</v>
      </c>
      <c r="E2299">
        <v>3</v>
      </c>
      <c r="F2299">
        <v>3</v>
      </c>
      <c r="G2299">
        <f t="shared" si="35"/>
        <v>2</v>
      </c>
    </row>
    <row r="2300" spans="1:7" x14ac:dyDescent="0.2">
      <c r="A2300" s="1">
        <v>42360</v>
      </c>
      <c r="B2300">
        <v>416</v>
      </c>
      <c r="C2300">
        <v>6.93</v>
      </c>
      <c r="D2300">
        <v>15</v>
      </c>
      <c r="E2300">
        <v>15</v>
      </c>
      <c r="F2300">
        <v>0</v>
      </c>
      <c r="G2300">
        <f t="shared" si="35"/>
        <v>3</v>
      </c>
    </row>
    <row r="2301" spans="1:7" x14ac:dyDescent="0.2">
      <c r="A2301" s="1">
        <v>42361</v>
      </c>
      <c r="B2301">
        <v>71</v>
      </c>
      <c r="C2301">
        <v>1.18</v>
      </c>
      <c r="D2301">
        <v>2</v>
      </c>
      <c r="E2301">
        <v>2</v>
      </c>
      <c r="F2301">
        <v>0</v>
      </c>
      <c r="G2301">
        <f t="shared" si="35"/>
        <v>4</v>
      </c>
    </row>
    <row r="2302" spans="1:7" x14ac:dyDescent="0.2">
      <c r="A2302" s="1">
        <v>42362</v>
      </c>
      <c r="B2302">
        <v>196</v>
      </c>
      <c r="C2302">
        <v>3.27</v>
      </c>
      <c r="D2302">
        <v>4</v>
      </c>
      <c r="E2302">
        <v>4</v>
      </c>
      <c r="F2302">
        <v>0</v>
      </c>
      <c r="G2302">
        <f t="shared" si="35"/>
        <v>5</v>
      </c>
    </row>
    <row r="2303" spans="1:7" x14ac:dyDescent="0.2">
      <c r="A2303" s="1">
        <v>42363</v>
      </c>
      <c r="B2303">
        <v>49</v>
      </c>
      <c r="C2303">
        <v>0.82</v>
      </c>
      <c r="D2303">
        <v>1</v>
      </c>
      <c r="E2303">
        <v>1</v>
      </c>
      <c r="F2303">
        <v>0</v>
      </c>
      <c r="G2303">
        <f t="shared" si="35"/>
        <v>6</v>
      </c>
    </row>
    <row r="2304" spans="1:7" x14ac:dyDescent="0.2">
      <c r="A2304" s="1">
        <v>42364</v>
      </c>
      <c r="B2304">
        <v>235</v>
      </c>
      <c r="C2304">
        <v>3.92</v>
      </c>
      <c r="D2304">
        <v>5</v>
      </c>
      <c r="E2304">
        <v>5</v>
      </c>
      <c r="F2304">
        <v>0</v>
      </c>
      <c r="G2304">
        <f t="shared" si="35"/>
        <v>7</v>
      </c>
    </row>
    <row r="2305" spans="1:7" x14ac:dyDescent="0.2">
      <c r="A2305" s="1">
        <v>42365</v>
      </c>
      <c r="B2305">
        <v>110</v>
      </c>
      <c r="C2305">
        <v>1.83</v>
      </c>
      <c r="D2305">
        <v>5</v>
      </c>
      <c r="E2305">
        <v>5</v>
      </c>
      <c r="F2305">
        <v>0</v>
      </c>
      <c r="G2305">
        <f t="shared" si="35"/>
        <v>1</v>
      </c>
    </row>
    <row r="2306" spans="1:7" x14ac:dyDescent="0.2">
      <c r="A2306" s="1">
        <v>42366</v>
      </c>
      <c r="B2306">
        <v>210</v>
      </c>
      <c r="C2306">
        <v>3.5</v>
      </c>
      <c r="D2306">
        <v>5</v>
      </c>
      <c r="E2306">
        <v>5</v>
      </c>
      <c r="F2306">
        <v>0</v>
      </c>
      <c r="G2306">
        <f t="shared" si="35"/>
        <v>2</v>
      </c>
    </row>
    <row r="2307" spans="1:7" x14ac:dyDescent="0.2">
      <c r="A2307" s="1">
        <v>42367</v>
      </c>
      <c r="B2307">
        <v>170</v>
      </c>
      <c r="C2307">
        <v>2.83</v>
      </c>
      <c r="D2307">
        <v>4</v>
      </c>
      <c r="E2307">
        <v>4</v>
      </c>
      <c r="F2307">
        <v>0</v>
      </c>
      <c r="G2307">
        <f t="shared" ref="G2307:G2370" si="36">WEEKDAY(A2307)</f>
        <v>3</v>
      </c>
    </row>
    <row r="2308" spans="1:7" x14ac:dyDescent="0.2">
      <c r="A2308" s="1">
        <v>42368</v>
      </c>
      <c r="B2308">
        <v>483</v>
      </c>
      <c r="C2308">
        <v>8.0500000000000007</v>
      </c>
      <c r="D2308">
        <v>8</v>
      </c>
      <c r="E2308">
        <v>5</v>
      </c>
      <c r="F2308">
        <v>3</v>
      </c>
      <c r="G2308">
        <f t="shared" si="36"/>
        <v>4</v>
      </c>
    </row>
    <row r="2309" spans="1:7" x14ac:dyDescent="0.2">
      <c r="A2309" s="1">
        <v>42369</v>
      </c>
      <c r="B2309">
        <v>0</v>
      </c>
      <c r="C2309">
        <v>0</v>
      </c>
      <c r="D2309">
        <v>1</v>
      </c>
      <c r="E2309">
        <v>1</v>
      </c>
      <c r="F2309">
        <v>0</v>
      </c>
      <c r="G2309">
        <f t="shared" si="36"/>
        <v>5</v>
      </c>
    </row>
    <row r="2310" spans="1:7" x14ac:dyDescent="0.2">
      <c r="A2310" s="1">
        <v>42370</v>
      </c>
      <c r="B2310">
        <v>117</v>
      </c>
      <c r="C2310">
        <v>1.95</v>
      </c>
      <c r="D2310">
        <v>13</v>
      </c>
      <c r="E2310">
        <v>12</v>
      </c>
      <c r="F2310">
        <v>1</v>
      </c>
      <c r="G2310">
        <f t="shared" si="36"/>
        <v>6</v>
      </c>
    </row>
    <row r="2311" spans="1:7" x14ac:dyDescent="0.2">
      <c r="A2311" s="1">
        <v>42371</v>
      </c>
      <c r="B2311">
        <v>0</v>
      </c>
      <c r="C2311">
        <v>0</v>
      </c>
      <c r="D2311">
        <v>6</v>
      </c>
      <c r="E2311">
        <v>6</v>
      </c>
      <c r="F2311">
        <v>0</v>
      </c>
      <c r="G2311">
        <f t="shared" si="36"/>
        <v>7</v>
      </c>
    </row>
    <row r="2312" spans="1:7" x14ac:dyDescent="0.2">
      <c r="A2312" s="1">
        <v>42372</v>
      </c>
      <c r="B2312">
        <v>0</v>
      </c>
      <c r="C2312">
        <v>0</v>
      </c>
      <c r="D2312">
        <v>2</v>
      </c>
      <c r="E2312">
        <v>2</v>
      </c>
      <c r="F2312">
        <v>0</v>
      </c>
      <c r="G2312">
        <f t="shared" si="36"/>
        <v>1</v>
      </c>
    </row>
    <row r="2313" spans="1:7" x14ac:dyDescent="0.2">
      <c r="A2313" s="1">
        <v>42373</v>
      </c>
      <c r="B2313">
        <v>44</v>
      </c>
      <c r="C2313">
        <v>0.73</v>
      </c>
      <c r="D2313">
        <v>2</v>
      </c>
      <c r="E2313">
        <v>2</v>
      </c>
      <c r="F2313">
        <v>0</v>
      </c>
      <c r="G2313">
        <f t="shared" si="36"/>
        <v>2</v>
      </c>
    </row>
    <row r="2314" spans="1:7" x14ac:dyDescent="0.2">
      <c r="A2314" s="1">
        <v>42374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f t="shared" si="36"/>
        <v>3</v>
      </c>
    </row>
    <row r="2315" spans="1:7" x14ac:dyDescent="0.2">
      <c r="A2315" s="1">
        <v>42375</v>
      </c>
      <c r="B2315">
        <v>88</v>
      </c>
      <c r="C2315">
        <v>1.47</v>
      </c>
      <c r="D2315">
        <v>9</v>
      </c>
      <c r="E2315">
        <v>9</v>
      </c>
      <c r="F2315">
        <v>0</v>
      </c>
      <c r="G2315">
        <f t="shared" si="36"/>
        <v>4</v>
      </c>
    </row>
    <row r="2316" spans="1:7" x14ac:dyDescent="0.2">
      <c r="A2316" s="1">
        <v>42376</v>
      </c>
      <c r="B2316">
        <v>66</v>
      </c>
      <c r="C2316">
        <v>1.1000000000000001</v>
      </c>
      <c r="D2316">
        <v>8</v>
      </c>
      <c r="E2316">
        <v>8</v>
      </c>
      <c r="F2316">
        <v>0</v>
      </c>
      <c r="G2316">
        <f t="shared" si="36"/>
        <v>5</v>
      </c>
    </row>
    <row r="2317" spans="1:7" x14ac:dyDescent="0.2">
      <c r="A2317" s="1">
        <v>42377</v>
      </c>
      <c r="B2317">
        <v>154</v>
      </c>
      <c r="C2317">
        <v>2.57</v>
      </c>
      <c r="D2317">
        <v>12</v>
      </c>
      <c r="E2317">
        <v>12</v>
      </c>
      <c r="F2317">
        <v>0</v>
      </c>
      <c r="G2317">
        <f t="shared" si="36"/>
        <v>6</v>
      </c>
    </row>
    <row r="2318" spans="1:7" x14ac:dyDescent="0.2">
      <c r="A2318" s="1">
        <v>42378</v>
      </c>
      <c r="B2318">
        <v>0</v>
      </c>
      <c r="C2318">
        <v>0</v>
      </c>
      <c r="D2318">
        <v>8</v>
      </c>
      <c r="E2318">
        <v>8</v>
      </c>
      <c r="F2318">
        <v>0</v>
      </c>
      <c r="G2318">
        <f t="shared" si="36"/>
        <v>7</v>
      </c>
    </row>
    <row r="2319" spans="1:7" x14ac:dyDescent="0.2">
      <c r="A2319" s="1">
        <v>42379</v>
      </c>
      <c r="B2319">
        <v>154</v>
      </c>
      <c r="C2319">
        <v>2.57</v>
      </c>
      <c r="D2319">
        <v>7</v>
      </c>
      <c r="E2319">
        <v>7</v>
      </c>
      <c r="F2319">
        <v>0</v>
      </c>
      <c r="G2319">
        <f t="shared" si="36"/>
        <v>1</v>
      </c>
    </row>
    <row r="2320" spans="1:7" x14ac:dyDescent="0.2">
      <c r="A2320" s="1">
        <v>42380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f t="shared" si="36"/>
        <v>2</v>
      </c>
    </row>
    <row r="2321" spans="1:7" x14ac:dyDescent="0.2">
      <c r="A2321" s="1">
        <v>42381</v>
      </c>
      <c r="B2321">
        <v>22</v>
      </c>
      <c r="C2321">
        <v>0.37</v>
      </c>
      <c r="D2321">
        <v>1</v>
      </c>
      <c r="E2321">
        <v>1</v>
      </c>
      <c r="F2321">
        <v>0</v>
      </c>
      <c r="G2321">
        <f t="shared" si="36"/>
        <v>3</v>
      </c>
    </row>
    <row r="2322" spans="1:7" x14ac:dyDescent="0.2">
      <c r="A2322" s="1">
        <v>42382</v>
      </c>
      <c r="B2322">
        <v>132</v>
      </c>
      <c r="C2322">
        <v>2.2000000000000002</v>
      </c>
      <c r="D2322">
        <v>6</v>
      </c>
      <c r="E2322">
        <v>6</v>
      </c>
      <c r="F2322">
        <v>0</v>
      </c>
      <c r="G2322">
        <f t="shared" si="36"/>
        <v>4</v>
      </c>
    </row>
    <row r="2323" spans="1:7" x14ac:dyDescent="0.2">
      <c r="A2323" s="1">
        <v>42383</v>
      </c>
      <c r="B2323">
        <v>44</v>
      </c>
      <c r="C2323">
        <v>0.73</v>
      </c>
      <c r="D2323">
        <v>2</v>
      </c>
      <c r="E2323">
        <v>2</v>
      </c>
      <c r="F2323">
        <v>0</v>
      </c>
      <c r="G2323">
        <f t="shared" si="36"/>
        <v>5</v>
      </c>
    </row>
    <row r="2324" spans="1:7" x14ac:dyDescent="0.2">
      <c r="A2324" s="1">
        <v>42384</v>
      </c>
      <c r="B2324">
        <v>110</v>
      </c>
      <c r="C2324">
        <v>1.83</v>
      </c>
      <c r="D2324">
        <v>5</v>
      </c>
      <c r="E2324">
        <v>5</v>
      </c>
      <c r="F2324">
        <v>0</v>
      </c>
      <c r="G2324">
        <f t="shared" si="36"/>
        <v>6</v>
      </c>
    </row>
    <row r="2325" spans="1:7" x14ac:dyDescent="0.2">
      <c r="A2325" s="1">
        <v>42385</v>
      </c>
      <c r="B2325">
        <v>44</v>
      </c>
      <c r="C2325">
        <v>0.73</v>
      </c>
      <c r="D2325">
        <v>2</v>
      </c>
      <c r="E2325">
        <v>2</v>
      </c>
      <c r="F2325">
        <v>0</v>
      </c>
      <c r="G2325">
        <f t="shared" si="36"/>
        <v>7</v>
      </c>
    </row>
    <row r="2326" spans="1:7" x14ac:dyDescent="0.2">
      <c r="A2326" s="1">
        <v>42386</v>
      </c>
      <c r="B2326">
        <v>215</v>
      </c>
      <c r="C2326">
        <v>3.58</v>
      </c>
      <c r="D2326">
        <v>8</v>
      </c>
      <c r="E2326">
        <v>7</v>
      </c>
      <c r="F2326">
        <v>1</v>
      </c>
      <c r="G2326">
        <f t="shared" si="36"/>
        <v>1</v>
      </c>
    </row>
    <row r="2327" spans="1:7" x14ac:dyDescent="0.2">
      <c r="A2327" s="1">
        <v>42387</v>
      </c>
      <c r="B2327">
        <v>44</v>
      </c>
      <c r="C2327">
        <v>0.73</v>
      </c>
      <c r="D2327">
        <v>2</v>
      </c>
      <c r="E2327">
        <v>2</v>
      </c>
      <c r="F2327">
        <v>0</v>
      </c>
      <c r="G2327">
        <f t="shared" si="36"/>
        <v>2</v>
      </c>
    </row>
    <row r="2328" spans="1:7" x14ac:dyDescent="0.2">
      <c r="A2328" s="1">
        <v>42388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f t="shared" si="36"/>
        <v>3</v>
      </c>
    </row>
    <row r="2329" spans="1:7" x14ac:dyDescent="0.2">
      <c r="A2329" s="1">
        <v>42389</v>
      </c>
      <c r="B2329">
        <v>88</v>
      </c>
      <c r="C2329">
        <v>1.47</v>
      </c>
      <c r="D2329">
        <v>4</v>
      </c>
      <c r="E2329">
        <v>4</v>
      </c>
      <c r="F2329">
        <v>0</v>
      </c>
      <c r="G2329">
        <f t="shared" si="36"/>
        <v>4</v>
      </c>
    </row>
    <row r="2330" spans="1:7" x14ac:dyDescent="0.2">
      <c r="A2330" s="1">
        <v>42390</v>
      </c>
      <c r="B2330">
        <v>259</v>
      </c>
      <c r="C2330">
        <v>4.32</v>
      </c>
      <c r="D2330">
        <v>4</v>
      </c>
      <c r="E2330">
        <v>3</v>
      </c>
      <c r="F2330">
        <v>1</v>
      </c>
      <c r="G2330">
        <f t="shared" si="36"/>
        <v>5</v>
      </c>
    </row>
    <row r="2331" spans="1:7" x14ac:dyDescent="0.2">
      <c r="A2331" s="1">
        <v>42391</v>
      </c>
      <c r="B2331">
        <v>66</v>
      </c>
      <c r="C2331">
        <v>1.1000000000000001</v>
      </c>
      <c r="D2331">
        <v>3</v>
      </c>
      <c r="E2331">
        <v>3</v>
      </c>
      <c r="F2331">
        <v>0</v>
      </c>
      <c r="G2331">
        <f t="shared" si="36"/>
        <v>6</v>
      </c>
    </row>
    <row r="2332" spans="1:7" x14ac:dyDescent="0.2">
      <c r="A2332" s="1">
        <v>42392</v>
      </c>
      <c r="B2332">
        <v>44</v>
      </c>
      <c r="C2332">
        <v>0.73</v>
      </c>
      <c r="D2332">
        <v>2</v>
      </c>
      <c r="E2332">
        <v>2</v>
      </c>
      <c r="F2332">
        <v>0</v>
      </c>
      <c r="G2332">
        <f t="shared" si="36"/>
        <v>7</v>
      </c>
    </row>
    <row r="2333" spans="1:7" x14ac:dyDescent="0.2">
      <c r="A2333" s="1">
        <v>42393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f t="shared" si="36"/>
        <v>1</v>
      </c>
    </row>
    <row r="2334" spans="1:7" x14ac:dyDescent="0.2">
      <c r="A2334" s="1">
        <v>42394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f t="shared" si="36"/>
        <v>2</v>
      </c>
    </row>
    <row r="2335" spans="1:7" x14ac:dyDescent="0.2">
      <c r="A2335" s="1">
        <v>42395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f t="shared" si="36"/>
        <v>3</v>
      </c>
    </row>
    <row r="2336" spans="1:7" x14ac:dyDescent="0.2">
      <c r="A2336" s="1">
        <v>42396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f t="shared" si="36"/>
        <v>4</v>
      </c>
    </row>
    <row r="2337" spans="1:7" x14ac:dyDescent="0.2">
      <c r="A2337" s="1">
        <v>42397</v>
      </c>
      <c r="B2337">
        <v>124</v>
      </c>
      <c r="C2337">
        <v>2.0699999999999998</v>
      </c>
      <c r="D2337">
        <v>1</v>
      </c>
      <c r="E2337">
        <v>0</v>
      </c>
      <c r="F2337">
        <v>1</v>
      </c>
      <c r="G2337">
        <f t="shared" si="36"/>
        <v>5</v>
      </c>
    </row>
    <row r="2338" spans="1:7" x14ac:dyDescent="0.2">
      <c r="A2338" s="1">
        <v>42398</v>
      </c>
      <c r="B2338">
        <v>45</v>
      </c>
      <c r="C2338">
        <v>0.75</v>
      </c>
      <c r="D2338">
        <v>1</v>
      </c>
      <c r="E2338">
        <v>1</v>
      </c>
      <c r="F2338">
        <v>0</v>
      </c>
      <c r="G2338">
        <f t="shared" si="36"/>
        <v>6</v>
      </c>
    </row>
    <row r="2339" spans="1:7" x14ac:dyDescent="0.2">
      <c r="A2339" s="1">
        <v>42399</v>
      </c>
      <c r="B2339">
        <v>110</v>
      </c>
      <c r="C2339">
        <v>1.83</v>
      </c>
      <c r="D2339">
        <v>5</v>
      </c>
      <c r="E2339">
        <v>5</v>
      </c>
      <c r="F2339">
        <v>0</v>
      </c>
      <c r="G2339">
        <f t="shared" si="36"/>
        <v>7</v>
      </c>
    </row>
    <row r="2340" spans="1:7" x14ac:dyDescent="0.2">
      <c r="A2340" s="1">
        <v>42400</v>
      </c>
      <c r="B2340">
        <v>170</v>
      </c>
      <c r="C2340">
        <v>2.83</v>
      </c>
      <c r="D2340">
        <v>3</v>
      </c>
      <c r="E2340">
        <v>2</v>
      </c>
      <c r="F2340">
        <v>1</v>
      </c>
      <c r="G2340">
        <f t="shared" si="36"/>
        <v>1</v>
      </c>
    </row>
    <row r="2341" spans="1:7" x14ac:dyDescent="0.2">
      <c r="A2341" s="1">
        <v>42401</v>
      </c>
      <c r="B2341">
        <v>208</v>
      </c>
      <c r="C2341">
        <v>3.47</v>
      </c>
      <c r="D2341">
        <v>6</v>
      </c>
      <c r="E2341">
        <v>6</v>
      </c>
      <c r="F2341">
        <v>0</v>
      </c>
      <c r="G2341">
        <f t="shared" si="36"/>
        <v>2</v>
      </c>
    </row>
    <row r="2342" spans="1:7" x14ac:dyDescent="0.2">
      <c r="A2342" s="1">
        <v>42402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f t="shared" si="36"/>
        <v>3</v>
      </c>
    </row>
    <row r="2343" spans="1:7" x14ac:dyDescent="0.2">
      <c r="A2343" s="1">
        <v>42403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f t="shared" si="36"/>
        <v>4</v>
      </c>
    </row>
    <row r="2344" spans="1:7" x14ac:dyDescent="0.2">
      <c r="A2344" s="1">
        <v>42404</v>
      </c>
      <c r="B2344">
        <v>165</v>
      </c>
      <c r="C2344">
        <v>2.75</v>
      </c>
      <c r="D2344">
        <v>3</v>
      </c>
      <c r="E2344">
        <v>2</v>
      </c>
      <c r="F2344">
        <v>1</v>
      </c>
      <c r="G2344">
        <f t="shared" si="36"/>
        <v>5</v>
      </c>
    </row>
    <row r="2345" spans="1:7" x14ac:dyDescent="0.2">
      <c r="A2345" s="1">
        <v>42405</v>
      </c>
      <c r="B2345">
        <v>268</v>
      </c>
      <c r="C2345">
        <v>4.47</v>
      </c>
      <c r="D2345">
        <v>8</v>
      </c>
      <c r="E2345">
        <v>8</v>
      </c>
      <c r="F2345">
        <v>0</v>
      </c>
      <c r="G2345">
        <f t="shared" si="36"/>
        <v>6</v>
      </c>
    </row>
    <row r="2346" spans="1:7" x14ac:dyDescent="0.2">
      <c r="A2346" s="1">
        <v>42406</v>
      </c>
      <c r="B2346">
        <v>178</v>
      </c>
      <c r="C2346">
        <v>2.97</v>
      </c>
      <c r="D2346">
        <v>6</v>
      </c>
      <c r="E2346">
        <v>6</v>
      </c>
      <c r="F2346">
        <v>0</v>
      </c>
      <c r="G2346">
        <f t="shared" si="36"/>
        <v>7</v>
      </c>
    </row>
    <row r="2347" spans="1:7" x14ac:dyDescent="0.2">
      <c r="A2347" s="1">
        <v>42407</v>
      </c>
      <c r="B2347">
        <v>157</v>
      </c>
      <c r="C2347">
        <v>2.62</v>
      </c>
      <c r="D2347">
        <v>4</v>
      </c>
      <c r="E2347">
        <v>4</v>
      </c>
      <c r="F2347">
        <v>0</v>
      </c>
      <c r="G2347">
        <f t="shared" si="36"/>
        <v>1</v>
      </c>
    </row>
    <row r="2348" spans="1:7" x14ac:dyDescent="0.2">
      <c r="A2348" s="1">
        <v>42408</v>
      </c>
      <c r="B2348">
        <v>137</v>
      </c>
      <c r="C2348">
        <v>2.2799999999999998</v>
      </c>
      <c r="D2348">
        <v>1</v>
      </c>
      <c r="E2348">
        <v>0</v>
      </c>
      <c r="F2348">
        <v>1</v>
      </c>
      <c r="G2348">
        <f t="shared" si="36"/>
        <v>2</v>
      </c>
    </row>
    <row r="2349" spans="1:7" x14ac:dyDescent="0.2">
      <c r="A2349" s="1">
        <v>42409</v>
      </c>
      <c r="B2349">
        <v>82</v>
      </c>
      <c r="C2349">
        <v>1.37</v>
      </c>
      <c r="D2349">
        <v>2</v>
      </c>
      <c r="E2349">
        <v>1</v>
      </c>
      <c r="F2349">
        <v>1</v>
      </c>
      <c r="G2349">
        <f t="shared" si="36"/>
        <v>3</v>
      </c>
    </row>
    <row r="2350" spans="1:7" x14ac:dyDescent="0.2">
      <c r="A2350" s="1">
        <v>42410</v>
      </c>
      <c r="B2350">
        <v>88</v>
      </c>
      <c r="C2350">
        <v>1.47</v>
      </c>
      <c r="D2350">
        <v>4</v>
      </c>
      <c r="E2350">
        <v>4</v>
      </c>
      <c r="F2350">
        <v>0</v>
      </c>
      <c r="G2350">
        <f t="shared" si="36"/>
        <v>4</v>
      </c>
    </row>
    <row r="2351" spans="1:7" x14ac:dyDescent="0.2">
      <c r="A2351" s="1">
        <v>42411</v>
      </c>
      <c r="B2351">
        <v>110</v>
      </c>
      <c r="C2351">
        <v>1.83</v>
      </c>
      <c r="D2351">
        <v>5</v>
      </c>
      <c r="E2351">
        <v>5</v>
      </c>
      <c r="F2351">
        <v>0</v>
      </c>
      <c r="G2351">
        <f t="shared" si="36"/>
        <v>5</v>
      </c>
    </row>
    <row r="2352" spans="1:7" x14ac:dyDescent="0.2">
      <c r="A2352" s="1">
        <v>42412</v>
      </c>
      <c r="B2352">
        <v>66</v>
      </c>
      <c r="C2352">
        <v>1.1000000000000001</v>
      </c>
      <c r="D2352">
        <v>3</v>
      </c>
      <c r="E2352">
        <v>3</v>
      </c>
      <c r="F2352">
        <v>0</v>
      </c>
      <c r="G2352">
        <f t="shared" si="36"/>
        <v>6</v>
      </c>
    </row>
    <row r="2353" spans="1:7" x14ac:dyDescent="0.2">
      <c r="A2353" s="1">
        <v>42413</v>
      </c>
      <c r="B2353">
        <v>22</v>
      </c>
      <c r="C2353">
        <v>0.37</v>
      </c>
      <c r="D2353">
        <v>2</v>
      </c>
      <c r="E2353">
        <v>1</v>
      </c>
      <c r="F2353">
        <v>0</v>
      </c>
      <c r="G2353">
        <f t="shared" si="36"/>
        <v>7</v>
      </c>
    </row>
    <row r="2354" spans="1:7" x14ac:dyDescent="0.2">
      <c r="A2354" s="1">
        <v>42414</v>
      </c>
      <c r="B2354">
        <v>22</v>
      </c>
      <c r="C2354">
        <v>0.37</v>
      </c>
      <c r="D2354">
        <v>1</v>
      </c>
      <c r="E2354">
        <v>1</v>
      </c>
      <c r="F2354">
        <v>0</v>
      </c>
      <c r="G2354">
        <f t="shared" si="36"/>
        <v>1</v>
      </c>
    </row>
    <row r="2355" spans="1:7" x14ac:dyDescent="0.2">
      <c r="A2355" s="1">
        <v>42415</v>
      </c>
      <c r="B2355">
        <v>0</v>
      </c>
      <c r="C2355">
        <v>0</v>
      </c>
      <c r="D2355">
        <v>1</v>
      </c>
      <c r="E2355">
        <v>0</v>
      </c>
      <c r="F2355">
        <v>0</v>
      </c>
      <c r="G2355">
        <f t="shared" si="36"/>
        <v>2</v>
      </c>
    </row>
    <row r="2356" spans="1:7" x14ac:dyDescent="0.2">
      <c r="A2356" s="1">
        <v>42416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f t="shared" si="36"/>
        <v>3</v>
      </c>
    </row>
    <row r="2357" spans="1:7" x14ac:dyDescent="0.2">
      <c r="A2357" s="1">
        <v>42417</v>
      </c>
      <c r="B2357">
        <v>154</v>
      </c>
      <c r="C2357">
        <v>2.57</v>
      </c>
      <c r="D2357">
        <v>7</v>
      </c>
      <c r="E2357">
        <v>7</v>
      </c>
      <c r="F2357">
        <v>0</v>
      </c>
      <c r="G2357">
        <f t="shared" si="36"/>
        <v>4</v>
      </c>
    </row>
    <row r="2358" spans="1:7" x14ac:dyDescent="0.2">
      <c r="A2358" s="1">
        <v>42418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f t="shared" si="36"/>
        <v>5</v>
      </c>
    </row>
    <row r="2359" spans="1:7" x14ac:dyDescent="0.2">
      <c r="A2359" s="1">
        <v>42419</v>
      </c>
      <c r="B2359">
        <v>44</v>
      </c>
      <c r="C2359">
        <v>0.73</v>
      </c>
      <c r="D2359">
        <v>2</v>
      </c>
      <c r="E2359">
        <v>2</v>
      </c>
      <c r="F2359">
        <v>0</v>
      </c>
      <c r="G2359">
        <f t="shared" si="36"/>
        <v>6</v>
      </c>
    </row>
    <row r="2360" spans="1:7" x14ac:dyDescent="0.2">
      <c r="A2360" s="1">
        <v>42420</v>
      </c>
      <c r="B2360">
        <v>154</v>
      </c>
      <c r="C2360">
        <v>2.57</v>
      </c>
      <c r="D2360">
        <v>7</v>
      </c>
      <c r="E2360">
        <v>7</v>
      </c>
      <c r="F2360">
        <v>0</v>
      </c>
      <c r="G2360">
        <f t="shared" si="36"/>
        <v>7</v>
      </c>
    </row>
    <row r="2361" spans="1:7" x14ac:dyDescent="0.2">
      <c r="A2361" s="1">
        <v>42421</v>
      </c>
      <c r="B2361">
        <v>88</v>
      </c>
      <c r="C2361">
        <v>1.47</v>
      </c>
      <c r="D2361">
        <v>4</v>
      </c>
      <c r="E2361">
        <v>4</v>
      </c>
      <c r="F2361">
        <v>0</v>
      </c>
      <c r="G2361">
        <f t="shared" si="36"/>
        <v>1</v>
      </c>
    </row>
    <row r="2362" spans="1:7" x14ac:dyDescent="0.2">
      <c r="A2362" s="1">
        <v>42422</v>
      </c>
      <c r="B2362">
        <v>188</v>
      </c>
      <c r="C2362">
        <v>3.13</v>
      </c>
      <c r="D2362">
        <v>4</v>
      </c>
      <c r="E2362">
        <v>3</v>
      </c>
      <c r="F2362">
        <v>1</v>
      </c>
      <c r="G2362">
        <f t="shared" si="36"/>
        <v>2</v>
      </c>
    </row>
    <row r="2363" spans="1:7" x14ac:dyDescent="0.2">
      <c r="A2363" s="1">
        <v>42423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f t="shared" si="36"/>
        <v>3</v>
      </c>
    </row>
    <row r="2364" spans="1:7" x14ac:dyDescent="0.2">
      <c r="A2364" s="1">
        <v>42424</v>
      </c>
      <c r="B2364">
        <v>121</v>
      </c>
      <c r="C2364">
        <v>2.02</v>
      </c>
      <c r="D2364">
        <v>1</v>
      </c>
      <c r="E2364">
        <v>0</v>
      </c>
      <c r="F2364">
        <v>1</v>
      </c>
      <c r="G2364">
        <f t="shared" si="36"/>
        <v>4</v>
      </c>
    </row>
    <row r="2365" spans="1:7" x14ac:dyDescent="0.2">
      <c r="A2365" s="1">
        <v>42425</v>
      </c>
      <c r="B2365">
        <v>100</v>
      </c>
      <c r="C2365">
        <v>1.67</v>
      </c>
      <c r="D2365">
        <v>1</v>
      </c>
      <c r="E2365">
        <v>0</v>
      </c>
      <c r="F2365">
        <v>1</v>
      </c>
      <c r="G2365">
        <f t="shared" si="36"/>
        <v>5</v>
      </c>
    </row>
    <row r="2366" spans="1:7" x14ac:dyDescent="0.2">
      <c r="A2366" s="1">
        <v>42426</v>
      </c>
      <c r="B2366">
        <v>106</v>
      </c>
      <c r="C2366">
        <v>1.77</v>
      </c>
      <c r="D2366">
        <v>1</v>
      </c>
      <c r="E2366">
        <v>0</v>
      </c>
      <c r="F2366">
        <v>1</v>
      </c>
      <c r="G2366">
        <f t="shared" si="36"/>
        <v>6</v>
      </c>
    </row>
    <row r="2367" spans="1:7" x14ac:dyDescent="0.2">
      <c r="A2367" s="1">
        <v>42427</v>
      </c>
      <c r="B2367">
        <v>324</v>
      </c>
      <c r="C2367">
        <v>5.4</v>
      </c>
      <c r="D2367">
        <v>5</v>
      </c>
      <c r="E2367">
        <v>3</v>
      </c>
      <c r="F2367">
        <v>2</v>
      </c>
      <c r="G2367">
        <f t="shared" si="36"/>
        <v>7</v>
      </c>
    </row>
    <row r="2368" spans="1:7" x14ac:dyDescent="0.2">
      <c r="A2368" s="1">
        <v>42428</v>
      </c>
      <c r="B2368">
        <v>166</v>
      </c>
      <c r="C2368">
        <v>2.77</v>
      </c>
      <c r="D2368">
        <v>4</v>
      </c>
      <c r="E2368">
        <v>3</v>
      </c>
      <c r="F2368">
        <v>1</v>
      </c>
      <c r="G2368">
        <f t="shared" si="36"/>
        <v>1</v>
      </c>
    </row>
    <row r="2369" spans="1:7" x14ac:dyDescent="0.2">
      <c r="A2369" s="1">
        <v>42429</v>
      </c>
      <c r="B2369">
        <v>132</v>
      </c>
      <c r="C2369">
        <v>2.2000000000000002</v>
      </c>
      <c r="D2369">
        <v>6</v>
      </c>
      <c r="E2369">
        <v>6</v>
      </c>
      <c r="F2369">
        <v>0</v>
      </c>
      <c r="G2369">
        <f t="shared" si="36"/>
        <v>2</v>
      </c>
    </row>
    <row r="2370" spans="1:7" x14ac:dyDescent="0.2">
      <c r="A2370" s="1">
        <v>42430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f t="shared" si="36"/>
        <v>3</v>
      </c>
    </row>
    <row r="2371" spans="1:7" x14ac:dyDescent="0.2">
      <c r="A2371" s="1">
        <v>42431</v>
      </c>
      <c r="B2371">
        <v>330</v>
      </c>
      <c r="C2371">
        <v>5.5</v>
      </c>
      <c r="D2371">
        <v>15</v>
      </c>
      <c r="E2371">
        <v>15</v>
      </c>
      <c r="F2371">
        <v>0</v>
      </c>
      <c r="G2371">
        <f t="shared" ref="G2371:G2434" si="37">WEEKDAY(A2371)</f>
        <v>4</v>
      </c>
    </row>
    <row r="2372" spans="1:7" x14ac:dyDescent="0.2">
      <c r="A2372" s="1">
        <v>42432</v>
      </c>
      <c r="B2372">
        <v>0</v>
      </c>
      <c r="C2372">
        <v>0</v>
      </c>
      <c r="D2372">
        <v>1</v>
      </c>
      <c r="E2372">
        <v>0</v>
      </c>
      <c r="F2372">
        <v>0</v>
      </c>
      <c r="G2372">
        <f t="shared" si="37"/>
        <v>5</v>
      </c>
    </row>
    <row r="2373" spans="1:7" x14ac:dyDescent="0.2">
      <c r="A2373" s="1">
        <v>42433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f t="shared" si="37"/>
        <v>6</v>
      </c>
    </row>
    <row r="2374" spans="1:7" x14ac:dyDescent="0.2">
      <c r="A2374" s="1">
        <v>42434</v>
      </c>
      <c r="B2374">
        <v>195</v>
      </c>
      <c r="C2374">
        <v>3.25</v>
      </c>
      <c r="D2374">
        <v>5</v>
      </c>
      <c r="E2374">
        <v>4</v>
      </c>
      <c r="F2374">
        <v>1</v>
      </c>
      <c r="G2374">
        <f t="shared" si="37"/>
        <v>7</v>
      </c>
    </row>
    <row r="2375" spans="1:7" x14ac:dyDescent="0.2">
      <c r="A2375" s="1">
        <v>42435</v>
      </c>
      <c r="B2375">
        <v>94</v>
      </c>
      <c r="C2375">
        <v>1.57</v>
      </c>
      <c r="D2375">
        <v>4</v>
      </c>
      <c r="E2375">
        <v>4</v>
      </c>
      <c r="F2375">
        <v>0</v>
      </c>
      <c r="G2375">
        <f t="shared" si="37"/>
        <v>1</v>
      </c>
    </row>
    <row r="2376" spans="1:7" x14ac:dyDescent="0.2">
      <c r="A2376" s="1">
        <v>42436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f t="shared" si="37"/>
        <v>2</v>
      </c>
    </row>
    <row r="2377" spans="1:7" x14ac:dyDescent="0.2">
      <c r="A2377" s="1">
        <v>42437</v>
      </c>
      <c r="B2377">
        <v>279</v>
      </c>
      <c r="C2377">
        <v>4.6500000000000004</v>
      </c>
      <c r="D2377">
        <v>5</v>
      </c>
      <c r="E2377">
        <v>4</v>
      </c>
      <c r="F2377">
        <v>1</v>
      </c>
      <c r="G2377">
        <f t="shared" si="37"/>
        <v>3</v>
      </c>
    </row>
    <row r="2378" spans="1:7" x14ac:dyDescent="0.2">
      <c r="A2378" s="1">
        <v>42438</v>
      </c>
      <c r="B2378">
        <v>365</v>
      </c>
      <c r="C2378">
        <v>6.08</v>
      </c>
      <c r="D2378">
        <v>10</v>
      </c>
      <c r="E2378">
        <v>10</v>
      </c>
      <c r="F2378">
        <v>0</v>
      </c>
      <c r="G2378">
        <f t="shared" si="37"/>
        <v>4</v>
      </c>
    </row>
    <row r="2379" spans="1:7" x14ac:dyDescent="0.2">
      <c r="A2379" s="1">
        <v>42439</v>
      </c>
      <c r="B2379">
        <v>270</v>
      </c>
      <c r="C2379">
        <v>4.5</v>
      </c>
      <c r="D2379">
        <v>7</v>
      </c>
      <c r="E2379">
        <v>7</v>
      </c>
      <c r="F2379">
        <v>0</v>
      </c>
      <c r="G2379">
        <f t="shared" si="37"/>
        <v>5</v>
      </c>
    </row>
    <row r="2380" spans="1:7" x14ac:dyDescent="0.2">
      <c r="A2380" s="1">
        <v>42440</v>
      </c>
      <c r="B2380">
        <v>205</v>
      </c>
      <c r="C2380">
        <v>3.42</v>
      </c>
      <c r="D2380">
        <v>3</v>
      </c>
      <c r="E2380">
        <v>2</v>
      </c>
      <c r="F2380">
        <v>1</v>
      </c>
      <c r="G2380">
        <f t="shared" si="37"/>
        <v>6</v>
      </c>
    </row>
    <row r="2381" spans="1:7" x14ac:dyDescent="0.2">
      <c r="A2381" s="1">
        <v>42441</v>
      </c>
      <c r="B2381">
        <v>352</v>
      </c>
      <c r="C2381">
        <v>5.87</v>
      </c>
      <c r="D2381">
        <v>10</v>
      </c>
      <c r="E2381">
        <v>10</v>
      </c>
      <c r="F2381">
        <v>0</v>
      </c>
      <c r="G2381">
        <f t="shared" si="37"/>
        <v>7</v>
      </c>
    </row>
    <row r="2382" spans="1:7" x14ac:dyDescent="0.2">
      <c r="A2382" s="1">
        <v>42442</v>
      </c>
      <c r="B2382">
        <v>44</v>
      </c>
      <c r="C2382">
        <v>0.73</v>
      </c>
      <c r="D2382">
        <v>1</v>
      </c>
      <c r="E2382">
        <v>1</v>
      </c>
      <c r="F2382">
        <v>0</v>
      </c>
      <c r="G2382">
        <f t="shared" si="37"/>
        <v>1</v>
      </c>
    </row>
    <row r="2383" spans="1:7" x14ac:dyDescent="0.2">
      <c r="A2383" s="1">
        <v>42443</v>
      </c>
      <c r="B2383">
        <v>88</v>
      </c>
      <c r="C2383">
        <v>1.47</v>
      </c>
      <c r="D2383">
        <v>2</v>
      </c>
      <c r="E2383">
        <v>2</v>
      </c>
      <c r="F2383">
        <v>0</v>
      </c>
      <c r="G2383">
        <f t="shared" si="37"/>
        <v>2</v>
      </c>
    </row>
    <row r="2384" spans="1:7" x14ac:dyDescent="0.2">
      <c r="A2384" s="1">
        <v>42444</v>
      </c>
      <c r="B2384">
        <v>44</v>
      </c>
      <c r="C2384">
        <v>0.73</v>
      </c>
      <c r="D2384">
        <v>1</v>
      </c>
      <c r="E2384">
        <v>1</v>
      </c>
      <c r="F2384">
        <v>0</v>
      </c>
      <c r="G2384">
        <f t="shared" si="37"/>
        <v>3</v>
      </c>
    </row>
    <row r="2385" spans="1:7" x14ac:dyDescent="0.2">
      <c r="A2385" s="1">
        <v>42445</v>
      </c>
      <c r="B2385">
        <v>44</v>
      </c>
      <c r="C2385">
        <v>0.73</v>
      </c>
      <c r="D2385">
        <v>1</v>
      </c>
      <c r="E2385">
        <v>1</v>
      </c>
      <c r="F2385">
        <v>0</v>
      </c>
      <c r="G2385">
        <f t="shared" si="37"/>
        <v>4</v>
      </c>
    </row>
    <row r="2386" spans="1:7" x14ac:dyDescent="0.2">
      <c r="A2386" s="1">
        <v>42446</v>
      </c>
      <c r="B2386">
        <v>176</v>
      </c>
      <c r="C2386">
        <v>2.93</v>
      </c>
      <c r="D2386">
        <v>5</v>
      </c>
      <c r="E2386">
        <v>5</v>
      </c>
      <c r="F2386">
        <v>0</v>
      </c>
      <c r="G2386">
        <f t="shared" si="37"/>
        <v>5</v>
      </c>
    </row>
    <row r="2387" spans="1:7" x14ac:dyDescent="0.2">
      <c r="A2387" s="1">
        <v>42447</v>
      </c>
      <c r="B2387">
        <v>324</v>
      </c>
      <c r="C2387">
        <v>5.4</v>
      </c>
      <c r="D2387">
        <v>6</v>
      </c>
      <c r="E2387">
        <v>6</v>
      </c>
      <c r="F2387">
        <v>0</v>
      </c>
      <c r="G2387">
        <f t="shared" si="37"/>
        <v>6</v>
      </c>
    </row>
    <row r="2388" spans="1:7" x14ac:dyDescent="0.2">
      <c r="A2388" s="1">
        <v>42448</v>
      </c>
      <c r="B2388">
        <v>364</v>
      </c>
      <c r="C2388">
        <v>6.07</v>
      </c>
      <c r="D2388">
        <v>6</v>
      </c>
      <c r="E2388">
        <v>5</v>
      </c>
      <c r="F2388">
        <v>1</v>
      </c>
      <c r="G2388">
        <f t="shared" si="37"/>
        <v>7</v>
      </c>
    </row>
    <row r="2389" spans="1:7" x14ac:dyDescent="0.2">
      <c r="A2389" s="1">
        <v>42449</v>
      </c>
      <c r="B2389">
        <v>152</v>
      </c>
      <c r="C2389">
        <v>2.5299999999999998</v>
      </c>
      <c r="D2389">
        <v>3</v>
      </c>
      <c r="E2389">
        <v>3</v>
      </c>
      <c r="F2389">
        <v>0</v>
      </c>
      <c r="G2389">
        <f t="shared" si="37"/>
        <v>1</v>
      </c>
    </row>
    <row r="2390" spans="1:7" x14ac:dyDescent="0.2">
      <c r="A2390" s="1">
        <v>42450</v>
      </c>
      <c r="B2390">
        <v>198</v>
      </c>
      <c r="C2390">
        <v>3.3</v>
      </c>
      <c r="D2390">
        <v>7</v>
      </c>
      <c r="E2390">
        <v>6</v>
      </c>
      <c r="F2390">
        <v>0</v>
      </c>
      <c r="G2390">
        <f t="shared" si="37"/>
        <v>2</v>
      </c>
    </row>
    <row r="2391" spans="1:7" x14ac:dyDescent="0.2">
      <c r="A2391" s="1">
        <v>42451</v>
      </c>
      <c r="B2391">
        <v>440</v>
      </c>
      <c r="C2391">
        <v>7.33</v>
      </c>
      <c r="D2391">
        <v>13</v>
      </c>
      <c r="E2391">
        <v>13</v>
      </c>
      <c r="F2391">
        <v>0</v>
      </c>
      <c r="G2391">
        <f t="shared" si="37"/>
        <v>3</v>
      </c>
    </row>
    <row r="2392" spans="1:7" x14ac:dyDescent="0.2">
      <c r="A2392" s="1">
        <v>42452</v>
      </c>
      <c r="B2392">
        <v>22</v>
      </c>
      <c r="C2392">
        <v>0.37</v>
      </c>
      <c r="D2392">
        <v>1</v>
      </c>
      <c r="E2392">
        <v>1</v>
      </c>
      <c r="F2392">
        <v>0</v>
      </c>
      <c r="G2392">
        <f t="shared" si="37"/>
        <v>4</v>
      </c>
    </row>
    <row r="2393" spans="1:7" x14ac:dyDescent="0.2">
      <c r="A2393" s="1">
        <v>42453</v>
      </c>
      <c r="B2393">
        <v>176</v>
      </c>
      <c r="C2393">
        <v>2.93</v>
      </c>
      <c r="D2393">
        <v>4</v>
      </c>
      <c r="E2393">
        <v>4</v>
      </c>
      <c r="F2393">
        <v>0</v>
      </c>
      <c r="G2393">
        <f t="shared" si="37"/>
        <v>5</v>
      </c>
    </row>
    <row r="2394" spans="1:7" x14ac:dyDescent="0.2">
      <c r="A2394" s="1">
        <v>42454</v>
      </c>
      <c r="B2394">
        <v>88</v>
      </c>
      <c r="C2394">
        <v>1.47</v>
      </c>
      <c r="D2394">
        <v>2</v>
      </c>
      <c r="E2394">
        <v>2</v>
      </c>
      <c r="F2394">
        <v>0</v>
      </c>
      <c r="G2394">
        <f t="shared" si="37"/>
        <v>6</v>
      </c>
    </row>
    <row r="2395" spans="1:7" x14ac:dyDescent="0.2">
      <c r="A2395" s="1">
        <v>42455</v>
      </c>
      <c r="B2395">
        <v>264</v>
      </c>
      <c r="C2395">
        <v>4.4000000000000004</v>
      </c>
      <c r="D2395">
        <v>6</v>
      </c>
      <c r="E2395">
        <v>6</v>
      </c>
      <c r="F2395">
        <v>0</v>
      </c>
      <c r="G2395">
        <f t="shared" si="37"/>
        <v>7</v>
      </c>
    </row>
    <row r="2396" spans="1:7" x14ac:dyDescent="0.2">
      <c r="A2396" s="1">
        <v>42456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f t="shared" si="37"/>
        <v>1</v>
      </c>
    </row>
    <row r="2397" spans="1:7" x14ac:dyDescent="0.2">
      <c r="A2397" s="1">
        <v>42457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f t="shared" si="37"/>
        <v>2</v>
      </c>
    </row>
    <row r="2398" spans="1:7" x14ac:dyDescent="0.2">
      <c r="A2398" s="1">
        <v>42458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f t="shared" si="37"/>
        <v>3</v>
      </c>
    </row>
    <row r="2399" spans="1:7" x14ac:dyDescent="0.2">
      <c r="A2399" s="1">
        <v>42459</v>
      </c>
      <c r="B2399">
        <v>114</v>
      </c>
      <c r="C2399">
        <v>1.9</v>
      </c>
      <c r="D2399">
        <v>1</v>
      </c>
      <c r="E2399">
        <v>0</v>
      </c>
      <c r="F2399">
        <v>1</v>
      </c>
      <c r="G2399">
        <f t="shared" si="37"/>
        <v>4</v>
      </c>
    </row>
    <row r="2400" spans="1:7" x14ac:dyDescent="0.2">
      <c r="A2400" s="1">
        <v>42460</v>
      </c>
      <c r="B2400">
        <v>109</v>
      </c>
      <c r="C2400">
        <v>1.82</v>
      </c>
      <c r="D2400">
        <v>1</v>
      </c>
      <c r="E2400">
        <v>0</v>
      </c>
      <c r="F2400">
        <v>1</v>
      </c>
      <c r="G2400">
        <f t="shared" si="37"/>
        <v>5</v>
      </c>
    </row>
    <row r="2401" spans="1:7" x14ac:dyDescent="0.2">
      <c r="A2401" s="1">
        <v>42461</v>
      </c>
      <c r="B2401">
        <v>92</v>
      </c>
      <c r="C2401">
        <v>1.53</v>
      </c>
      <c r="D2401">
        <v>1</v>
      </c>
      <c r="E2401">
        <v>0</v>
      </c>
      <c r="F2401">
        <v>1</v>
      </c>
      <c r="G2401">
        <f t="shared" si="37"/>
        <v>6</v>
      </c>
    </row>
    <row r="2402" spans="1:7" x14ac:dyDescent="0.2">
      <c r="A2402" s="1">
        <v>42462</v>
      </c>
      <c r="B2402">
        <v>195</v>
      </c>
      <c r="C2402">
        <v>3.25</v>
      </c>
      <c r="D2402">
        <v>2</v>
      </c>
      <c r="E2402">
        <v>0</v>
      </c>
      <c r="F2402">
        <v>2</v>
      </c>
      <c r="G2402">
        <f t="shared" si="37"/>
        <v>7</v>
      </c>
    </row>
    <row r="2403" spans="1:7" x14ac:dyDescent="0.2">
      <c r="A2403" s="1">
        <v>42463</v>
      </c>
      <c r="B2403">
        <v>22</v>
      </c>
      <c r="C2403">
        <v>0.37</v>
      </c>
      <c r="D2403">
        <v>1</v>
      </c>
      <c r="E2403">
        <v>1</v>
      </c>
      <c r="F2403">
        <v>0</v>
      </c>
      <c r="G2403">
        <f t="shared" si="37"/>
        <v>1</v>
      </c>
    </row>
    <row r="2404" spans="1:7" x14ac:dyDescent="0.2">
      <c r="A2404" s="1">
        <v>42464</v>
      </c>
      <c r="B2404">
        <v>188</v>
      </c>
      <c r="C2404">
        <v>3.13</v>
      </c>
      <c r="D2404">
        <v>2</v>
      </c>
      <c r="E2404">
        <v>0</v>
      </c>
      <c r="F2404">
        <v>2</v>
      </c>
      <c r="G2404">
        <f t="shared" si="37"/>
        <v>2</v>
      </c>
    </row>
    <row r="2405" spans="1:7" x14ac:dyDescent="0.2">
      <c r="A2405" s="1">
        <v>42465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f t="shared" si="37"/>
        <v>3</v>
      </c>
    </row>
    <row r="2406" spans="1:7" x14ac:dyDescent="0.2">
      <c r="A2406" s="1">
        <v>42466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f t="shared" si="37"/>
        <v>4</v>
      </c>
    </row>
    <row r="2407" spans="1:7" x14ac:dyDescent="0.2">
      <c r="A2407" s="1">
        <v>42467</v>
      </c>
      <c r="B2407">
        <v>97</v>
      </c>
      <c r="C2407">
        <v>1.62</v>
      </c>
      <c r="D2407">
        <v>1</v>
      </c>
      <c r="E2407">
        <v>0</v>
      </c>
      <c r="F2407">
        <v>1</v>
      </c>
      <c r="G2407">
        <f t="shared" si="37"/>
        <v>5</v>
      </c>
    </row>
    <row r="2408" spans="1:7" x14ac:dyDescent="0.2">
      <c r="A2408" s="1">
        <v>42468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f t="shared" si="37"/>
        <v>6</v>
      </c>
    </row>
    <row r="2409" spans="1:7" x14ac:dyDescent="0.2">
      <c r="A2409" s="1">
        <v>42469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f t="shared" si="37"/>
        <v>7</v>
      </c>
    </row>
    <row r="2410" spans="1:7" x14ac:dyDescent="0.2">
      <c r="A2410" s="1">
        <v>42470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f t="shared" si="37"/>
        <v>1</v>
      </c>
    </row>
    <row r="2411" spans="1:7" x14ac:dyDescent="0.2">
      <c r="A2411" s="1">
        <v>42471</v>
      </c>
      <c r="B2411">
        <v>250</v>
      </c>
      <c r="C2411">
        <v>4.17</v>
      </c>
      <c r="D2411">
        <v>4</v>
      </c>
      <c r="E2411">
        <v>3</v>
      </c>
      <c r="F2411">
        <v>1</v>
      </c>
      <c r="G2411">
        <f t="shared" si="37"/>
        <v>2</v>
      </c>
    </row>
    <row r="2412" spans="1:7" x14ac:dyDescent="0.2">
      <c r="A2412" s="1">
        <v>42472</v>
      </c>
      <c r="B2412">
        <v>129</v>
      </c>
      <c r="C2412">
        <v>2.15</v>
      </c>
      <c r="D2412">
        <v>3</v>
      </c>
      <c r="E2412">
        <v>3</v>
      </c>
      <c r="F2412">
        <v>0</v>
      </c>
      <c r="G2412">
        <f t="shared" si="37"/>
        <v>3</v>
      </c>
    </row>
    <row r="2413" spans="1:7" x14ac:dyDescent="0.2">
      <c r="A2413" s="1">
        <v>42473</v>
      </c>
      <c r="B2413">
        <v>86</v>
      </c>
      <c r="C2413">
        <v>1.43</v>
      </c>
      <c r="D2413">
        <v>2</v>
      </c>
      <c r="E2413">
        <v>2</v>
      </c>
      <c r="F2413">
        <v>0</v>
      </c>
      <c r="G2413">
        <f t="shared" si="37"/>
        <v>4</v>
      </c>
    </row>
    <row r="2414" spans="1:7" x14ac:dyDescent="0.2">
      <c r="A2414" s="1">
        <v>42474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f t="shared" si="37"/>
        <v>5</v>
      </c>
    </row>
    <row r="2415" spans="1:7" x14ac:dyDescent="0.2">
      <c r="A2415" s="1">
        <v>42475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f t="shared" si="37"/>
        <v>6</v>
      </c>
    </row>
    <row r="2416" spans="1:7" x14ac:dyDescent="0.2">
      <c r="A2416" s="1">
        <v>42476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f t="shared" si="37"/>
        <v>7</v>
      </c>
    </row>
    <row r="2417" spans="1:7" x14ac:dyDescent="0.2">
      <c r="A2417" s="1">
        <v>42477</v>
      </c>
      <c r="B2417">
        <v>129</v>
      </c>
      <c r="C2417">
        <v>2.15</v>
      </c>
      <c r="D2417">
        <v>6</v>
      </c>
      <c r="E2417">
        <v>3</v>
      </c>
      <c r="F2417">
        <v>0</v>
      </c>
      <c r="G2417">
        <f t="shared" si="37"/>
        <v>1</v>
      </c>
    </row>
    <row r="2418" spans="1:7" x14ac:dyDescent="0.2">
      <c r="A2418" s="1">
        <v>42478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f t="shared" si="37"/>
        <v>2</v>
      </c>
    </row>
    <row r="2419" spans="1:7" x14ac:dyDescent="0.2">
      <c r="A2419" s="1">
        <v>42479</v>
      </c>
      <c r="B2419">
        <v>129</v>
      </c>
      <c r="C2419">
        <v>2.15</v>
      </c>
      <c r="D2419">
        <v>3</v>
      </c>
      <c r="E2419">
        <v>3</v>
      </c>
      <c r="F2419">
        <v>0</v>
      </c>
      <c r="G2419">
        <f t="shared" si="37"/>
        <v>3</v>
      </c>
    </row>
    <row r="2420" spans="1:7" x14ac:dyDescent="0.2">
      <c r="A2420" s="1">
        <v>42480</v>
      </c>
      <c r="B2420">
        <v>129</v>
      </c>
      <c r="C2420">
        <v>2.15</v>
      </c>
      <c r="D2420">
        <v>3</v>
      </c>
      <c r="E2420">
        <v>3</v>
      </c>
      <c r="F2420">
        <v>0</v>
      </c>
      <c r="G2420">
        <f t="shared" si="37"/>
        <v>4</v>
      </c>
    </row>
    <row r="2421" spans="1:7" x14ac:dyDescent="0.2">
      <c r="A2421" s="1">
        <v>42481</v>
      </c>
      <c r="B2421">
        <v>215</v>
      </c>
      <c r="C2421">
        <v>3.58</v>
      </c>
      <c r="D2421">
        <v>5</v>
      </c>
      <c r="E2421">
        <v>5</v>
      </c>
      <c r="F2421">
        <v>0</v>
      </c>
      <c r="G2421">
        <f t="shared" si="37"/>
        <v>5</v>
      </c>
    </row>
    <row r="2422" spans="1:7" x14ac:dyDescent="0.2">
      <c r="A2422" s="1">
        <v>42482</v>
      </c>
      <c r="B2422">
        <v>266</v>
      </c>
      <c r="C2422">
        <v>4.43</v>
      </c>
      <c r="D2422">
        <v>7</v>
      </c>
      <c r="E2422">
        <v>6</v>
      </c>
      <c r="F2422">
        <v>0</v>
      </c>
      <c r="G2422">
        <f t="shared" si="37"/>
        <v>6</v>
      </c>
    </row>
    <row r="2423" spans="1:7" x14ac:dyDescent="0.2">
      <c r="A2423" s="1">
        <v>42483</v>
      </c>
      <c r="B2423">
        <v>410</v>
      </c>
      <c r="C2423">
        <v>6.83</v>
      </c>
      <c r="D2423">
        <v>11</v>
      </c>
      <c r="E2423">
        <v>11</v>
      </c>
      <c r="F2423">
        <v>0</v>
      </c>
      <c r="G2423">
        <f t="shared" si="37"/>
        <v>7</v>
      </c>
    </row>
    <row r="2424" spans="1:7" x14ac:dyDescent="0.2">
      <c r="A2424" s="1">
        <v>42484</v>
      </c>
      <c r="B2424">
        <v>304</v>
      </c>
      <c r="C2424">
        <v>5.07</v>
      </c>
      <c r="D2424">
        <v>10</v>
      </c>
      <c r="E2424">
        <v>10</v>
      </c>
      <c r="F2424">
        <v>0</v>
      </c>
      <c r="G2424">
        <f t="shared" si="37"/>
        <v>1</v>
      </c>
    </row>
    <row r="2425" spans="1:7" x14ac:dyDescent="0.2">
      <c r="A2425" s="1">
        <v>42485</v>
      </c>
      <c r="B2425">
        <v>172</v>
      </c>
      <c r="C2425">
        <v>2.87</v>
      </c>
      <c r="D2425">
        <v>4</v>
      </c>
      <c r="E2425">
        <v>4</v>
      </c>
      <c r="F2425">
        <v>0</v>
      </c>
      <c r="G2425">
        <f t="shared" si="37"/>
        <v>2</v>
      </c>
    </row>
    <row r="2426" spans="1:7" x14ac:dyDescent="0.2">
      <c r="A2426" s="1">
        <v>42486</v>
      </c>
      <c r="B2426">
        <v>86</v>
      </c>
      <c r="C2426">
        <v>1.43</v>
      </c>
      <c r="D2426">
        <v>2</v>
      </c>
      <c r="E2426">
        <v>2</v>
      </c>
      <c r="F2426">
        <v>0</v>
      </c>
      <c r="G2426">
        <f t="shared" si="37"/>
        <v>3</v>
      </c>
    </row>
    <row r="2427" spans="1:7" x14ac:dyDescent="0.2">
      <c r="A2427" s="1">
        <v>42487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f t="shared" si="37"/>
        <v>4</v>
      </c>
    </row>
    <row r="2428" spans="1:7" x14ac:dyDescent="0.2">
      <c r="A2428" s="1">
        <v>42488</v>
      </c>
      <c r="B2428">
        <v>86</v>
      </c>
      <c r="C2428">
        <v>1.43</v>
      </c>
      <c r="D2428">
        <v>2</v>
      </c>
      <c r="E2428">
        <v>2</v>
      </c>
      <c r="F2428">
        <v>0</v>
      </c>
      <c r="G2428">
        <f t="shared" si="37"/>
        <v>5</v>
      </c>
    </row>
    <row r="2429" spans="1:7" x14ac:dyDescent="0.2">
      <c r="A2429" s="1">
        <v>42489</v>
      </c>
      <c r="B2429">
        <v>129</v>
      </c>
      <c r="C2429">
        <v>2.15</v>
      </c>
      <c r="D2429">
        <v>3</v>
      </c>
      <c r="E2429">
        <v>3</v>
      </c>
      <c r="F2429">
        <v>0</v>
      </c>
      <c r="G2429">
        <f t="shared" si="37"/>
        <v>6</v>
      </c>
    </row>
    <row r="2430" spans="1:7" x14ac:dyDescent="0.2">
      <c r="A2430" s="1">
        <v>42490</v>
      </c>
      <c r="B2430">
        <v>267</v>
      </c>
      <c r="C2430">
        <v>4.45</v>
      </c>
      <c r="D2430">
        <v>7</v>
      </c>
      <c r="E2430">
        <v>7</v>
      </c>
      <c r="F2430">
        <v>0</v>
      </c>
      <c r="G2430">
        <f t="shared" si="37"/>
        <v>7</v>
      </c>
    </row>
    <row r="2431" spans="1:7" x14ac:dyDescent="0.2">
      <c r="A2431" s="1">
        <v>42491</v>
      </c>
      <c r="B2431">
        <v>151</v>
      </c>
      <c r="C2431">
        <v>2.52</v>
      </c>
      <c r="D2431">
        <v>4</v>
      </c>
      <c r="E2431">
        <v>4</v>
      </c>
      <c r="F2431">
        <v>0</v>
      </c>
      <c r="G2431">
        <f t="shared" si="37"/>
        <v>1</v>
      </c>
    </row>
    <row r="2432" spans="1:7" x14ac:dyDescent="0.2">
      <c r="A2432" s="1">
        <v>42492</v>
      </c>
      <c r="B2432">
        <v>43</v>
      </c>
      <c r="C2432">
        <v>0.72</v>
      </c>
      <c r="D2432">
        <v>1</v>
      </c>
      <c r="E2432">
        <v>1</v>
      </c>
      <c r="F2432">
        <v>0</v>
      </c>
      <c r="G2432">
        <f t="shared" si="37"/>
        <v>2</v>
      </c>
    </row>
    <row r="2433" spans="1:7" x14ac:dyDescent="0.2">
      <c r="A2433" s="1">
        <v>42493</v>
      </c>
      <c r="B2433">
        <v>86</v>
      </c>
      <c r="C2433">
        <v>1.43</v>
      </c>
      <c r="D2433">
        <v>3</v>
      </c>
      <c r="E2433">
        <v>2</v>
      </c>
      <c r="F2433">
        <v>0</v>
      </c>
      <c r="G2433">
        <f t="shared" si="37"/>
        <v>3</v>
      </c>
    </row>
    <row r="2434" spans="1:7" x14ac:dyDescent="0.2">
      <c r="A2434" s="1">
        <v>42494</v>
      </c>
      <c r="B2434">
        <v>43</v>
      </c>
      <c r="C2434">
        <v>0.72</v>
      </c>
      <c r="D2434">
        <v>3</v>
      </c>
      <c r="E2434">
        <v>1</v>
      </c>
      <c r="F2434">
        <v>0</v>
      </c>
      <c r="G2434">
        <f t="shared" si="37"/>
        <v>4</v>
      </c>
    </row>
    <row r="2435" spans="1:7" x14ac:dyDescent="0.2">
      <c r="A2435" s="1">
        <v>42495</v>
      </c>
      <c r="B2435">
        <v>43</v>
      </c>
      <c r="C2435">
        <v>0.72</v>
      </c>
      <c r="D2435">
        <v>1</v>
      </c>
      <c r="E2435">
        <v>1</v>
      </c>
      <c r="F2435">
        <v>0</v>
      </c>
      <c r="G2435">
        <f t="shared" ref="G2435:G2498" si="38">WEEKDAY(A2435)</f>
        <v>5</v>
      </c>
    </row>
    <row r="2436" spans="1:7" x14ac:dyDescent="0.2">
      <c r="A2436" s="1">
        <v>42496</v>
      </c>
      <c r="B2436">
        <v>0</v>
      </c>
      <c r="C2436">
        <v>0</v>
      </c>
      <c r="D2436">
        <v>3</v>
      </c>
      <c r="E2436">
        <v>0</v>
      </c>
      <c r="F2436">
        <v>0</v>
      </c>
      <c r="G2436">
        <f t="shared" si="38"/>
        <v>6</v>
      </c>
    </row>
    <row r="2437" spans="1:7" x14ac:dyDescent="0.2">
      <c r="A2437" s="1">
        <v>42497</v>
      </c>
      <c r="B2437">
        <v>0</v>
      </c>
      <c r="C2437">
        <v>0</v>
      </c>
      <c r="D2437">
        <v>2</v>
      </c>
      <c r="E2437">
        <v>0</v>
      </c>
      <c r="F2437">
        <v>0</v>
      </c>
      <c r="G2437">
        <f t="shared" si="38"/>
        <v>7</v>
      </c>
    </row>
    <row r="2438" spans="1:7" x14ac:dyDescent="0.2">
      <c r="A2438" s="1">
        <v>42498</v>
      </c>
      <c r="B2438">
        <v>117</v>
      </c>
      <c r="C2438">
        <v>1.95</v>
      </c>
      <c r="D2438">
        <v>4</v>
      </c>
      <c r="E2438">
        <v>4</v>
      </c>
      <c r="F2438">
        <v>0</v>
      </c>
      <c r="G2438">
        <f t="shared" si="38"/>
        <v>1</v>
      </c>
    </row>
    <row r="2439" spans="1:7" x14ac:dyDescent="0.2">
      <c r="A2439" s="1">
        <v>42499</v>
      </c>
      <c r="B2439">
        <v>103</v>
      </c>
      <c r="C2439">
        <v>1.72</v>
      </c>
      <c r="D2439">
        <v>3</v>
      </c>
      <c r="E2439">
        <v>3</v>
      </c>
      <c r="F2439">
        <v>0</v>
      </c>
      <c r="G2439">
        <f t="shared" si="38"/>
        <v>2</v>
      </c>
    </row>
    <row r="2440" spans="1:7" x14ac:dyDescent="0.2">
      <c r="A2440" s="1">
        <v>42500</v>
      </c>
      <c r="B2440">
        <v>163</v>
      </c>
      <c r="C2440">
        <v>2.72</v>
      </c>
      <c r="D2440">
        <v>5</v>
      </c>
      <c r="E2440">
        <v>5</v>
      </c>
      <c r="F2440">
        <v>0</v>
      </c>
      <c r="G2440">
        <f t="shared" si="38"/>
        <v>3</v>
      </c>
    </row>
    <row r="2441" spans="1:7" x14ac:dyDescent="0.2">
      <c r="A2441" s="1">
        <v>42501</v>
      </c>
      <c r="B2441">
        <v>132</v>
      </c>
      <c r="C2441">
        <v>2.2000000000000002</v>
      </c>
      <c r="D2441">
        <v>7</v>
      </c>
      <c r="E2441">
        <v>6</v>
      </c>
      <c r="F2441">
        <v>0</v>
      </c>
      <c r="G2441">
        <f t="shared" si="38"/>
        <v>4</v>
      </c>
    </row>
    <row r="2442" spans="1:7" x14ac:dyDescent="0.2">
      <c r="A2442" s="1">
        <v>42502</v>
      </c>
      <c r="B2442">
        <v>43</v>
      </c>
      <c r="C2442">
        <v>0.72</v>
      </c>
      <c r="D2442">
        <v>2</v>
      </c>
      <c r="E2442">
        <v>1</v>
      </c>
      <c r="F2442">
        <v>0</v>
      </c>
      <c r="G2442">
        <f t="shared" si="38"/>
        <v>5</v>
      </c>
    </row>
    <row r="2443" spans="1:7" x14ac:dyDescent="0.2">
      <c r="A2443" s="1">
        <v>42503</v>
      </c>
      <c r="B2443">
        <v>121</v>
      </c>
      <c r="C2443">
        <v>2.02</v>
      </c>
      <c r="D2443">
        <v>2</v>
      </c>
      <c r="E2443">
        <v>1</v>
      </c>
      <c r="F2443">
        <v>1</v>
      </c>
      <c r="G2443">
        <f t="shared" si="38"/>
        <v>6</v>
      </c>
    </row>
    <row r="2444" spans="1:7" x14ac:dyDescent="0.2">
      <c r="A2444" s="1">
        <v>42504</v>
      </c>
      <c r="B2444">
        <v>0</v>
      </c>
      <c r="C2444">
        <v>0</v>
      </c>
      <c r="D2444">
        <v>2</v>
      </c>
      <c r="E2444">
        <v>0</v>
      </c>
      <c r="F2444">
        <v>0</v>
      </c>
      <c r="G2444">
        <f t="shared" si="38"/>
        <v>7</v>
      </c>
    </row>
    <row r="2445" spans="1:7" x14ac:dyDescent="0.2">
      <c r="A2445" s="1">
        <v>42505</v>
      </c>
      <c r="B2445">
        <v>86</v>
      </c>
      <c r="C2445">
        <v>1.43</v>
      </c>
      <c r="D2445">
        <v>4</v>
      </c>
      <c r="E2445">
        <v>2</v>
      </c>
      <c r="F2445">
        <v>0</v>
      </c>
      <c r="G2445">
        <f t="shared" si="38"/>
        <v>1</v>
      </c>
    </row>
    <row r="2446" spans="1:7" x14ac:dyDescent="0.2">
      <c r="A2446" s="1">
        <v>42506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f t="shared" si="38"/>
        <v>2</v>
      </c>
    </row>
    <row r="2447" spans="1:7" x14ac:dyDescent="0.2">
      <c r="A2447" s="1">
        <v>42507</v>
      </c>
      <c r="B2447">
        <v>132</v>
      </c>
      <c r="C2447">
        <v>2.2000000000000002</v>
      </c>
      <c r="D2447">
        <v>7</v>
      </c>
      <c r="E2447">
        <v>6</v>
      </c>
      <c r="F2447">
        <v>0</v>
      </c>
      <c r="G2447">
        <f t="shared" si="38"/>
        <v>3</v>
      </c>
    </row>
    <row r="2448" spans="1:7" x14ac:dyDescent="0.2">
      <c r="A2448" s="1">
        <v>42508</v>
      </c>
      <c r="B2448">
        <v>285</v>
      </c>
      <c r="C2448">
        <v>4.75</v>
      </c>
      <c r="D2448">
        <v>13</v>
      </c>
      <c r="E2448">
        <v>12</v>
      </c>
      <c r="F2448">
        <v>0</v>
      </c>
      <c r="G2448">
        <f t="shared" si="38"/>
        <v>4</v>
      </c>
    </row>
    <row r="2449" spans="1:7" x14ac:dyDescent="0.2">
      <c r="A2449" s="1">
        <v>42509</v>
      </c>
      <c r="B2449">
        <v>86</v>
      </c>
      <c r="C2449">
        <v>1.43</v>
      </c>
      <c r="D2449">
        <v>3</v>
      </c>
      <c r="E2449">
        <v>2</v>
      </c>
      <c r="F2449">
        <v>0</v>
      </c>
      <c r="G2449">
        <f t="shared" si="38"/>
        <v>5</v>
      </c>
    </row>
    <row r="2450" spans="1:7" x14ac:dyDescent="0.2">
      <c r="A2450" s="1">
        <v>42510</v>
      </c>
      <c r="B2450">
        <v>186</v>
      </c>
      <c r="C2450">
        <v>3.1</v>
      </c>
      <c r="D2450">
        <v>3</v>
      </c>
      <c r="E2450">
        <v>2</v>
      </c>
      <c r="F2450">
        <v>1</v>
      </c>
      <c r="G2450">
        <f t="shared" si="38"/>
        <v>6</v>
      </c>
    </row>
    <row r="2451" spans="1:7" x14ac:dyDescent="0.2">
      <c r="A2451" s="1">
        <v>42511</v>
      </c>
      <c r="B2451">
        <v>129</v>
      </c>
      <c r="C2451">
        <v>2.15</v>
      </c>
      <c r="D2451">
        <v>3</v>
      </c>
      <c r="E2451">
        <v>3</v>
      </c>
      <c r="F2451">
        <v>0</v>
      </c>
      <c r="G2451">
        <f t="shared" si="38"/>
        <v>7</v>
      </c>
    </row>
    <row r="2452" spans="1:7" x14ac:dyDescent="0.2">
      <c r="A2452" s="1">
        <v>42512</v>
      </c>
      <c r="B2452">
        <v>152</v>
      </c>
      <c r="C2452">
        <v>2.5299999999999998</v>
      </c>
      <c r="D2452">
        <v>5</v>
      </c>
      <c r="E2452">
        <v>5</v>
      </c>
      <c r="F2452">
        <v>0</v>
      </c>
      <c r="G2452">
        <f t="shared" si="38"/>
        <v>1</v>
      </c>
    </row>
    <row r="2453" spans="1:7" x14ac:dyDescent="0.2">
      <c r="A2453" s="1">
        <v>42513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f t="shared" si="38"/>
        <v>2</v>
      </c>
    </row>
    <row r="2454" spans="1:7" x14ac:dyDescent="0.2">
      <c r="A2454" s="1">
        <v>42514</v>
      </c>
      <c r="B2454">
        <v>371</v>
      </c>
      <c r="C2454">
        <v>6.18</v>
      </c>
      <c r="D2454">
        <v>6</v>
      </c>
      <c r="E2454">
        <v>2</v>
      </c>
      <c r="F2454">
        <v>3</v>
      </c>
      <c r="G2454">
        <f t="shared" si="38"/>
        <v>3</v>
      </c>
    </row>
    <row r="2455" spans="1:7" x14ac:dyDescent="0.2">
      <c r="A2455" s="1">
        <v>42515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f t="shared" si="38"/>
        <v>4</v>
      </c>
    </row>
    <row r="2456" spans="1:7" x14ac:dyDescent="0.2">
      <c r="A2456" s="1">
        <v>42516</v>
      </c>
      <c r="B2456">
        <v>43</v>
      </c>
      <c r="C2456">
        <v>0.72</v>
      </c>
      <c r="D2456">
        <v>1</v>
      </c>
      <c r="E2456">
        <v>1</v>
      </c>
      <c r="F2456">
        <v>0</v>
      </c>
      <c r="G2456">
        <f t="shared" si="38"/>
        <v>5</v>
      </c>
    </row>
    <row r="2457" spans="1:7" x14ac:dyDescent="0.2">
      <c r="A2457" s="1">
        <v>42517</v>
      </c>
      <c r="B2457">
        <v>206</v>
      </c>
      <c r="C2457">
        <v>3.43</v>
      </c>
      <c r="D2457">
        <v>6</v>
      </c>
      <c r="E2457">
        <v>6</v>
      </c>
      <c r="F2457">
        <v>0</v>
      </c>
      <c r="G2457">
        <f t="shared" si="38"/>
        <v>6</v>
      </c>
    </row>
    <row r="2458" spans="1:7" x14ac:dyDescent="0.2">
      <c r="A2458" s="1">
        <v>42518</v>
      </c>
      <c r="B2458">
        <v>219</v>
      </c>
      <c r="C2458">
        <v>3.65</v>
      </c>
      <c r="D2458">
        <v>6</v>
      </c>
      <c r="E2458">
        <v>6</v>
      </c>
      <c r="F2458">
        <v>0</v>
      </c>
      <c r="G2458">
        <f t="shared" si="38"/>
        <v>7</v>
      </c>
    </row>
    <row r="2459" spans="1:7" x14ac:dyDescent="0.2">
      <c r="A2459" s="1">
        <v>42519</v>
      </c>
      <c r="B2459">
        <v>120</v>
      </c>
      <c r="C2459">
        <v>2</v>
      </c>
      <c r="D2459">
        <v>5</v>
      </c>
      <c r="E2459">
        <v>4</v>
      </c>
      <c r="F2459">
        <v>0</v>
      </c>
      <c r="G2459">
        <f t="shared" si="38"/>
        <v>1</v>
      </c>
    </row>
    <row r="2460" spans="1:7" x14ac:dyDescent="0.2">
      <c r="A2460" s="1">
        <v>42520</v>
      </c>
      <c r="B2460">
        <v>146</v>
      </c>
      <c r="C2460">
        <v>2.4300000000000002</v>
      </c>
      <c r="D2460">
        <v>4</v>
      </c>
      <c r="E2460">
        <v>4</v>
      </c>
      <c r="F2460">
        <v>0</v>
      </c>
      <c r="G2460">
        <f t="shared" si="38"/>
        <v>2</v>
      </c>
    </row>
    <row r="2461" spans="1:7" x14ac:dyDescent="0.2">
      <c r="A2461" s="1">
        <v>42521</v>
      </c>
      <c r="B2461">
        <v>235</v>
      </c>
      <c r="C2461">
        <v>3.92</v>
      </c>
      <c r="D2461">
        <v>7</v>
      </c>
      <c r="E2461">
        <v>6</v>
      </c>
      <c r="F2461">
        <v>1</v>
      </c>
      <c r="G2461">
        <f t="shared" si="38"/>
        <v>3</v>
      </c>
    </row>
    <row r="2462" spans="1:7" x14ac:dyDescent="0.2">
      <c r="A2462" s="1">
        <v>42522</v>
      </c>
      <c r="B2462">
        <v>0</v>
      </c>
      <c r="C2462">
        <v>0</v>
      </c>
      <c r="D2462">
        <v>1</v>
      </c>
      <c r="E2462">
        <v>0</v>
      </c>
      <c r="F2462">
        <v>0</v>
      </c>
      <c r="G2462">
        <f t="shared" si="38"/>
        <v>4</v>
      </c>
    </row>
    <row r="2463" spans="1:7" x14ac:dyDescent="0.2">
      <c r="A2463" s="1">
        <v>42523</v>
      </c>
      <c r="B2463">
        <v>0</v>
      </c>
      <c r="C2463">
        <v>0</v>
      </c>
      <c r="D2463">
        <v>2</v>
      </c>
      <c r="E2463">
        <v>0</v>
      </c>
      <c r="F2463">
        <v>0</v>
      </c>
      <c r="G2463">
        <f t="shared" si="38"/>
        <v>5</v>
      </c>
    </row>
    <row r="2464" spans="1:7" x14ac:dyDescent="0.2">
      <c r="A2464" s="1">
        <v>42524</v>
      </c>
      <c r="B2464">
        <v>178</v>
      </c>
      <c r="C2464">
        <v>2.97</v>
      </c>
      <c r="D2464">
        <v>7</v>
      </c>
      <c r="E2464">
        <v>7</v>
      </c>
      <c r="F2464">
        <v>0</v>
      </c>
      <c r="G2464">
        <f t="shared" si="38"/>
        <v>6</v>
      </c>
    </row>
    <row r="2465" spans="1:7" x14ac:dyDescent="0.2">
      <c r="A2465" s="1">
        <v>42525</v>
      </c>
      <c r="B2465">
        <v>131</v>
      </c>
      <c r="C2465">
        <v>2.1800000000000002</v>
      </c>
      <c r="D2465">
        <v>2</v>
      </c>
      <c r="E2465">
        <v>1</v>
      </c>
      <c r="F2465">
        <v>1</v>
      </c>
      <c r="G2465">
        <f t="shared" si="38"/>
        <v>7</v>
      </c>
    </row>
    <row r="2466" spans="1:7" x14ac:dyDescent="0.2">
      <c r="A2466" s="1">
        <v>42526</v>
      </c>
      <c r="B2466">
        <v>66</v>
      </c>
      <c r="C2466">
        <v>1.1000000000000001</v>
      </c>
      <c r="D2466">
        <v>4</v>
      </c>
      <c r="E2466">
        <v>3</v>
      </c>
      <c r="F2466">
        <v>0</v>
      </c>
      <c r="G2466">
        <f t="shared" si="38"/>
        <v>1</v>
      </c>
    </row>
    <row r="2467" spans="1:7" x14ac:dyDescent="0.2">
      <c r="A2467" s="1">
        <v>42527</v>
      </c>
      <c r="B2467">
        <v>44</v>
      </c>
      <c r="C2467">
        <v>0.73</v>
      </c>
      <c r="D2467">
        <v>4</v>
      </c>
      <c r="E2467">
        <v>2</v>
      </c>
      <c r="F2467">
        <v>0</v>
      </c>
      <c r="G2467">
        <f t="shared" si="38"/>
        <v>2</v>
      </c>
    </row>
    <row r="2468" spans="1:7" x14ac:dyDescent="0.2">
      <c r="A2468" s="1">
        <v>42528</v>
      </c>
      <c r="B2468">
        <v>112</v>
      </c>
      <c r="C2468">
        <v>1.87</v>
      </c>
      <c r="D2468">
        <v>4</v>
      </c>
      <c r="E2468">
        <v>1</v>
      </c>
      <c r="F2468">
        <v>1</v>
      </c>
      <c r="G2468">
        <f t="shared" si="38"/>
        <v>3</v>
      </c>
    </row>
    <row r="2469" spans="1:7" x14ac:dyDescent="0.2">
      <c r="A2469" s="1">
        <v>42529</v>
      </c>
      <c r="B2469">
        <v>66</v>
      </c>
      <c r="C2469">
        <v>1.1000000000000001</v>
      </c>
      <c r="D2469">
        <v>5</v>
      </c>
      <c r="E2469">
        <v>3</v>
      </c>
      <c r="F2469">
        <v>0</v>
      </c>
      <c r="G2469">
        <f t="shared" si="38"/>
        <v>4</v>
      </c>
    </row>
    <row r="2470" spans="1:7" x14ac:dyDescent="0.2">
      <c r="A2470" s="1">
        <v>42530</v>
      </c>
      <c r="B2470">
        <v>66</v>
      </c>
      <c r="C2470">
        <v>1.1000000000000001</v>
      </c>
      <c r="D2470">
        <v>3</v>
      </c>
      <c r="E2470">
        <v>3</v>
      </c>
      <c r="F2470">
        <v>0</v>
      </c>
      <c r="G2470">
        <f t="shared" si="38"/>
        <v>5</v>
      </c>
    </row>
    <row r="2471" spans="1:7" x14ac:dyDescent="0.2">
      <c r="A2471" s="1">
        <v>42531</v>
      </c>
      <c r="B2471">
        <v>345</v>
      </c>
      <c r="C2471">
        <v>5.75</v>
      </c>
      <c r="D2471">
        <v>8</v>
      </c>
      <c r="E2471">
        <v>6</v>
      </c>
      <c r="F2471">
        <v>2</v>
      </c>
      <c r="G2471">
        <f t="shared" si="38"/>
        <v>6</v>
      </c>
    </row>
    <row r="2472" spans="1:7" x14ac:dyDescent="0.2">
      <c r="A2472" s="1">
        <v>42532</v>
      </c>
      <c r="B2472">
        <v>110</v>
      </c>
      <c r="C2472">
        <v>1.83</v>
      </c>
      <c r="D2472">
        <v>5</v>
      </c>
      <c r="E2472">
        <v>5</v>
      </c>
      <c r="F2472">
        <v>0</v>
      </c>
      <c r="G2472">
        <f t="shared" si="38"/>
        <v>7</v>
      </c>
    </row>
    <row r="2473" spans="1:7" x14ac:dyDescent="0.2">
      <c r="A2473" s="1">
        <v>42533</v>
      </c>
      <c r="B2473">
        <v>132</v>
      </c>
      <c r="C2473">
        <v>2.2000000000000002</v>
      </c>
      <c r="D2473">
        <v>7</v>
      </c>
      <c r="E2473">
        <v>6</v>
      </c>
      <c r="F2473">
        <v>0</v>
      </c>
      <c r="G2473">
        <f t="shared" si="38"/>
        <v>1</v>
      </c>
    </row>
    <row r="2474" spans="1:7" x14ac:dyDescent="0.2">
      <c r="A2474" s="1">
        <v>42534</v>
      </c>
      <c r="B2474">
        <v>0</v>
      </c>
      <c r="C2474">
        <v>0</v>
      </c>
      <c r="D2474">
        <v>1</v>
      </c>
      <c r="E2474">
        <v>0</v>
      </c>
      <c r="F2474">
        <v>0</v>
      </c>
      <c r="G2474">
        <f t="shared" si="38"/>
        <v>2</v>
      </c>
    </row>
    <row r="2475" spans="1:7" x14ac:dyDescent="0.2">
      <c r="A2475" s="1">
        <v>42535</v>
      </c>
      <c r="B2475">
        <v>166</v>
      </c>
      <c r="C2475">
        <v>2.77</v>
      </c>
      <c r="D2475">
        <v>4</v>
      </c>
      <c r="E2475">
        <v>3</v>
      </c>
      <c r="F2475">
        <v>1</v>
      </c>
      <c r="G2475">
        <f t="shared" si="38"/>
        <v>3</v>
      </c>
    </row>
    <row r="2476" spans="1:7" x14ac:dyDescent="0.2">
      <c r="A2476" s="1">
        <v>42536</v>
      </c>
      <c r="B2476">
        <v>132</v>
      </c>
      <c r="C2476">
        <v>2.2000000000000002</v>
      </c>
      <c r="D2476">
        <v>6</v>
      </c>
      <c r="E2476">
        <v>6</v>
      </c>
      <c r="F2476">
        <v>0</v>
      </c>
      <c r="G2476">
        <f t="shared" si="38"/>
        <v>4</v>
      </c>
    </row>
    <row r="2477" spans="1:7" x14ac:dyDescent="0.2">
      <c r="A2477" s="1">
        <v>42537</v>
      </c>
      <c r="B2477">
        <v>282</v>
      </c>
      <c r="C2477">
        <v>4.7</v>
      </c>
      <c r="D2477">
        <v>8</v>
      </c>
      <c r="E2477">
        <v>6</v>
      </c>
      <c r="F2477">
        <v>2</v>
      </c>
      <c r="G2477">
        <f t="shared" si="38"/>
        <v>5</v>
      </c>
    </row>
    <row r="2478" spans="1:7" x14ac:dyDescent="0.2">
      <c r="A2478" s="1">
        <v>42538</v>
      </c>
      <c r="B2478">
        <v>90</v>
      </c>
      <c r="C2478">
        <v>1.5</v>
      </c>
      <c r="D2478">
        <v>5</v>
      </c>
      <c r="E2478">
        <v>5</v>
      </c>
      <c r="F2478">
        <v>0</v>
      </c>
      <c r="G2478">
        <f t="shared" si="38"/>
        <v>6</v>
      </c>
    </row>
    <row r="2479" spans="1:7" x14ac:dyDescent="0.2">
      <c r="A2479" s="1">
        <v>42539</v>
      </c>
      <c r="B2479">
        <v>60</v>
      </c>
      <c r="C2479">
        <v>1</v>
      </c>
      <c r="D2479">
        <v>9</v>
      </c>
      <c r="E2479">
        <v>8</v>
      </c>
      <c r="F2479">
        <v>0</v>
      </c>
      <c r="G2479">
        <f t="shared" si="38"/>
        <v>7</v>
      </c>
    </row>
    <row r="2480" spans="1:7" x14ac:dyDescent="0.2">
      <c r="A2480" s="1">
        <v>42540</v>
      </c>
      <c r="B2480">
        <v>244</v>
      </c>
      <c r="C2480">
        <v>4.07</v>
      </c>
      <c r="D2480">
        <v>15</v>
      </c>
      <c r="E2480">
        <v>14</v>
      </c>
      <c r="F2480">
        <v>0</v>
      </c>
      <c r="G2480">
        <f t="shared" si="38"/>
        <v>1</v>
      </c>
    </row>
    <row r="2481" spans="1:7" x14ac:dyDescent="0.2">
      <c r="A2481" s="1">
        <v>42541</v>
      </c>
      <c r="B2481">
        <v>0</v>
      </c>
      <c r="C2481">
        <v>0</v>
      </c>
      <c r="D2481">
        <v>2</v>
      </c>
      <c r="E2481">
        <v>2</v>
      </c>
      <c r="F2481">
        <v>0</v>
      </c>
      <c r="G2481">
        <f t="shared" si="38"/>
        <v>2</v>
      </c>
    </row>
    <row r="2482" spans="1:7" x14ac:dyDescent="0.2">
      <c r="A2482" s="1">
        <v>42542</v>
      </c>
      <c r="B2482">
        <v>0</v>
      </c>
      <c r="C2482">
        <v>0</v>
      </c>
      <c r="D2482">
        <v>2</v>
      </c>
      <c r="E2482">
        <v>2</v>
      </c>
      <c r="F2482">
        <v>0</v>
      </c>
      <c r="G2482">
        <f t="shared" si="38"/>
        <v>3</v>
      </c>
    </row>
    <row r="2483" spans="1:7" x14ac:dyDescent="0.2">
      <c r="A2483" s="1">
        <v>42543</v>
      </c>
      <c r="B2483">
        <v>0</v>
      </c>
      <c r="C2483">
        <v>0</v>
      </c>
      <c r="D2483">
        <v>3</v>
      </c>
      <c r="E2483">
        <v>3</v>
      </c>
      <c r="F2483">
        <v>0</v>
      </c>
      <c r="G2483">
        <f t="shared" si="38"/>
        <v>4</v>
      </c>
    </row>
    <row r="2484" spans="1:7" x14ac:dyDescent="0.2">
      <c r="A2484" s="1">
        <v>42544</v>
      </c>
      <c r="B2484">
        <v>190</v>
      </c>
      <c r="C2484">
        <v>3.17</v>
      </c>
      <c r="D2484">
        <v>2</v>
      </c>
      <c r="E2484">
        <v>0</v>
      </c>
      <c r="F2484">
        <v>2</v>
      </c>
      <c r="G2484">
        <f t="shared" si="38"/>
        <v>5</v>
      </c>
    </row>
    <row r="2485" spans="1:7" x14ac:dyDescent="0.2">
      <c r="A2485" s="1">
        <v>42545</v>
      </c>
      <c r="B2485">
        <v>247</v>
      </c>
      <c r="C2485">
        <v>4.12</v>
      </c>
      <c r="D2485">
        <v>10</v>
      </c>
      <c r="E2485">
        <v>9</v>
      </c>
      <c r="F2485">
        <v>1</v>
      </c>
      <c r="G2485">
        <f t="shared" si="38"/>
        <v>6</v>
      </c>
    </row>
    <row r="2486" spans="1:7" x14ac:dyDescent="0.2">
      <c r="A2486" s="1">
        <v>42546</v>
      </c>
      <c r="B2486">
        <v>0</v>
      </c>
      <c r="C2486">
        <v>0</v>
      </c>
      <c r="D2486">
        <v>3</v>
      </c>
      <c r="E2486">
        <v>0</v>
      </c>
      <c r="F2486">
        <v>0</v>
      </c>
      <c r="G2486">
        <f t="shared" si="38"/>
        <v>7</v>
      </c>
    </row>
    <row r="2487" spans="1:7" x14ac:dyDescent="0.2">
      <c r="A2487" s="1">
        <v>42547</v>
      </c>
      <c r="B2487">
        <v>148</v>
      </c>
      <c r="C2487">
        <v>2.4700000000000002</v>
      </c>
      <c r="D2487">
        <v>6</v>
      </c>
      <c r="E2487">
        <v>5</v>
      </c>
      <c r="F2487">
        <v>0</v>
      </c>
      <c r="G2487">
        <f t="shared" si="38"/>
        <v>1</v>
      </c>
    </row>
    <row r="2488" spans="1:7" x14ac:dyDescent="0.2">
      <c r="A2488" s="1">
        <v>42548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f t="shared" si="38"/>
        <v>2</v>
      </c>
    </row>
    <row r="2489" spans="1:7" x14ac:dyDescent="0.2">
      <c r="A2489" s="1">
        <v>42549</v>
      </c>
      <c r="B2489">
        <v>90</v>
      </c>
      <c r="C2489">
        <v>1.5</v>
      </c>
      <c r="D2489">
        <v>3</v>
      </c>
      <c r="E2489">
        <v>2</v>
      </c>
      <c r="F2489">
        <v>0</v>
      </c>
      <c r="G2489">
        <f t="shared" si="38"/>
        <v>3</v>
      </c>
    </row>
    <row r="2490" spans="1:7" x14ac:dyDescent="0.2">
      <c r="A2490" s="1">
        <v>42550</v>
      </c>
      <c r="B2490">
        <v>192</v>
      </c>
      <c r="C2490">
        <v>3.2</v>
      </c>
      <c r="D2490">
        <v>9</v>
      </c>
      <c r="E2490">
        <v>6</v>
      </c>
      <c r="F2490">
        <v>1</v>
      </c>
      <c r="G2490">
        <f t="shared" si="38"/>
        <v>4</v>
      </c>
    </row>
    <row r="2491" spans="1:7" x14ac:dyDescent="0.2">
      <c r="A2491" s="1">
        <v>42551</v>
      </c>
      <c r="B2491">
        <v>0</v>
      </c>
      <c r="C2491">
        <v>0</v>
      </c>
      <c r="D2491">
        <v>2</v>
      </c>
      <c r="E2491">
        <v>0</v>
      </c>
      <c r="F2491">
        <v>0</v>
      </c>
      <c r="G2491">
        <f t="shared" si="38"/>
        <v>5</v>
      </c>
    </row>
    <row r="2492" spans="1:7" x14ac:dyDescent="0.2">
      <c r="A2492" s="1">
        <v>42552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f t="shared" si="38"/>
        <v>6</v>
      </c>
    </row>
    <row r="2493" spans="1:7" x14ac:dyDescent="0.2">
      <c r="A2493" s="1">
        <v>42553</v>
      </c>
      <c r="B2493">
        <v>164</v>
      </c>
      <c r="C2493">
        <v>2.73</v>
      </c>
      <c r="D2493">
        <v>4</v>
      </c>
      <c r="E2493">
        <v>4</v>
      </c>
      <c r="F2493">
        <v>0</v>
      </c>
      <c r="G2493">
        <f t="shared" si="38"/>
        <v>7</v>
      </c>
    </row>
    <row r="2494" spans="1:7" x14ac:dyDescent="0.2">
      <c r="A2494" s="1">
        <v>42554</v>
      </c>
      <c r="B2494">
        <v>202</v>
      </c>
      <c r="C2494">
        <v>3.37</v>
      </c>
      <c r="D2494">
        <v>4</v>
      </c>
      <c r="E2494">
        <v>4</v>
      </c>
      <c r="F2494">
        <v>0</v>
      </c>
      <c r="G2494">
        <f t="shared" si="38"/>
        <v>1</v>
      </c>
    </row>
    <row r="2495" spans="1:7" x14ac:dyDescent="0.2">
      <c r="A2495" s="1">
        <v>42555</v>
      </c>
      <c r="B2495">
        <v>377</v>
      </c>
      <c r="C2495">
        <v>6.28</v>
      </c>
      <c r="D2495">
        <v>14</v>
      </c>
      <c r="E2495">
        <v>13</v>
      </c>
      <c r="F2495">
        <v>1</v>
      </c>
      <c r="G2495">
        <f t="shared" si="38"/>
        <v>2</v>
      </c>
    </row>
    <row r="2496" spans="1:7" x14ac:dyDescent="0.2">
      <c r="A2496" s="1">
        <v>42556</v>
      </c>
      <c r="B2496">
        <v>197</v>
      </c>
      <c r="C2496">
        <v>3.28</v>
      </c>
      <c r="D2496">
        <v>10</v>
      </c>
      <c r="E2496">
        <v>7</v>
      </c>
      <c r="F2496">
        <v>0</v>
      </c>
      <c r="G2496">
        <f t="shared" si="38"/>
        <v>3</v>
      </c>
    </row>
    <row r="2497" spans="1:7" x14ac:dyDescent="0.2">
      <c r="A2497" s="1">
        <v>42557</v>
      </c>
      <c r="B2497">
        <v>66</v>
      </c>
      <c r="C2497">
        <v>1.1000000000000001</v>
      </c>
      <c r="D2497">
        <v>3</v>
      </c>
      <c r="E2497">
        <v>3</v>
      </c>
      <c r="F2497">
        <v>0</v>
      </c>
      <c r="G2497">
        <f t="shared" si="38"/>
        <v>4</v>
      </c>
    </row>
    <row r="2498" spans="1:7" x14ac:dyDescent="0.2">
      <c r="A2498" s="1">
        <v>42558</v>
      </c>
      <c r="B2498">
        <v>220</v>
      </c>
      <c r="C2498">
        <v>3.67</v>
      </c>
      <c r="D2498">
        <v>13</v>
      </c>
      <c r="E2498">
        <v>8</v>
      </c>
      <c r="F2498">
        <v>0</v>
      </c>
      <c r="G2498">
        <f t="shared" si="38"/>
        <v>5</v>
      </c>
    </row>
    <row r="2499" spans="1:7" x14ac:dyDescent="0.2">
      <c r="A2499" s="1">
        <v>42559</v>
      </c>
      <c r="B2499">
        <v>132</v>
      </c>
      <c r="C2499">
        <v>2.2000000000000002</v>
      </c>
      <c r="D2499">
        <v>5</v>
      </c>
      <c r="E2499">
        <v>3</v>
      </c>
      <c r="F2499">
        <v>0</v>
      </c>
      <c r="G2499">
        <f t="shared" ref="G2499:G2562" si="39">WEEKDAY(A2499)</f>
        <v>6</v>
      </c>
    </row>
    <row r="2500" spans="1:7" x14ac:dyDescent="0.2">
      <c r="A2500" s="1">
        <v>42560</v>
      </c>
      <c r="B2500">
        <v>220</v>
      </c>
      <c r="C2500">
        <v>3.67</v>
      </c>
      <c r="D2500">
        <v>8</v>
      </c>
      <c r="E2500">
        <v>6</v>
      </c>
      <c r="F2500">
        <v>0</v>
      </c>
      <c r="G2500">
        <f t="shared" si="39"/>
        <v>7</v>
      </c>
    </row>
    <row r="2501" spans="1:7" x14ac:dyDescent="0.2">
      <c r="A2501" s="1">
        <v>42561</v>
      </c>
      <c r="B2501">
        <v>220</v>
      </c>
      <c r="C2501">
        <v>3.67</v>
      </c>
      <c r="D2501">
        <v>5</v>
      </c>
      <c r="E2501">
        <v>5</v>
      </c>
      <c r="F2501">
        <v>0</v>
      </c>
      <c r="G2501">
        <f t="shared" si="39"/>
        <v>1</v>
      </c>
    </row>
    <row r="2502" spans="1:7" x14ac:dyDescent="0.2">
      <c r="A2502" s="1">
        <v>42562</v>
      </c>
      <c r="B2502">
        <v>22</v>
      </c>
      <c r="C2502">
        <v>0.37</v>
      </c>
      <c r="D2502">
        <v>1</v>
      </c>
      <c r="E2502">
        <v>1</v>
      </c>
      <c r="F2502">
        <v>0</v>
      </c>
      <c r="G2502">
        <f t="shared" si="39"/>
        <v>2</v>
      </c>
    </row>
    <row r="2503" spans="1:7" x14ac:dyDescent="0.2">
      <c r="A2503" s="1">
        <v>42563</v>
      </c>
      <c r="B2503">
        <v>59</v>
      </c>
      <c r="C2503">
        <v>0.98</v>
      </c>
      <c r="D2503">
        <v>1</v>
      </c>
      <c r="E2503">
        <v>1</v>
      </c>
      <c r="F2503">
        <v>0</v>
      </c>
      <c r="G2503">
        <f t="shared" si="39"/>
        <v>3</v>
      </c>
    </row>
    <row r="2504" spans="1:7" x14ac:dyDescent="0.2">
      <c r="A2504" s="1">
        <v>42564</v>
      </c>
      <c r="B2504">
        <v>154</v>
      </c>
      <c r="C2504">
        <v>2.57</v>
      </c>
      <c r="D2504">
        <v>5</v>
      </c>
      <c r="E2504">
        <v>5</v>
      </c>
      <c r="F2504">
        <v>0</v>
      </c>
      <c r="G2504">
        <f t="shared" si="39"/>
        <v>4</v>
      </c>
    </row>
    <row r="2505" spans="1:7" x14ac:dyDescent="0.2">
      <c r="A2505" s="1">
        <v>42565</v>
      </c>
      <c r="B2505">
        <v>81</v>
      </c>
      <c r="C2505">
        <v>1.35</v>
      </c>
      <c r="D2505">
        <v>2</v>
      </c>
      <c r="E2505">
        <v>2</v>
      </c>
      <c r="F2505">
        <v>0</v>
      </c>
      <c r="G2505">
        <f t="shared" si="39"/>
        <v>5</v>
      </c>
    </row>
    <row r="2506" spans="1:7" x14ac:dyDescent="0.2">
      <c r="A2506" s="1">
        <v>42566</v>
      </c>
      <c r="B2506">
        <v>192</v>
      </c>
      <c r="C2506">
        <v>3.2</v>
      </c>
      <c r="D2506">
        <v>5</v>
      </c>
      <c r="E2506">
        <v>5</v>
      </c>
      <c r="F2506">
        <v>0</v>
      </c>
      <c r="G2506">
        <f t="shared" si="39"/>
        <v>6</v>
      </c>
    </row>
    <row r="2507" spans="1:7" x14ac:dyDescent="0.2">
      <c r="A2507" s="1">
        <v>42567</v>
      </c>
      <c r="B2507">
        <v>235</v>
      </c>
      <c r="C2507">
        <v>3.92</v>
      </c>
      <c r="D2507">
        <v>4</v>
      </c>
      <c r="E2507">
        <v>3</v>
      </c>
      <c r="F2507">
        <v>1</v>
      </c>
      <c r="G2507">
        <f t="shared" si="39"/>
        <v>7</v>
      </c>
    </row>
    <row r="2508" spans="1:7" x14ac:dyDescent="0.2">
      <c r="A2508" s="1">
        <v>42568</v>
      </c>
      <c r="B2508">
        <v>389</v>
      </c>
      <c r="C2508">
        <v>6.48</v>
      </c>
      <c r="D2508">
        <v>10</v>
      </c>
      <c r="E2508">
        <v>10</v>
      </c>
      <c r="F2508">
        <v>0</v>
      </c>
      <c r="G2508">
        <f t="shared" si="39"/>
        <v>1</v>
      </c>
    </row>
    <row r="2509" spans="1:7" x14ac:dyDescent="0.2">
      <c r="A2509" s="1">
        <v>42569</v>
      </c>
      <c r="B2509">
        <v>22</v>
      </c>
      <c r="C2509">
        <v>0.37</v>
      </c>
      <c r="D2509">
        <v>1</v>
      </c>
      <c r="E2509">
        <v>1</v>
      </c>
      <c r="F2509">
        <v>0</v>
      </c>
      <c r="G2509">
        <f t="shared" si="39"/>
        <v>2</v>
      </c>
    </row>
    <row r="2510" spans="1:7" x14ac:dyDescent="0.2">
      <c r="A2510" s="1">
        <v>42570</v>
      </c>
      <c r="B2510">
        <v>176</v>
      </c>
      <c r="C2510">
        <v>2.93</v>
      </c>
      <c r="D2510">
        <v>5</v>
      </c>
      <c r="E2510">
        <v>5</v>
      </c>
      <c r="F2510">
        <v>0</v>
      </c>
      <c r="G2510">
        <f t="shared" si="39"/>
        <v>3</v>
      </c>
    </row>
    <row r="2511" spans="1:7" x14ac:dyDescent="0.2">
      <c r="A2511" s="1">
        <v>42571</v>
      </c>
      <c r="B2511">
        <v>88</v>
      </c>
      <c r="C2511">
        <v>1.47</v>
      </c>
      <c r="D2511">
        <v>5</v>
      </c>
      <c r="E2511">
        <v>5</v>
      </c>
      <c r="F2511">
        <v>0</v>
      </c>
      <c r="G2511">
        <f t="shared" si="39"/>
        <v>4</v>
      </c>
    </row>
    <row r="2512" spans="1:7" x14ac:dyDescent="0.2">
      <c r="A2512" s="1">
        <v>42572</v>
      </c>
      <c r="B2512">
        <v>405</v>
      </c>
      <c r="C2512">
        <v>6.75</v>
      </c>
      <c r="D2512">
        <v>14</v>
      </c>
      <c r="E2512">
        <v>14</v>
      </c>
      <c r="F2512">
        <v>0</v>
      </c>
      <c r="G2512">
        <f t="shared" si="39"/>
        <v>5</v>
      </c>
    </row>
    <row r="2513" spans="1:7" x14ac:dyDescent="0.2">
      <c r="A2513" s="1">
        <v>42573</v>
      </c>
      <c r="B2513">
        <v>251</v>
      </c>
      <c r="C2513">
        <v>4.18</v>
      </c>
      <c r="D2513">
        <v>5</v>
      </c>
      <c r="E2513">
        <v>4</v>
      </c>
      <c r="F2513">
        <v>1</v>
      </c>
      <c r="G2513">
        <f t="shared" si="39"/>
        <v>6</v>
      </c>
    </row>
    <row r="2514" spans="1:7" x14ac:dyDescent="0.2">
      <c r="A2514" s="1">
        <v>42574</v>
      </c>
      <c r="B2514">
        <v>347</v>
      </c>
      <c r="C2514">
        <v>5.78</v>
      </c>
      <c r="D2514">
        <v>9</v>
      </c>
      <c r="E2514">
        <v>8</v>
      </c>
      <c r="F2514">
        <v>1</v>
      </c>
      <c r="G2514">
        <f t="shared" si="39"/>
        <v>7</v>
      </c>
    </row>
    <row r="2515" spans="1:7" x14ac:dyDescent="0.2">
      <c r="A2515" s="1">
        <v>42575</v>
      </c>
      <c r="B2515">
        <v>314</v>
      </c>
      <c r="C2515">
        <v>5.23</v>
      </c>
      <c r="D2515">
        <v>13</v>
      </c>
      <c r="E2515">
        <v>13</v>
      </c>
      <c r="F2515">
        <v>0</v>
      </c>
      <c r="G2515">
        <f t="shared" si="39"/>
        <v>1</v>
      </c>
    </row>
    <row r="2516" spans="1:7" x14ac:dyDescent="0.2">
      <c r="A2516" s="1">
        <v>42576</v>
      </c>
      <c r="B2516">
        <v>103</v>
      </c>
      <c r="C2516">
        <v>1.72</v>
      </c>
      <c r="D2516">
        <v>3</v>
      </c>
      <c r="E2516">
        <v>3</v>
      </c>
      <c r="F2516">
        <v>0</v>
      </c>
      <c r="G2516">
        <f t="shared" si="39"/>
        <v>2</v>
      </c>
    </row>
    <row r="2517" spans="1:7" x14ac:dyDescent="0.2">
      <c r="A2517" s="1">
        <v>42577</v>
      </c>
      <c r="B2517">
        <v>1</v>
      </c>
      <c r="C2517">
        <v>0.02</v>
      </c>
      <c r="D2517">
        <v>1</v>
      </c>
      <c r="E2517">
        <v>0</v>
      </c>
      <c r="F2517">
        <v>1</v>
      </c>
      <c r="G2517">
        <f t="shared" si="39"/>
        <v>3</v>
      </c>
    </row>
    <row r="2518" spans="1:7" x14ac:dyDescent="0.2">
      <c r="A2518" s="1">
        <v>42578</v>
      </c>
      <c r="B2518">
        <v>58</v>
      </c>
      <c r="C2518">
        <v>0.97</v>
      </c>
      <c r="D2518">
        <v>5</v>
      </c>
      <c r="E2518">
        <v>5</v>
      </c>
      <c r="F2518">
        <v>0</v>
      </c>
      <c r="G2518">
        <f t="shared" si="39"/>
        <v>4</v>
      </c>
    </row>
    <row r="2519" spans="1:7" x14ac:dyDescent="0.2">
      <c r="A2519" s="1">
        <v>42579</v>
      </c>
      <c r="B2519">
        <v>168</v>
      </c>
      <c r="C2519">
        <v>2.8</v>
      </c>
      <c r="D2519">
        <v>8</v>
      </c>
      <c r="E2519">
        <v>8</v>
      </c>
      <c r="F2519">
        <v>0</v>
      </c>
      <c r="G2519">
        <f t="shared" si="39"/>
        <v>5</v>
      </c>
    </row>
    <row r="2520" spans="1:7" x14ac:dyDescent="0.2">
      <c r="A2520" s="1">
        <v>42580</v>
      </c>
      <c r="B2520">
        <v>209</v>
      </c>
      <c r="C2520">
        <v>3.48</v>
      </c>
      <c r="D2520">
        <v>3</v>
      </c>
      <c r="E2520">
        <v>1</v>
      </c>
      <c r="F2520">
        <v>2</v>
      </c>
      <c r="G2520">
        <f t="shared" si="39"/>
        <v>6</v>
      </c>
    </row>
    <row r="2521" spans="1:7" x14ac:dyDescent="0.2">
      <c r="A2521" s="1">
        <v>42581</v>
      </c>
      <c r="B2521">
        <v>211</v>
      </c>
      <c r="C2521">
        <v>3.52</v>
      </c>
      <c r="D2521">
        <v>3</v>
      </c>
      <c r="E2521">
        <v>2</v>
      </c>
      <c r="F2521">
        <v>1</v>
      </c>
      <c r="G2521">
        <f t="shared" si="39"/>
        <v>7</v>
      </c>
    </row>
    <row r="2522" spans="1:7" x14ac:dyDescent="0.2">
      <c r="A2522" s="1">
        <v>42582</v>
      </c>
      <c r="B2522">
        <v>248</v>
      </c>
      <c r="C2522">
        <v>4.13</v>
      </c>
      <c r="D2522">
        <v>9</v>
      </c>
      <c r="E2522">
        <v>9</v>
      </c>
      <c r="F2522">
        <v>0</v>
      </c>
      <c r="G2522">
        <f t="shared" si="39"/>
        <v>1</v>
      </c>
    </row>
    <row r="2523" spans="1:7" x14ac:dyDescent="0.2">
      <c r="A2523" s="1">
        <v>42583</v>
      </c>
      <c r="B2523">
        <v>148</v>
      </c>
      <c r="C2523">
        <v>2.4700000000000002</v>
      </c>
      <c r="D2523">
        <v>6</v>
      </c>
      <c r="E2523">
        <v>6</v>
      </c>
      <c r="F2523">
        <v>0</v>
      </c>
      <c r="G2523">
        <f t="shared" si="39"/>
        <v>2</v>
      </c>
    </row>
    <row r="2524" spans="1:7" x14ac:dyDescent="0.2">
      <c r="A2524" s="1">
        <v>42584</v>
      </c>
      <c r="B2524">
        <v>44</v>
      </c>
      <c r="C2524">
        <v>0.73</v>
      </c>
      <c r="D2524">
        <v>1</v>
      </c>
      <c r="E2524">
        <v>1</v>
      </c>
      <c r="F2524">
        <v>0</v>
      </c>
      <c r="G2524">
        <f t="shared" si="39"/>
        <v>3</v>
      </c>
    </row>
    <row r="2525" spans="1:7" x14ac:dyDescent="0.2">
      <c r="A2525" s="1">
        <v>42585</v>
      </c>
      <c r="B2525">
        <v>30</v>
      </c>
      <c r="C2525">
        <v>0.5</v>
      </c>
      <c r="D2525">
        <v>1</v>
      </c>
      <c r="E2525">
        <v>1</v>
      </c>
      <c r="F2525">
        <v>0</v>
      </c>
      <c r="G2525">
        <f t="shared" si="39"/>
        <v>4</v>
      </c>
    </row>
    <row r="2526" spans="1:7" x14ac:dyDescent="0.2">
      <c r="A2526" s="1">
        <v>42586</v>
      </c>
      <c r="B2526">
        <v>30</v>
      </c>
      <c r="C2526">
        <v>0.5</v>
      </c>
      <c r="D2526">
        <v>1</v>
      </c>
      <c r="E2526">
        <v>1</v>
      </c>
      <c r="F2526">
        <v>0</v>
      </c>
      <c r="G2526">
        <f t="shared" si="39"/>
        <v>5</v>
      </c>
    </row>
    <row r="2527" spans="1:7" x14ac:dyDescent="0.2">
      <c r="A2527" s="1">
        <v>42587</v>
      </c>
      <c r="B2527">
        <v>140</v>
      </c>
      <c r="C2527">
        <v>2.33</v>
      </c>
      <c r="D2527">
        <v>2</v>
      </c>
      <c r="E2527">
        <v>1</v>
      </c>
      <c r="F2527">
        <v>1</v>
      </c>
      <c r="G2527">
        <f t="shared" si="39"/>
        <v>6</v>
      </c>
    </row>
    <row r="2528" spans="1:7" x14ac:dyDescent="0.2">
      <c r="A2528" s="1">
        <v>42588</v>
      </c>
      <c r="B2528">
        <v>96</v>
      </c>
      <c r="C2528">
        <v>1.6</v>
      </c>
      <c r="D2528">
        <v>4</v>
      </c>
      <c r="E2528">
        <v>4</v>
      </c>
      <c r="F2528">
        <v>0</v>
      </c>
      <c r="G2528">
        <f t="shared" si="39"/>
        <v>7</v>
      </c>
    </row>
    <row r="2529" spans="1:7" x14ac:dyDescent="0.2">
      <c r="A2529" s="1">
        <v>42589</v>
      </c>
      <c r="B2529">
        <v>30</v>
      </c>
      <c r="C2529">
        <v>0.5</v>
      </c>
      <c r="D2529">
        <v>1</v>
      </c>
      <c r="E2529">
        <v>1</v>
      </c>
      <c r="F2529">
        <v>0</v>
      </c>
      <c r="G2529">
        <f t="shared" si="39"/>
        <v>1</v>
      </c>
    </row>
    <row r="2530" spans="1:7" x14ac:dyDescent="0.2">
      <c r="A2530" s="1">
        <v>42590</v>
      </c>
      <c r="B2530">
        <v>294</v>
      </c>
      <c r="C2530">
        <v>4.9000000000000004</v>
      </c>
      <c r="D2530">
        <v>4</v>
      </c>
      <c r="E2530">
        <v>2</v>
      </c>
      <c r="F2530">
        <v>2</v>
      </c>
      <c r="G2530">
        <f t="shared" si="39"/>
        <v>2</v>
      </c>
    </row>
    <row r="2531" spans="1:7" x14ac:dyDescent="0.2">
      <c r="A2531" s="1">
        <v>42591</v>
      </c>
      <c r="B2531">
        <v>213</v>
      </c>
      <c r="C2531">
        <v>3.55</v>
      </c>
      <c r="D2531">
        <v>5</v>
      </c>
      <c r="E2531">
        <v>4</v>
      </c>
      <c r="F2531">
        <v>1</v>
      </c>
      <c r="G2531">
        <f t="shared" si="39"/>
        <v>3</v>
      </c>
    </row>
    <row r="2532" spans="1:7" x14ac:dyDescent="0.2">
      <c r="A2532" s="1">
        <v>42592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f t="shared" si="39"/>
        <v>4</v>
      </c>
    </row>
    <row r="2533" spans="1:7" x14ac:dyDescent="0.2">
      <c r="A2533" s="1">
        <v>42593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f t="shared" si="39"/>
        <v>5</v>
      </c>
    </row>
    <row r="2534" spans="1:7" x14ac:dyDescent="0.2">
      <c r="A2534" s="1">
        <v>42594</v>
      </c>
      <c r="B2534">
        <v>22</v>
      </c>
      <c r="C2534">
        <v>0.37</v>
      </c>
      <c r="D2534">
        <v>1</v>
      </c>
      <c r="E2534">
        <v>1</v>
      </c>
      <c r="F2534">
        <v>0</v>
      </c>
      <c r="G2534">
        <f t="shared" si="39"/>
        <v>6</v>
      </c>
    </row>
    <row r="2535" spans="1:7" x14ac:dyDescent="0.2">
      <c r="A2535" s="1">
        <v>42595</v>
      </c>
      <c r="B2535">
        <v>234</v>
      </c>
      <c r="C2535">
        <v>3.9</v>
      </c>
      <c r="D2535">
        <v>3</v>
      </c>
      <c r="E2535">
        <v>1</v>
      </c>
      <c r="F2535">
        <v>2</v>
      </c>
      <c r="G2535">
        <f t="shared" si="39"/>
        <v>7</v>
      </c>
    </row>
    <row r="2536" spans="1:7" x14ac:dyDescent="0.2">
      <c r="A2536" s="1">
        <v>42596</v>
      </c>
      <c r="B2536">
        <v>272</v>
      </c>
      <c r="C2536">
        <v>4.53</v>
      </c>
      <c r="D2536">
        <v>5</v>
      </c>
      <c r="E2536">
        <v>3</v>
      </c>
      <c r="F2536">
        <v>2</v>
      </c>
      <c r="G2536">
        <f t="shared" si="39"/>
        <v>1</v>
      </c>
    </row>
    <row r="2537" spans="1:7" x14ac:dyDescent="0.2">
      <c r="A2537" s="1">
        <v>42597</v>
      </c>
      <c r="B2537">
        <v>22</v>
      </c>
      <c r="C2537">
        <v>0.37</v>
      </c>
      <c r="D2537">
        <v>1</v>
      </c>
      <c r="E2537">
        <v>1</v>
      </c>
      <c r="F2537">
        <v>0</v>
      </c>
      <c r="G2537">
        <f t="shared" si="39"/>
        <v>2</v>
      </c>
    </row>
    <row r="2538" spans="1:7" x14ac:dyDescent="0.2">
      <c r="A2538" s="1">
        <v>42598</v>
      </c>
      <c r="B2538">
        <v>205</v>
      </c>
      <c r="C2538">
        <v>3.42</v>
      </c>
      <c r="D2538">
        <v>5</v>
      </c>
      <c r="E2538">
        <v>4</v>
      </c>
      <c r="F2538">
        <v>1</v>
      </c>
      <c r="G2538">
        <f t="shared" si="39"/>
        <v>3</v>
      </c>
    </row>
    <row r="2539" spans="1:7" x14ac:dyDescent="0.2">
      <c r="A2539" s="1">
        <v>42599</v>
      </c>
      <c r="B2539">
        <v>234</v>
      </c>
      <c r="C2539">
        <v>3.9</v>
      </c>
      <c r="D2539">
        <v>2</v>
      </c>
      <c r="E2539">
        <v>0</v>
      </c>
      <c r="F2539">
        <v>2</v>
      </c>
      <c r="G2539">
        <f t="shared" si="39"/>
        <v>4</v>
      </c>
    </row>
    <row r="2540" spans="1:7" x14ac:dyDescent="0.2">
      <c r="A2540" s="1">
        <v>42600</v>
      </c>
      <c r="B2540">
        <v>117</v>
      </c>
      <c r="C2540">
        <v>1.95</v>
      </c>
      <c r="D2540">
        <v>2</v>
      </c>
      <c r="E2540">
        <v>1</v>
      </c>
      <c r="F2540">
        <v>1</v>
      </c>
      <c r="G2540">
        <f t="shared" si="39"/>
        <v>5</v>
      </c>
    </row>
    <row r="2541" spans="1:7" x14ac:dyDescent="0.2">
      <c r="A2541" s="1">
        <v>42601</v>
      </c>
      <c r="B2541">
        <v>139</v>
      </c>
      <c r="C2541">
        <v>2.3199999999999998</v>
      </c>
      <c r="D2541">
        <v>2</v>
      </c>
      <c r="E2541">
        <v>1</v>
      </c>
      <c r="F2541">
        <v>1</v>
      </c>
      <c r="G2541">
        <f t="shared" si="39"/>
        <v>6</v>
      </c>
    </row>
    <row r="2542" spans="1:7" x14ac:dyDescent="0.2">
      <c r="A2542" s="1">
        <v>42602</v>
      </c>
      <c r="B2542">
        <v>66</v>
      </c>
      <c r="C2542">
        <v>1.1000000000000001</v>
      </c>
      <c r="D2542">
        <v>3</v>
      </c>
      <c r="E2542">
        <v>3</v>
      </c>
      <c r="F2542">
        <v>0</v>
      </c>
      <c r="G2542">
        <f t="shared" si="39"/>
        <v>7</v>
      </c>
    </row>
    <row r="2543" spans="1:7" x14ac:dyDescent="0.2">
      <c r="A2543" s="1">
        <v>42603</v>
      </c>
      <c r="B2543">
        <v>60</v>
      </c>
      <c r="C2543">
        <v>1</v>
      </c>
      <c r="D2543">
        <v>1</v>
      </c>
      <c r="E2543">
        <v>1</v>
      </c>
      <c r="F2543">
        <v>0</v>
      </c>
      <c r="G2543">
        <f t="shared" si="39"/>
        <v>1</v>
      </c>
    </row>
    <row r="2544" spans="1:7" x14ac:dyDescent="0.2">
      <c r="A2544" s="1">
        <v>42604</v>
      </c>
      <c r="B2544">
        <v>66</v>
      </c>
      <c r="C2544">
        <v>1.1000000000000001</v>
      </c>
      <c r="D2544">
        <v>3</v>
      </c>
      <c r="E2544">
        <v>3</v>
      </c>
      <c r="F2544">
        <v>0</v>
      </c>
      <c r="G2544">
        <f t="shared" si="39"/>
        <v>2</v>
      </c>
    </row>
    <row r="2545" spans="1:7" x14ac:dyDescent="0.2">
      <c r="A2545" s="1">
        <v>42605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f t="shared" si="39"/>
        <v>3</v>
      </c>
    </row>
    <row r="2546" spans="1:7" x14ac:dyDescent="0.2">
      <c r="A2546" s="1">
        <v>42606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f t="shared" si="39"/>
        <v>4</v>
      </c>
    </row>
    <row r="2547" spans="1:7" x14ac:dyDescent="0.2">
      <c r="A2547" s="1">
        <v>42607</v>
      </c>
      <c r="B2547">
        <v>159</v>
      </c>
      <c r="C2547">
        <v>2.65</v>
      </c>
      <c r="D2547">
        <v>3</v>
      </c>
      <c r="E2547">
        <v>2</v>
      </c>
      <c r="F2547">
        <v>1</v>
      </c>
      <c r="G2547">
        <f t="shared" si="39"/>
        <v>5</v>
      </c>
    </row>
    <row r="2548" spans="1:7" x14ac:dyDescent="0.2">
      <c r="A2548" s="1">
        <v>42608</v>
      </c>
      <c r="B2548">
        <v>180</v>
      </c>
      <c r="C2548">
        <v>3</v>
      </c>
      <c r="D2548">
        <v>7</v>
      </c>
      <c r="E2548">
        <v>7</v>
      </c>
      <c r="F2548">
        <v>0</v>
      </c>
      <c r="G2548">
        <f t="shared" si="39"/>
        <v>6</v>
      </c>
    </row>
    <row r="2549" spans="1:7" x14ac:dyDescent="0.2">
      <c r="A2549" s="1">
        <v>42609</v>
      </c>
      <c r="B2549">
        <v>447</v>
      </c>
      <c r="C2549">
        <v>7.45</v>
      </c>
      <c r="D2549">
        <v>7</v>
      </c>
      <c r="E2549">
        <v>5</v>
      </c>
      <c r="F2549">
        <v>2</v>
      </c>
      <c r="G2549">
        <f t="shared" si="39"/>
        <v>7</v>
      </c>
    </row>
    <row r="2550" spans="1:7" x14ac:dyDescent="0.2">
      <c r="A2550" s="1">
        <v>42610</v>
      </c>
      <c r="B2550">
        <v>229</v>
      </c>
      <c r="C2550">
        <v>3.82</v>
      </c>
      <c r="D2550">
        <v>7</v>
      </c>
      <c r="E2550">
        <v>7</v>
      </c>
      <c r="F2550">
        <v>0</v>
      </c>
      <c r="G2550">
        <f t="shared" si="39"/>
        <v>1</v>
      </c>
    </row>
    <row r="2551" spans="1:7" x14ac:dyDescent="0.2">
      <c r="A2551" s="1">
        <v>42611</v>
      </c>
      <c r="B2551">
        <v>96</v>
      </c>
      <c r="C2551">
        <v>1.6</v>
      </c>
      <c r="D2551">
        <v>2</v>
      </c>
      <c r="E2551">
        <v>2</v>
      </c>
      <c r="F2551">
        <v>0</v>
      </c>
      <c r="G2551">
        <f t="shared" si="39"/>
        <v>2</v>
      </c>
    </row>
    <row r="2552" spans="1:7" x14ac:dyDescent="0.2">
      <c r="A2552" s="1">
        <v>42612</v>
      </c>
      <c r="B2552">
        <v>48</v>
      </c>
      <c r="C2552">
        <v>0.8</v>
      </c>
      <c r="D2552">
        <v>1</v>
      </c>
      <c r="E2552">
        <v>1</v>
      </c>
      <c r="F2552">
        <v>0</v>
      </c>
      <c r="G2552">
        <f t="shared" si="39"/>
        <v>3</v>
      </c>
    </row>
    <row r="2553" spans="1:7" x14ac:dyDescent="0.2">
      <c r="A2553" s="1">
        <v>42613</v>
      </c>
      <c r="B2553">
        <v>298</v>
      </c>
      <c r="C2553">
        <v>4.97</v>
      </c>
      <c r="D2553">
        <v>7</v>
      </c>
      <c r="E2553">
        <v>7</v>
      </c>
      <c r="F2553">
        <v>0</v>
      </c>
      <c r="G2553">
        <f t="shared" si="39"/>
        <v>4</v>
      </c>
    </row>
    <row r="2554" spans="1:7" x14ac:dyDescent="0.2">
      <c r="A2554" s="1">
        <v>42614</v>
      </c>
      <c r="B2554">
        <v>180</v>
      </c>
      <c r="C2554">
        <v>3</v>
      </c>
      <c r="D2554">
        <v>7</v>
      </c>
      <c r="E2554">
        <v>7</v>
      </c>
      <c r="F2554">
        <v>0</v>
      </c>
      <c r="G2554">
        <f t="shared" si="39"/>
        <v>5</v>
      </c>
    </row>
    <row r="2555" spans="1:7" x14ac:dyDescent="0.2">
      <c r="A2555" s="1">
        <v>42615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f t="shared" si="39"/>
        <v>6</v>
      </c>
    </row>
    <row r="2556" spans="1:7" x14ac:dyDescent="0.2">
      <c r="A2556" s="1">
        <v>42616</v>
      </c>
      <c r="B2556">
        <v>120</v>
      </c>
      <c r="C2556">
        <v>2</v>
      </c>
      <c r="D2556">
        <v>2</v>
      </c>
      <c r="E2556">
        <v>2</v>
      </c>
      <c r="F2556">
        <v>0</v>
      </c>
      <c r="G2556">
        <f t="shared" si="39"/>
        <v>7</v>
      </c>
    </row>
    <row r="2557" spans="1:7" x14ac:dyDescent="0.2">
      <c r="A2557" s="1">
        <v>42617</v>
      </c>
      <c r="B2557">
        <v>70</v>
      </c>
      <c r="C2557">
        <v>1.17</v>
      </c>
      <c r="D2557">
        <v>2</v>
      </c>
      <c r="E2557">
        <v>2</v>
      </c>
      <c r="F2557">
        <v>0</v>
      </c>
      <c r="G2557">
        <f t="shared" si="39"/>
        <v>1</v>
      </c>
    </row>
    <row r="2558" spans="1:7" x14ac:dyDescent="0.2">
      <c r="A2558" s="1">
        <v>42618</v>
      </c>
      <c r="B2558">
        <v>180</v>
      </c>
      <c r="C2558">
        <v>3</v>
      </c>
      <c r="D2558">
        <v>4</v>
      </c>
      <c r="E2558">
        <v>4</v>
      </c>
      <c r="F2558">
        <v>0</v>
      </c>
      <c r="G2558">
        <f t="shared" si="39"/>
        <v>2</v>
      </c>
    </row>
    <row r="2559" spans="1:7" x14ac:dyDescent="0.2">
      <c r="A2559" s="1">
        <v>42619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f t="shared" si="39"/>
        <v>3</v>
      </c>
    </row>
    <row r="2560" spans="1:7" x14ac:dyDescent="0.2">
      <c r="A2560" s="1">
        <v>42620</v>
      </c>
      <c r="B2560">
        <v>45</v>
      </c>
      <c r="C2560">
        <v>0.75</v>
      </c>
      <c r="D2560">
        <v>1</v>
      </c>
      <c r="E2560">
        <v>1</v>
      </c>
      <c r="F2560">
        <v>0</v>
      </c>
      <c r="G2560">
        <f t="shared" si="39"/>
        <v>4</v>
      </c>
    </row>
    <row r="2561" spans="1:7" x14ac:dyDescent="0.2">
      <c r="A2561" s="1">
        <v>42621</v>
      </c>
      <c r="B2561">
        <v>225</v>
      </c>
      <c r="C2561">
        <v>3.75</v>
      </c>
      <c r="D2561">
        <v>4</v>
      </c>
      <c r="E2561">
        <v>4</v>
      </c>
      <c r="F2561">
        <v>0</v>
      </c>
      <c r="G2561">
        <f t="shared" si="39"/>
        <v>5</v>
      </c>
    </row>
    <row r="2562" spans="1:7" x14ac:dyDescent="0.2">
      <c r="A2562" s="1">
        <v>42622</v>
      </c>
      <c r="B2562">
        <v>270</v>
      </c>
      <c r="C2562">
        <v>4.5</v>
      </c>
      <c r="D2562">
        <v>6</v>
      </c>
      <c r="E2562">
        <v>6</v>
      </c>
      <c r="F2562">
        <v>0</v>
      </c>
      <c r="G2562">
        <f t="shared" si="39"/>
        <v>6</v>
      </c>
    </row>
    <row r="2563" spans="1:7" x14ac:dyDescent="0.2">
      <c r="A2563" s="1">
        <v>42623</v>
      </c>
      <c r="B2563">
        <v>292</v>
      </c>
      <c r="C2563">
        <v>4.87</v>
      </c>
      <c r="D2563">
        <v>7</v>
      </c>
      <c r="E2563">
        <v>7</v>
      </c>
      <c r="F2563">
        <v>0</v>
      </c>
      <c r="G2563">
        <f t="shared" ref="G2563:G2626" si="40">WEEKDAY(A2563)</f>
        <v>7</v>
      </c>
    </row>
    <row r="2564" spans="1:7" x14ac:dyDescent="0.2">
      <c r="A2564" s="1">
        <v>42624</v>
      </c>
      <c r="B2564">
        <v>44</v>
      </c>
      <c r="C2564">
        <v>0.73</v>
      </c>
      <c r="D2564">
        <v>2</v>
      </c>
      <c r="E2564">
        <v>2</v>
      </c>
      <c r="F2564">
        <v>0</v>
      </c>
      <c r="G2564">
        <f t="shared" si="40"/>
        <v>1</v>
      </c>
    </row>
    <row r="2565" spans="1:7" x14ac:dyDescent="0.2">
      <c r="A2565" s="1">
        <v>42625</v>
      </c>
      <c r="B2565">
        <v>90</v>
      </c>
      <c r="C2565">
        <v>1.5</v>
      </c>
      <c r="D2565">
        <v>1</v>
      </c>
      <c r="E2565">
        <v>1</v>
      </c>
      <c r="F2565">
        <v>0</v>
      </c>
      <c r="G2565">
        <f t="shared" si="40"/>
        <v>2</v>
      </c>
    </row>
    <row r="2566" spans="1:7" x14ac:dyDescent="0.2">
      <c r="A2566" s="1">
        <v>42626</v>
      </c>
      <c r="B2566">
        <v>156</v>
      </c>
      <c r="C2566">
        <v>2.6</v>
      </c>
      <c r="D2566">
        <v>4</v>
      </c>
      <c r="E2566">
        <v>4</v>
      </c>
      <c r="F2566">
        <v>0</v>
      </c>
      <c r="G2566">
        <f t="shared" si="40"/>
        <v>3</v>
      </c>
    </row>
    <row r="2567" spans="1:7" x14ac:dyDescent="0.2">
      <c r="A2567" s="1">
        <v>42627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f t="shared" si="40"/>
        <v>4</v>
      </c>
    </row>
    <row r="2568" spans="1:7" x14ac:dyDescent="0.2">
      <c r="A2568" s="1">
        <v>42628</v>
      </c>
      <c r="B2568">
        <v>363</v>
      </c>
      <c r="C2568">
        <v>6.05</v>
      </c>
      <c r="D2568">
        <v>7</v>
      </c>
      <c r="E2568">
        <v>6</v>
      </c>
      <c r="F2568">
        <v>1</v>
      </c>
      <c r="G2568">
        <f t="shared" si="40"/>
        <v>5</v>
      </c>
    </row>
    <row r="2569" spans="1:7" x14ac:dyDescent="0.2">
      <c r="A2569" s="1">
        <v>42629</v>
      </c>
      <c r="B2569">
        <v>262</v>
      </c>
      <c r="C2569">
        <v>4.37</v>
      </c>
      <c r="D2569">
        <v>6</v>
      </c>
      <c r="E2569">
        <v>6</v>
      </c>
      <c r="F2569">
        <v>0</v>
      </c>
      <c r="G2569">
        <f t="shared" si="40"/>
        <v>6</v>
      </c>
    </row>
    <row r="2570" spans="1:7" x14ac:dyDescent="0.2">
      <c r="A2570" s="1">
        <v>42630</v>
      </c>
      <c r="B2570">
        <v>305</v>
      </c>
      <c r="C2570">
        <v>5.08</v>
      </c>
      <c r="D2570">
        <v>5</v>
      </c>
      <c r="E2570">
        <v>4</v>
      </c>
      <c r="F2570">
        <v>1</v>
      </c>
      <c r="G2570">
        <f t="shared" si="40"/>
        <v>7</v>
      </c>
    </row>
    <row r="2571" spans="1:7" x14ac:dyDescent="0.2">
      <c r="A2571" s="1">
        <v>42631</v>
      </c>
      <c r="B2571">
        <v>139</v>
      </c>
      <c r="C2571">
        <v>2.3199999999999998</v>
      </c>
      <c r="D2571">
        <v>2</v>
      </c>
      <c r="E2571">
        <v>2</v>
      </c>
      <c r="F2571">
        <v>0</v>
      </c>
      <c r="G2571">
        <f t="shared" si="40"/>
        <v>1</v>
      </c>
    </row>
    <row r="2572" spans="1:7" x14ac:dyDescent="0.2">
      <c r="A2572" s="1">
        <v>42632</v>
      </c>
      <c r="B2572">
        <v>147</v>
      </c>
      <c r="C2572">
        <v>2.4500000000000002</v>
      </c>
      <c r="D2572">
        <v>4</v>
      </c>
      <c r="E2572">
        <v>4</v>
      </c>
      <c r="F2572">
        <v>0</v>
      </c>
      <c r="G2572">
        <f t="shared" si="40"/>
        <v>2</v>
      </c>
    </row>
    <row r="2573" spans="1:7" x14ac:dyDescent="0.2">
      <c r="A2573" s="1">
        <v>42633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f t="shared" si="40"/>
        <v>3</v>
      </c>
    </row>
    <row r="2574" spans="1:7" x14ac:dyDescent="0.2">
      <c r="A2574" s="1">
        <v>42634</v>
      </c>
      <c r="B2574">
        <v>120</v>
      </c>
      <c r="C2574">
        <v>2</v>
      </c>
      <c r="D2574">
        <v>2</v>
      </c>
      <c r="E2574">
        <v>2</v>
      </c>
      <c r="F2574">
        <v>0</v>
      </c>
      <c r="G2574">
        <f t="shared" si="40"/>
        <v>4</v>
      </c>
    </row>
    <row r="2575" spans="1:7" x14ac:dyDescent="0.2">
      <c r="A2575" s="1">
        <v>42635</v>
      </c>
      <c r="B2575">
        <v>104</v>
      </c>
      <c r="C2575">
        <v>1.73</v>
      </c>
      <c r="D2575">
        <v>1</v>
      </c>
      <c r="E2575">
        <v>0</v>
      </c>
      <c r="F2575">
        <v>1</v>
      </c>
      <c r="G2575">
        <f t="shared" si="40"/>
        <v>5</v>
      </c>
    </row>
    <row r="2576" spans="1:7" x14ac:dyDescent="0.2">
      <c r="A2576" s="1">
        <v>42636</v>
      </c>
      <c r="B2576">
        <v>237</v>
      </c>
      <c r="C2576">
        <v>3.95</v>
      </c>
      <c r="D2576">
        <v>3</v>
      </c>
      <c r="E2576">
        <v>2</v>
      </c>
      <c r="F2576">
        <v>1</v>
      </c>
      <c r="G2576">
        <f t="shared" si="40"/>
        <v>6</v>
      </c>
    </row>
    <row r="2577" spans="1:7" x14ac:dyDescent="0.2">
      <c r="A2577" s="1">
        <v>42637</v>
      </c>
      <c r="B2577">
        <v>315</v>
      </c>
      <c r="C2577">
        <v>5.25</v>
      </c>
      <c r="D2577">
        <v>5</v>
      </c>
      <c r="E2577">
        <v>4</v>
      </c>
      <c r="F2577">
        <v>1</v>
      </c>
      <c r="G2577">
        <f t="shared" si="40"/>
        <v>7</v>
      </c>
    </row>
    <row r="2578" spans="1:7" x14ac:dyDescent="0.2">
      <c r="A2578" s="1">
        <v>42638</v>
      </c>
      <c r="B2578">
        <v>212</v>
      </c>
      <c r="C2578">
        <v>3.53</v>
      </c>
      <c r="D2578">
        <v>5</v>
      </c>
      <c r="E2578">
        <v>4</v>
      </c>
      <c r="F2578">
        <v>1</v>
      </c>
      <c r="G2578">
        <f t="shared" si="40"/>
        <v>1</v>
      </c>
    </row>
    <row r="2579" spans="1:7" x14ac:dyDescent="0.2">
      <c r="A2579" s="1">
        <v>42639</v>
      </c>
      <c r="B2579">
        <v>104</v>
      </c>
      <c r="C2579">
        <v>1.73</v>
      </c>
      <c r="D2579">
        <v>4</v>
      </c>
      <c r="E2579">
        <v>4</v>
      </c>
      <c r="F2579">
        <v>0</v>
      </c>
      <c r="G2579">
        <f t="shared" si="40"/>
        <v>2</v>
      </c>
    </row>
    <row r="2580" spans="1:7" x14ac:dyDescent="0.2">
      <c r="A2580" s="1">
        <v>42640</v>
      </c>
      <c r="B2580">
        <v>52</v>
      </c>
      <c r="C2580">
        <v>0.87</v>
      </c>
      <c r="D2580">
        <v>2</v>
      </c>
      <c r="E2580">
        <v>2</v>
      </c>
      <c r="F2580">
        <v>0</v>
      </c>
      <c r="G2580">
        <f t="shared" si="40"/>
        <v>3</v>
      </c>
    </row>
    <row r="2581" spans="1:7" x14ac:dyDescent="0.2">
      <c r="A2581" s="1">
        <v>42641</v>
      </c>
      <c r="B2581">
        <v>66</v>
      </c>
      <c r="C2581">
        <v>1.1000000000000001</v>
      </c>
      <c r="D2581">
        <v>3</v>
      </c>
      <c r="E2581">
        <v>3</v>
      </c>
      <c r="F2581">
        <v>0</v>
      </c>
      <c r="G2581">
        <f t="shared" si="40"/>
        <v>4</v>
      </c>
    </row>
    <row r="2582" spans="1:7" x14ac:dyDescent="0.2">
      <c r="A2582" s="1">
        <v>42642</v>
      </c>
      <c r="B2582">
        <v>198</v>
      </c>
      <c r="C2582">
        <v>3.3</v>
      </c>
      <c r="D2582">
        <v>5</v>
      </c>
      <c r="E2582">
        <v>5</v>
      </c>
      <c r="F2582">
        <v>0</v>
      </c>
      <c r="G2582">
        <f t="shared" si="40"/>
        <v>5</v>
      </c>
    </row>
    <row r="2583" spans="1:7" x14ac:dyDescent="0.2">
      <c r="A2583" s="1">
        <v>42643</v>
      </c>
      <c r="B2583">
        <v>110</v>
      </c>
      <c r="C2583">
        <v>1.83</v>
      </c>
      <c r="D2583">
        <v>2</v>
      </c>
      <c r="E2583">
        <v>2</v>
      </c>
      <c r="F2583">
        <v>0</v>
      </c>
      <c r="G2583">
        <f t="shared" si="40"/>
        <v>6</v>
      </c>
    </row>
    <row r="2584" spans="1:7" x14ac:dyDescent="0.2">
      <c r="A2584" s="1">
        <v>42644</v>
      </c>
      <c r="B2584">
        <v>420</v>
      </c>
      <c r="C2584">
        <v>7</v>
      </c>
      <c r="D2584">
        <v>9</v>
      </c>
      <c r="E2584">
        <v>9</v>
      </c>
      <c r="F2584">
        <v>0</v>
      </c>
      <c r="G2584">
        <f t="shared" si="40"/>
        <v>7</v>
      </c>
    </row>
    <row r="2585" spans="1:7" x14ac:dyDescent="0.2">
      <c r="A2585" s="1">
        <v>42645</v>
      </c>
      <c r="B2585">
        <v>275</v>
      </c>
      <c r="C2585">
        <v>4.58</v>
      </c>
      <c r="D2585">
        <v>5</v>
      </c>
      <c r="E2585">
        <v>5</v>
      </c>
      <c r="F2585">
        <v>0</v>
      </c>
      <c r="G2585">
        <f t="shared" si="40"/>
        <v>1</v>
      </c>
    </row>
    <row r="2586" spans="1:7" x14ac:dyDescent="0.2">
      <c r="A2586" s="1">
        <v>42646</v>
      </c>
      <c r="B2586">
        <v>134</v>
      </c>
      <c r="C2586">
        <v>2.23</v>
      </c>
      <c r="D2586">
        <v>3</v>
      </c>
      <c r="E2586">
        <v>3</v>
      </c>
      <c r="F2586">
        <v>0</v>
      </c>
      <c r="G2586">
        <f t="shared" si="40"/>
        <v>2</v>
      </c>
    </row>
    <row r="2587" spans="1:7" x14ac:dyDescent="0.2">
      <c r="A2587" s="1">
        <v>42647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f t="shared" si="40"/>
        <v>3</v>
      </c>
    </row>
    <row r="2588" spans="1:7" x14ac:dyDescent="0.2">
      <c r="A2588" s="1">
        <v>42648</v>
      </c>
      <c r="B2588">
        <v>44</v>
      </c>
      <c r="C2588">
        <v>0.73</v>
      </c>
      <c r="D2588">
        <v>2</v>
      </c>
      <c r="E2588">
        <v>2</v>
      </c>
      <c r="F2588">
        <v>0</v>
      </c>
      <c r="G2588">
        <f t="shared" si="40"/>
        <v>4</v>
      </c>
    </row>
    <row r="2589" spans="1:7" x14ac:dyDescent="0.2">
      <c r="A2589" s="1">
        <v>42649</v>
      </c>
      <c r="B2589">
        <v>66</v>
      </c>
      <c r="C2589">
        <v>1.1000000000000001</v>
      </c>
      <c r="D2589">
        <v>3</v>
      </c>
      <c r="E2589">
        <v>3</v>
      </c>
      <c r="F2589">
        <v>0</v>
      </c>
      <c r="G2589">
        <f t="shared" si="40"/>
        <v>5</v>
      </c>
    </row>
    <row r="2590" spans="1:7" x14ac:dyDescent="0.2">
      <c r="A2590" s="1">
        <v>42650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f t="shared" si="40"/>
        <v>6</v>
      </c>
    </row>
    <row r="2591" spans="1:7" x14ac:dyDescent="0.2">
      <c r="A2591" s="1">
        <v>42651</v>
      </c>
      <c r="B2591">
        <v>119</v>
      </c>
      <c r="C2591">
        <v>1.98</v>
      </c>
      <c r="D2591">
        <v>5</v>
      </c>
      <c r="E2591">
        <v>4</v>
      </c>
      <c r="F2591">
        <v>1</v>
      </c>
      <c r="G2591">
        <f t="shared" si="40"/>
        <v>7</v>
      </c>
    </row>
    <row r="2592" spans="1:7" x14ac:dyDescent="0.2">
      <c r="A2592" s="1">
        <v>42652</v>
      </c>
      <c r="B2592">
        <v>547</v>
      </c>
      <c r="C2592">
        <v>9.1199999999999992</v>
      </c>
      <c r="D2592">
        <v>12</v>
      </c>
      <c r="E2592">
        <v>12</v>
      </c>
      <c r="F2592">
        <v>0</v>
      </c>
      <c r="G2592">
        <f t="shared" si="40"/>
        <v>1</v>
      </c>
    </row>
    <row r="2593" spans="1:7" x14ac:dyDescent="0.2">
      <c r="A2593" s="1">
        <v>42653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f t="shared" si="40"/>
        <v>2</v>
      </c>
    </row>
    <row r="2594" spans="1:7" x14ac:dyDescent="0.2">
      <c r="A2594" s="1">
        <v>42654</v>
      </c>
      <c r="B2594">
        <v>301</v>
      </c>
      <c r="C2594">
        <v>5.0199999999999996</v>
      </c>
      <c r="D2594">
        <v>7</v>
      </c>
      <c r="E2594">
        <v>7</v>
      </c>
      <c r="F2594">
        <v>0</v>
      </c>
      <c r="G2594">
        <f t="shared" si="40"/>
        <v>3</v>
      </c>
    </row>
    <row r="2595" spans="1:7" x14ac:dyDescent="0.2">
      <c r="A2595" s="1">
        <v>42655</v>
      </c>
      <c r="B2595">
        <v>116</v>
      </c>
      <c r="C2595">
        <v>1.93</v>
      </c>
      <c r="D2595">
        <v>3</v>
      </c>
      <c r="E2595">
        <v>3</v>
      </c>
      <c r="F2595">
        <v>0</v>
      </c>
      <c r="G2595">
        <f t="shared" si="40"/>
        <v>4</v>
      </c>
    </row>
    <row r="2596" spans="1:7" x14ac:dyDescent="0.2">
      <c r="A2596" s="1">
        <v>42656</v>
      </c>
      <c r="B2596">
        <v>151</v>
      </c>
      <c r="C2596">
        <v>2.52</v>
      </c>
      <c r="D2596">
        <v>4</v>
      </c>
      <c r="E2596">
        <v>4</v>
      </c>
      <c r="F2596">
        <v>0</v>
      </c>
      <c r="G2596">
        <f t="shared" si="40"/>
        <v>5</v>
      </c>
    </row>
    <row r="2597" spans="1:7" x14ac:dyDescent="0.2">
      <c r="A2597" s="1">
        <v>42657</v>
      </c>
      <c r="B2597">
        <v>393</v>
      </c>
      <c r="C2597">
        <v>6.55</v>
      </c>
      <c r="D2597">
        <v>10</v>
      </c>
      <c r="E2597">
        <v>10</v>
      </c>
      <c r="F2597">
        <v>0</v>
      </c>
      <c r="G2597">
        <f t="shared" si="40"/>
        <v>6</v>
      </c>
    </row>
    <row r="2598" spans="1:7" x14ac:dyDescent="0.2">
      <c r="A2598" s="1">
        <v>42658</v>
      </c>
      <c r="B2598">
        <v>538</v>
      </c>
      <c r="C2598">
        <v>8.9700000000000006</v>
      </c>
      <c r="D2598">
        <v>13</v>
      </c>
      <c r="E2598">
        <v>13</v>
      </c>
      <c r="F2598">
        <v>0</v>
      </c>
      <c r="G2598">
        <f t="shared" si="40"/>
        <v>7</v>
      </c>
    </row>
    <row r="2599" spans="1:7" x14ac:dyDescent="0.2">
      <c r="A2599" s="1">
        <v>42659</v>
      </c>
      <c r="B2599">
        <v>348</v>
      </c>
      <c r="C2599">
        <v>5.8</v>
      </c>
      <c r="D2599">
        <v>7</v>
      </c>
      <c r="E2599">
        <v>7</v>
      </c>
      <c r="F2599">
        <v>0</v>
      </c>
      <c r="G2599">
        <f t="shared" si="40"/>
        <v>1</v>
      </c>
    </row>
    <row r="2600" spans="1:7" x14ac:dyDescent="0.2">
      <c r="A2600" s="1">
        <v>42660</v>
      </c>
      <c r="B2600">
        <v>86</v>
      </c>
      <c r="C2600">
        <v>1.43</v>
      </c>
      <c r="D2600">
        <v>2</v>
      </c>
      <c r="E2600">
        <v>2</v>
      </c>
      <c r="F2600">
        <v>0</v>
      </c>
      <c r="G2600">
        <f t="shared" si="40"/>
        <v>2</v>
      </c>
    </row>
    <row r="2601" spans="1:7" x14ac:dyDescent="0.2">
      <c r="A2601" s="1">
        <v>42661</v>
      </c>
      <c r="B2601">
        <v>153</v>
      </c>
      <c r="C2601">
        <v>2.5499999999999998</v>
      </c>
      <c r="D2601">
        <v>6</v>
      </c>
      <c r="E2601">
        <v>6</v>
      </c>
      <c r="F2601">
        <v>0</v>
      </c>
      <c r="G2601">
        <f t="shared" si="40"/>
        <v>3</v>
      </c>
    </row>
    <row r="2602" spans="1:7" x14ac:dyDescent="0.2">
      <c r="A2602" s="1">
        <v>42662</v>
      </c>
      <c r="B2602">
        <v>44</v>
      </c>
      <c r="C2602">
        <v>0.73</v>
      </c>
      <c r="D2602">
        <v>2</v>
      </c>
      <c r="E2602">
        <v>2</v>
      </c>
      <c r="F2602">
        <v>0</v>
      </c>
      <c r="G2602">
        <f t="shared" si="40"/>
        <v>4</v>
      </c>
    </row>
    <row r="2603" spans="1:7" x14ac:dyDescent="0.2">
      <c r="A2603" s="1">
        <v>42663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f t="shared" si="40"/>
        <v>5</v>
      </c>
    </row>
    <row r="2604" spans="1:7" x14ac:dyDescent="0.2">
      <c r="A2604" s="1">
        <v>42664</v>
      </c>
      <c r="B2604">
        <v>212</v>
      </c>
      <c r="C2604">
        <v>3.53</v>
      </c>
      <c r="D2604">
        <v>3</v>
      </c>
      <c r="E2604">
        <v>2</v>
      </c>
      <c r="F2604">
        <v>1</v>
      </c>
      <c r="G2604">
        <f t="shared" si="40"/>
        <v>6</v>
      </c>
    </row>
    <row r="2605" spans="1:7" x14ac:dyDescent="0.2">
      <c r="A2605" s="1">
        <v>42665</v>
      </c>
      <c r="B2605">
        <v>300</v>
      </c>
      <c r="C2605">
        <v>5</v>
      </c>
      <c r="D2605">
        <v>5</v>
      </c>
      <c r="E2605">
        <v>5</v>
      </c>
      <c r="F2605">
        <v>0</v>
      </c>
      <c r="G2605">
        <f t="shared" si="40"/>
        <v>7</v>
      </c>
    </row>
    <row r="2606" spans="1:7" x14ac:dyDescent="0.2">
      <c r="A2606" s="1">
        <v>42666</v>
      </c>
      <c r="B2606">
        <v>360</v>
      </c>
      <c r="C2606">
        <v>6</v>
      </c>
      <c r="D2606">
        <v>7</v>
      </c>
      <c r="E2606">
        <v>7</v>
      </c>
      <c r="F2606">
        <v>0</v>
      </c>
      <c r="G2606">
        <f t="shared" si="40"/>
        <v>1</v>
      </c>
    </row>
    <row r="2607" spans="1:7" x14ac:dyDescent="0.2">
      <c r="A2607" s="1">
        <v>42667</v>
      </c>
      <c r="B2607">
        <v>142</v>
      </c>
      <c r="C2607">
        <v>2.37</v>
      </c>
      <c r="D2607">
        <v>5</v>
      </c>
      <c r="E2607">
        <v>5</v>
      </c>
      <c r="F2607">
        <v>0</v>
      </c>
      <c r="G2607">
        <f t="shared" si="40"/>
        <v>2</v>
      </c>
    </row>
    <row r="2608" spans="1:7" x14ac:dyDescent="0.2">
      <c r="A2608" s="1">
        <v>42668</v>
      </c>
      <c r="B2608">
        <v>52</v>
      </c>
      <c r="C2608">
        <v>0.87</v>
      </c>
      <c r="D2608">
        <v>2</v>
      </c>
      <c r="E2608">
        <v>2</v>
      </c>
      <c r="F2608">
        <v>0</v>
      </c>
      <c r="G2608">
        <f t="shared" si="40"/>
        <v>3</v>
      </c>
    </row>
    <row r="2609" spans="1:7" x14ac:dyDescent="0.2">
      <c r="A2609" s="1">
        <v>42669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f t="shared" si="40"/>
        <v>4</v>
      </c>
    </row>
    <row r="2610" spans="1:7" x14ac:dyDescent="0.2">
      <c r="A2610" s="1">
        <v>42670</v>
      </c>
      <c r="B2610">
        <v>22</v>
      </c>
      <c r="C2610">
        <v>0.37</v>
      </c>
      <c r="D2610">
        <v>1</v>
      </c>
      <c r="E2610">
        <v>1</v>
      </c>
      <c r="F2610">
        <v>0</v>
      </c>
      <c r="G2610">
        <f t="shared" si="40"/>
        <v>5</v>
      </c>
    </row>
    <row r="2611" spans="1:7" x14ac:dyDescent="0.2">
      <c r="A2611" s="1">
        <v>42671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f t="shared" si="40"/>
        <v>6</v>
      </c>
    </row>
    <row r="2612" spans="1:7" x14ac:dyDescent="0.2">
      <c r="A2612" s="1">
        <v>42672</v>
      </c>
      <c r="B2612">
        <v>288</v>
      </c>
      <c r="C2612">
        <v>4.8</v>
      </c>
      <c r="D2612">
        <v>5</v>
      </c>
      <c r="E2612">
        <v>4</v>
      </c>
      <c r="F2612">
        <v>1</v>
      </c>
      <c r="G2612">
        <f t="shared" si="40"/>
        <v>7</v>
      </c>
    </row>
    <row r="2613" spans="1:7" x14ac:dyDescent="0.2">
      <c r="A2613" s="1">
        <v>42673</v>
      </c>
      <c r="B2613">
        <v>22</v>
      </c>
      <c r="C2613">
        <v>0.37</v>
      </c>
      <c r="D2613">
        <v>1</v>
      </c>
      <c r="E2613">
        <v>1</v>
      </c>
      <c r="F2613">
        <v>0</v>
      </c>
      <c r="G2613">
        <f t="shared" si="40"/>
        <v>1</v>
      </c>
    </row>
    <row r="2614" spans="1:7" x14ac:dyDescent="0.2">
      <c r="A2614" s="1">
        <v>42674</v>
      </c>
      <c r="B2614">
        <v>154</v>
      </c>
      <c r="C2614">
        <v>2.57</v>
      </c>
      <c r="D2614">
        <v>7</v>
      </c>
      <c r="E2614">
        <v>7</v>
      </c>
      <c r="F2614">
        <v>0</v>
      </c>
      <c r="G2614">
        <f t="shared" si="40"/>
        <v>2</v>
      </c>
    </row>
    <row r="2615" spans="1:7" x14ac:dyDescent="0.2">
      <c r="A2615" s="1">
        <v>42675</v>
      </c>
      <c r="B2615">
        <v>208</v>
      </c>
      <c r="C2615">
        <v>3.47</v>
      </c>
      <c r="D2615">
        <v>5</v>
      </c>
      <c r="E2615">
        <v>4</v>
      </c>
      <c r="F2615">
        <v>1</v>
      </c>
      <c r="G2615">
        <f t="shared" si="40"/>
        <v>3</v>
      </c>
    </row>
    <row r="2616" spans="1:7" x14ac:dyDescent="0.2">
      <c r="A2616" s="1">
        <v>42676</v>
      </c>
      <c r="B2616">
        <v>88</v>
      </c>
      <c r="C2616">
        <v>1.47</v>
      </c>
      <c r="D2616">
        <v>2</v>
      </c>
      <c r="E2616">
        <v>2</v>
      </c>
      <c r="F2616">
        <v>0</v>
      </c>
      <c r="G2616">
        <f t="shared" si="40"/>
        <v>4</v>
      </c>
    </row>
    <row r="2617" spans="1:7" x14ac:dyDescent="0.2">
      <c r="A2617" s="1">
        <v>42677</v>
      </c>
      <c r="B2617">
        <v>501</v>
      </c>
      <c r="C2617">
        <v>8.35</v>
      </c>
      <c r="D2617">
        <v>12</v>
      </c>
      <c r="E2617">
        <v>9</v>
      </c>
      <c r="F2617">
        <v>3</v>
      </c>
      <c r="G2617">
        <f t="shared" si="40"/>
        <v>5</v>
      </c>
    </row>
    <row r="2618" spans="1:7" x14ac:dyDescent="0.2">
      <c r="A2618" s="1">
        <v>42678</v>
      </c>
      <c r="B2618">
        <v>44</v>
      </c>
      <c r="C2618">
        <v>0.73</v>
      </c>
      <c r="D2618">
        <v>1</v>
      </c>
      <c r="E2618">
        <v>1</v>
      </c>
      <c r="F2618">
        <v>0</v>
      </c>
      <c r="G2618">
        <f t="shared" si="40"/>
        <v>6</v>
      </c>
    </row>
    <row r="2619" spans="1:7" x14ac:dyDescent="0.2">
      <c r="A2619" s="1">
        <v>42679</v>
      </c>
      <c r="B2619">
        <v>406</v>
      </c>
      <c r="C2619">
        <v>6.77</v>
      </c>
      <c r="D2619">
        <v>10</v>
      </c>
      <c r="E2619">
        <v>9</v>
      </c>
      <c r="F2619">
        <v>1</v>
      </c>
      <c r="G2619">
        <f t="shared" si="40"/>
        <v>7</v>
      </c>
    </row>
    <row r="2620" spans="1:7" x14ac:dyDescent="0.2">
      <c r="A2620" s="1">
        <v>42680</v>
      </c>
      <c r="B2620">
        <v>288</v>
      </c>
      <c r="C2620">
        <v>4.8</v>
      </c>
      <c r="D2620">
        <v>4</v>
      </c>
      <c r="E2620">
        <v>3</v>
      </c>
      <c r="F2620">
        <v>1</v>
      </c>
      <c r="G2620">
        <f t="shared" si="40"/>
        <v>1</v>
      </c>
    </row>
    <row r="2621" spans="1:7" x14ac:dyDescent="0.2">
      <c r="A2621" s="1">
        <v>42681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f t="shared" si="40"/>
        <v>2</v>
      </c>
    </row>
    <row r="2622" spans="1:7" x14ac:dyDescent="0.2">
      <c r="A2622" s="1">
        <v>42682</v>
      </c>
      <c r="B2622">
        <v>150</v>
      </c>
      <c r="C2622">
        <v>2.5</v>
      </c>
      <c r="D2622">
        <v>3</v>
      </c>
      <c r="E2622">
        <v>3</v>
      </c>
      <c r="F2622">
        <v>0</v>
      </c>
      <c r="G2622">
        <f t="shared" si="40"/>
        <v>3</v>
      </c>
    </row>
    <row r="2623" spans="1:7" x14ac:dyDescent="0.2">
      <c r="A2623" s="1">
        <v>42683</v>
      </c>
      <c r="B2623">
        <v>60</v>
      </c>
      <c r="C2623">
        <v>1</v>
      </c>
      <c r="D2623">
        <v>3</v>
      </c>
      <c r="E2623">
        <v>3</v>
      </c>
      <c r="F2623">
        <v>0</v>
      </c>
      <c r="G2623">
        <f t="shared" si="40"/>
        <v>4</v>
      </c>
    </row>
    <row r="2624" spans="1:7" x14ac:dyDescent="0.2">
      <c r="A2624" s="1">
        <v>42684</v>
      </c>
      <c r="B2624">
        <v>300</v>
      </c>
      <c r="C2624">
        <v>5</v>
      </c>
      <c r="D2624">
        <v>5</v>
      </c>
      <c r="E2624">
        <v>5</v>
      </c>
      <c r="F2624">
        <v>0</v>
      </c>
      <c r="G2624">
        <f t="shared" si="40"/>
        <v>5</v>
      </c>
    </row>
    <row r="2625" spans="1:7" x14ac:dyDescent="0.2">
      <c r="A2625" s="1">
        <v>42685</v>
      </c>
      <c r="B2625">
        <v>110</v>
      </c>
      <c r="C2625">
        <v>1.83</v>
      </c>
      <c r="D2625">
        <v>4</v>
      </c>
      <c r="E2625">
        <v>4</v>
      </c>
      <c r="F2625">
        <v>0</v>
      </c>
      <c r="G2625">
        <f t="shared" si="40"/>
        <v>6</v>
      </c>
    </row>
    <row r="2626" spans="1:7" x14ac:dyDescent="0.2">
      <c r="A2626" s="1">
        <v>42686</v>
      </c>
      <c r="B2626">
        <v>44</v>
      </c>
      <c r="C2626">
        <v>0.73</v>
      </c>
      <c r="D2626">
        <v>1</v>
      </c>
      <c r="E2626">
        <v>1</v>
      </c>
      <c r="F2626">
        <v>0</v>
      </c>
      <c r="G2626">
        <f t="shared" si="40"/>
        <v>7</v>
      </c>
    </row>
    <row r="2627" spans="1:7" x14ac:dyDescent="0.2">
      <c r="A2627" s="1">
        <v>42687</v>
      </c>
      <c r="B2627">
        <v>330</v>
      </c>
      <c r="C2627">
        <v>5.5</v>
      </c>
      <c r="D2627">
        <v>4</v>
      </c>
      <c r="E2627">
        <v>2</v>
      </c>
      <c r="F2627">
        <v>2</v>
      </c>
      <c r="G2627">
        <f t="shared" ref="G2627:G2675" si="41">WEEKDAY(A2627)</f>
        <v>1</v>
      </c>
    </row>
    <row r="2628" spans="1:7" x14ac:dyDescent="0.2">
      <c r="A2628" s="1">
        <v>42688</v>
      </c>
      <c r="B2628">
        <v>186</v>
      </c>
      <c r="C2628">
        <v>3.1</v>
      </c>
      <c r="D2628">
        <v>5</v>
      </c>
      <c r="E2628">
        <v>4</v>
      </c>
      <c r="F2628">
        <v>1</v>
      </c>
      <c r="G2628">
        <f t="shared" si="41"/>
        <v>2</v>
      </c>
    </row>
    <row r="2629" spans="1:7" x14ac:dyDescent="0.2">
      <c r="A2629" s="1">
        <v>42689</v>
      </c>
      <c r="B2629">
        <v>164</v>
      </c>
      <c r="C2629">
        <v>2.73</v>
      </c>
      <c r="D2629">
        <v>3</v>
      </c>
      <c r="E2629">
        <v>2</v>
      </c>
      <c r="F2629">
        <v>1</v>
      </c>
      <c r="G2629">
        <f t="shared" si="41"/>
        <v>3</v>
      </c>
    </row>
    <row r="2630" spans="1:7" x14ac:dyDescent="0.2">
      <c r="A2630" s="1">
        <v>42690</v>
      </c>
      <c r="B2630">
        <v>88</v>
      </c>
      <c r="C2630">
        <v>1.47</v>
      </c>
      <c r="D2630">
        <v>4</v>
      </c>
      <c r="E2630">
        <v>4</v>
      </c>
      <c r="F2630">
        <v>0</v>
      </c>
      <c r="G2630">
        <f t="shared" si="41"/>
        <v>4</v>
      </c>
    </row>
    <row r="2631" spans="1:7" x14ac:dyDescent="0.2">
      <c r="A2631" s="1">
        <v>42691</v>
      </c>
      <c r="B2631">
        <v>44</v>
      </c>
      <c r="C2631">
        <v>0.73</v>
      </c>
      <c r="D2631">
        <v>2</v>
      </c>
      <c r="E2631">
        <v>2</v>
      </c>
      <c r="F2631">
        <v>0</v>
      </c>
      <c r="G2631">
        <f t="shared" si="41"/>
        <v>5</v>
      </c>
    </row>
    <row r="2632" spans="1:7" x14ac:dyDescent="0.2">
      <c r="A2632" s="1">
        <v>42692</v>
      </c>
      <c r="B2632">
        <v>429</v>
      </c>
      <c r="C2632">
        <v>7.15</v>
      </c>
      <c r="D2632">
        <v>9</v>
      </c>
      <c r="E2632">
        <v>7</v>
      </c>
      <c r="F2632">
        <v>2</v>
      </c>
      <c r="G2632">
        <f t="shared" si="41"/>
        <v>6</v>
      </c>
    </row>
    <row r="2633" spans="1:7" x14ac:dyDescent="0.2">
      <c r="A2633" s="1">
        <v>42693</v>
      </c>
      <c r="B2633">
        <v>360</v>
      </c>
      <c r="C2633">
        <v>6</v>
      </c>
      <c r="D2633">
        <v>5</v>
      </c>
      <c r="E2633">
        <v>2</v>
      </c>
      <c r="F2633">
        <v>3</v>
      </c>
      <c r="G2633">
        <f t="shared" si="41"/>
        <v>7</v>
      </c>
    </row>
    <row r="2634" spans="1:7" x14ac:dyDescent="0.2">
      <c r="A2634" s="1">
        <v>42694</v>
      </c>
      <c r="B2634">
        <v>300</v>
      </c>
      <c r="C2634">
        <v>5</v>
      </c>
      <c r="D2634">
        <v>4</v>
      </c>
      <c r="E2634">
        <v>2</v>
      </c>
      <c r="F2634">
        <v>2</v>
      </c>
      <c r="G2634">
        <f t="shared" si="41"/>
        <v>1</v>
      </c>
    </row>
    <row r="2635" spans="1:7" x14ac:dyDescent="0.2">
      <c r="A2635" s="1">
        <v>42695</v>
      </c>
      <c r="B2635">
        <v>234</v>
      </c>
      <c r="C2635">
        <v>3.9</v>
      </c>
      <c r="D2635">
        <v>2</v>
      </c>
      <c r="E2635">
        <v>0</v>
      </c>
      <c r="F2635">
        <v>2</v>
      </c>
      <c r="G2635">
        <f t="shared" si="41"/>
        <v>2</v>
      </c>
    </row>
    <row r="2636" spans="1:7" x14ac:dyDescent="0.2">
      <c r="A2636" s="1">
        <v>42696</v>
      </c>
      <c r="B2636">
        <v>264</v>
      </c>
      <c r="C2636">
        <v>4.4000000000000004</v>
      </c>
      <c r="D2636">
        <v>6</v>
      </c>
      <c r="E2636">
        <v>5</v>
      </c>
      <c r="F2636">
        <v>1</v>
      </c>
      <c r="G2636">
        <f t="shared" si="41"/>
        <v>3</v>
      </c>
    </row>
    <row r="2637" spans="1:7" x14ac:dyDescent="0.2">
      <c r="A2637" s="1">
        <v>42697</v>
      </c>
      <c r="B2637">
        <v>114</v>
      </c>
      <c r="C2637">
        <v>1.9</v>
      </c>
      <c r="D2637">
        <v>1</v>
      </c>
      <c r="E2637">
        <v>0</v>
      </c>
      <c r="F2637">
        <v>1</v>
      </c>
      <c r="G2637">
        <f t="shared" si="41"/>
        <v>4</v>
      </c>
    </row>
    <row r="2638" spans="1:7" x14ac:dyDescent="0.2">
      <c r="A2638" s="1">
        <v>42698</v>
      </c>
      <c r="B2638">
        <v>255</v>
      </c>
      <c r="C2638">
        <v>4.25</v>
      </c>
      <c r="D2638">
        <v>7</v>
      </c>
      <c r="E2638">
        <v>6</v>
      </c>
      <c r="F2638">
        <v>1</v>
      </c>
      <c r="G2638">
        <f t="shared" si="41"/>
        <v>5</v>
      </c>
    </row>
    <row r="2639" spans="1:7" x14ac:dyDescent="0.2">
      <c r="A2639" s="1">
        <v>42699</v>
      </c>
      <c r="B2639">
        <v>110</v>
      </c>
      <c r="C2639">
        <v>1.83</v>
      </c>
      <c r="D2639">
        <v>4</v>
      </c>
      <c r="E2639">
        <v>4</v>
      </c>
      <c r="F2639">
        <v>0</v>
      </c>
      <c r="G2639">
        <f t="shared" si="41"/>
        <v>6</v>
      </c>
    </row>
    <row r="2640" spans="1:7" x14ac:dyDescent="0.2">
      <c r="A2640" s="1">
        <v>42700</v>
      </c>
      <c r="B2640">
        <v>176</v>
      </c>
      <c r="C2640">
        <v>2.93</v>
      </c>
      <c r="D2640">
        <v>7</v>
      </c>
      <c r="E2640">
        <v>7</v>
      </c>
      <c r="F2640">
        <v>0</v>
      </c>
      <c r="G2640">
        <f t="shared" si="41"/>
        <v>7</v>
      </c>
    </row>
    <row r="2641" spans="1:7" x14ac:dyDescent="0.2">
      <c r="A2641" s="1">
        <v>42701</v>
      </c>
      <c r="B2641">
        <v>66</v>
      </c>
      <c r="C2641">
        <v>1.1000000000000001</v>
      </c>
      <c r="D2641">
        <v>2</v>
      </c>
      <c r="E2641">
        <v>2</v>
      </c>
      <c r="F2641">
        <v>0</v>
      </c>
      <c r="G2641">
        <f t="shared" si="41"/>
        <v>1</v>
      </c>
    </row>
    <row r="2642" spans="1:7" x14ac:dyDescent="0.2">
      <c r="A2642" s="1">
        <v>42702</v>
      </c>
      <c r="B2642">
        <v>44</v>
      </c>
      <c r="C2642">
        <v>0.73</v>
      </c>
      <c r="D2642">
        <v>1</v>
      </c>
      <c r="E2642">
        <v>1</v>
      </c>
      <c r="F2642">
        <v>0</v>
      </c>
      <c r="G2642">
        <f t="shared" si="41"/>
        <v>2</v>
      </c>
    </row>
    <row r="2643" spans="1:7" x14ac:dyDescent="0.2">
      <c r="A2643" s="1">
        <v>42703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f t="shared" si="41"/>
        <v>3</v>
      </c>
    </row>
    <row r="2644" spans="1:7" x14ac:dyDescent="0.2">
      <c r="A2644" s="1">
        <v>42704</v>
      </c>
      <c r="B2644">
        <v>88</v>
      </c>
      <c r="C2644">
        <v>1.47</v>
      </c>
      <c r="D2644">
        <v>4</v>
      </c>
      <c r="E2644">
        <v>4</v>
      </c>
      <c r="F2644">
        <v>0</v>
      </c>
      <c r="G2644">
        <f t="shared" si="41"/>
        <v>4</v>
      </c>
    </row>
    <row r="2645" spans="1:7" x14ac:dyDescent="0.2">
      <c r="A2645" s="1">
        <v>42705</v>
      </c>
      <c r="B2645">
        <v>44</v>
      </c>
      <c r="C2645">
        <v>0.73</v>
      </c>
      <c r="D2645">
        <v>2</v>
      </c>
      <c r="E2645">
        <v>2</v>
      </c>
      <c r="F2645">
        <v>0</v>
      </c>
      <c r="G2645">
        <f t="shared" si="41"/>
        <v>5</v>
      </c>
    </row>
    <row r="2646" spans="1:7" x14ac:dyDescent="0.2">
      <c r="A2646" s="1">
        <v>42706</v>
      </c>
      <c r="B2646">
        <v>121</v>
      </c>
      <c r="C2646">
        <v>2.02</v>
      </c>
      <c r="D2646">
        <v>3</v>
      </c>
      <c r="E2646">
        <v>2</v>
      </c>
      <c r="F2646">
        <v>1</v>
      </c>
      <c r="G2646">
        <f t="shared" si="41"/>
        <v>6</v>
      </c>
    </row>
    <row r="2647" spans="1:7" x14ac:dyDescent="0.2">
      <c r="A2647" s="1">
        <v>42707</v>
      </c>
      <c r="B2647">
        <v>72</v>
      </c>
      <c r="C2647">
        <v>1.2</v>
      </c>
      <c r="D2647">
        <v>3</v>
      </c>
      <c r="E2647">
        <v>1</v>
      </c>
      <c r="F2647">
        <v>2</v>
      </c>
      <c r="G2647">
        <f t="shared" si="41"/>
        <v>7</v>
      </c>
    </row>
    <row r="2648" spans="1:7" x14ac:dyDescent="0.2">
      <c r="A2648" s="1">
        <v>42708</v>
      </c>
      <c r="B2648">
        <v>135</v>
      </c>
      <c r="C2648">
        <v>2.25</v>
      </c>
      <c r="D2648">
        <v>3</v>
      </c>
      <c r="E2648">
        <v>3</v>
      </c>
      <c r="F2648">
        <v>0</v>
      </c>
      <c r="G2648">
        <f t="shared" si="41"/>
        <v>1</v>
      </c>
    </row>
    <row r="2649" spans="1:7" x14ac:dyDescent="0.2">
      <c r="A2649" s="1">
        <v>42709</v>
      </c>
      <c r="B2649">
        <v>140</v>
      </c>
      <c r="C2649">
        <v>2.33</v>
      </c>
      <c r="D2649">
        <v>4</v>
      </c>
      <c r="E2649">
        <v>2</v>
      </c>
      <c r="F2649">
        <v>2</v>
      </c>
      <c r="G2649">
        <f t="shared" si="41"/>
        <v>2</v>
      </c>
    </row>
    <row r="2650" spans="1:7" x14ac:dyDescent="0.2">
      <c r="A2650" s="1">
        <v>42710</v>
      </c>
      <c r="B2650">
        <v>45</v>
      </c>
      <c r="C2650">
        <v>0.75</v>
      </c>
      <c r="D2650">
        <v>1</v>
      </c>
      <c r="E2650">
        <v>1</v>
      </c>
      <c r="F2650">
        <v>0</v>
      </c>
      <c r="G2650">
        <f t="shared" si="41"/>
        <v>3</v>
      </c>
    </row>
    <row r="2651" spans="1:7" x14ac:dyDescent="0.2">
      <c r="A2651" s="1">
        <v>42711</v>
      </c>
      <c r="B2651">
        <v>72</v>
      </c>
      <c r="C2651">
        <v>1.2</v>
      </c>
      <c r="D2651">
        <v>3</v>
      </c>
      <c r="E2651">
        <v>1</v>
      </c>
      <c r="F2651">
        <v>2</v>
      </c>
      <c r="G2651">
        <f t="shared" si="41"/>
        <v>4</v>
      </c>
    </row>
    <row r="2652" spans="1:7" x14ac:dyDescent="0.2">
      <c r="A2652" s="1">
        <v>42712</v>
      </c>
      <c r="B2652">
        <v>121</v>
      </c>
      <c r="C2652">
        <v>2.02</v>
      </c>
      <c r="D2652">
        <v>2</v>
      </c>
      <c r="E2652">
        <v>0</v>
      </c>
      <c r="F2652">
        <v>2</v>
      </c>
      <c r="G2652">
        <f t="shared" si="41"/>
        <v>5</v>
      </c>
    </row>
    <row r="2653" spans="1:7" x14ac:dyDescent="0.2">
      <c r="A2653" s="1">
        <v>42713</v>
      </c>
      <c r="B2653">
        <v>145</v>
      </c>
      <c r="C2653">
        <v>2.42</v>
      </c>
      <c r="D2653">
        <v>4</v>
      </c>
      <c r="E2653">
        <v>3</v>
      </c>
      <c r="F2653">
        <v>1</v>
      </c>
      <c r="G2653">
        <f t="shared" si="41"/>
        <v>6</v>
      </c>
    </row>
    <row r="2654" spans="1:7" x14ac:dyDescent="0.2">
      <c r="A2654" s="1">
        <v>42714</v>
      </c>
      <c r="B2654">
        <v>85</v>
      </c>
      <c r="C2654">
        <v>1.42</v>
      </c>
      <c r="D2654">
        <v>2</v>
      </c>
      <c r="E2654">
        <v>1</v>
      </c>
      <c r="F2654">
        <v>1</v>
      </c>
      <c r="G2654">
        <f t="shared" si="41"/>
        <v>7</v>
      </c>
    </row>
    <row r="2655" spans="1:7" x14ac:dyDescent="0.2">
      <c r="A2655" s="1">
        <v>42715</v>
      </c>
      <c r="B2655">
        <v>132</v>
      </c>
      <c r="C2655">
        <v>2.2000000000000002</v>
      </c>
      <c r="D2655">
        <v>5</v>
      </c>
      <c r="E2655">
        <v>3</v>
      </c>
      <c r="F2655">
        <v>2</v>
      </c>
      <c r="G2655">
        <f t="shared" si="41"/>
        <v>1</v>
      </c>
    </row>
    <row r="2656" spans="1:7" x14ac:dyDescent="0.2">
      <c r="A2656" s="1">
        <v>42716</v>
      </c>
      <c r="B2656">
        <v>151</v>
      </c>
      <c r="C2656">
        <v>2.52</v>
      </c>
      <c r="D2656">
        <v>5</v>
      </c>
      <c r="E2656">
        <v>4</v>
      </c>
      <c r="F2656">
        <v>1</v>
      </c>
      <c r="G2656">
        <f t="shared" si="41"/>
        <v>2</v>
      </c>
    </row>
    <row r="2657" spans="1:7" x14ac:dyDescent="0.2">
      <c r="A2657" s="1">
        <v>42717</v>
      </c>
      <c r="B2657">
        <v>97</v>
      </c>
      <c r="C2657">
        <v>1.62</v>
      </c>
      <c r="D2657">
        <v>5</v>
      </c>
      <c r="E2657">
        <v>5</v>
      </c>
      <c r="F2657">
        <v>0</v>
      </c>
      <c r="G2657">
        <f t="shared" si="41"/>
        <v>3</v>
      </c>
    </row>
    <row r="2658" spans="1:7" x14ac:dyDescent="0.2">
      <c r="A2658" s="1">
        <v>42718</v>
      </c>
      <c r="B2658">
        <v>197</v>
      </c>
      <c r="C2658">
        <v>3.28</v>
      </c>
      <c r="D2658">
        <v>8</v>
      </c>
      <c r="E2658">
        <v>6</v>
      </c>
      <c r="F2658">
        <v>2</v>
      </c>
      <c r="G2658">
        <f t="shared" si="41"/>
        <v>4</v>
      </c>
    </row>
    <row r="2659" spans="1:7" x14ac:dyDescent="0.2">
      <c r="A2659" s="1">
        <v>42719</v>
      </c>
      <c r="B2659">
        <v>44</v>
      </c>
      <c r="C2659">
        <v>0.73</v>
      </c>
      <c r="D2659">
        <v>2</v>
      </c>
      <c r="E2659">
        <v>2</v>
      </c>
      <c r="F2659">
        <v>0</v>
      </c>
      <c r="G2659">
        <f t="shared" si="41"/>
        <v>5</v>
      </c>
    </row>
    <row r="2660" spans="1:7" x14ac:dyDescent="0.2">
      <c r="A2660" s="1">
        <v>42720</v>
      </c>
      <c r="B2660">
        <v>137</v>
      </c>
      <c r="C2660">
        <v>2.2799999999999998</v>
      </c>
      <c r="D2660">
        <v>4</v>
      </c>
      <c r="E2660">
        <v>2</v>
      </c>
      <c r="F2660">
        <v>2</v>
      </c>
      <c r="G2660">
        <f t="shared" si="41"/>
        <v>6</v>
      </c>
    </row>
    <row r="2661" spans="1:7" x14ac:dyDescent="0.2">
      <c r="A2661" s="1">
        <v>42721</v>
      </c>
      <c r="B2661">
        <v>94</v>
      </c>
      <c r="C2661">
        <v>1.57</v>
      </c>
      <c r="D2661">
        <v>4</v>
      </c>
      <c r="E2661">
        <v>2</v>
      </c>
      <c r="F2661">
        <v>2</v>
      </c>
      <c r="G2661">
        <f t="shared" si="41"/>
        <v>7</v>
      </c>
    </row>
    <row r="2662" spans="1:7" x14ac:dyDescent="0.2">
      <c r="A2662" s="1">
        <v>42722</v>
      </c>
      <c r="B2662">
        <v>405</v>
      </c>
      <c r="C2662">
        <v>6.75</v>
      </c>
      <c r="D2662">
        <v>11</v>
      </c>
      <c r="E2662">
        <v>2</v>
      </c>
      <c r="F2662">
        <v>9</v>
      </c>
      <c r="G2662">
        <f t="shared" si="41"/>
        <v>1</v>
      </c>
    </row>
    <row r="2663" spans="1:7" x14ac:dyDescent="0.2">
      <c r="A2663" s="1">
        <v>42723</v>
      </c>
      <c r="B2663">
        <v>118</v>
      </c>
      <c r="C2663">
        <v>1.97</v>
      </c>
      <c r="D2663">
        <v>2</v>
      </c>
      <c r="E2663">
        <v>0</v>
      </c>
      <c r="F2663">
        <v>2</v>
      </c>
      <c r="G2663">
        <f t="shared" si="41"/>
        <v>2</v>
      </c>
    </row>
    <row r="2664" spans="1:7" x14ac:dyDescent="0.2">
      <c r="A2664" s="1">
        <v>42724</v>
      </c>
      <c r="B2664">
        <v>115</v>
      </c>
      <c r="C2664">
        <v>1.92</v>
      </c>
      <c r="D2664">
        <v>2</v>
      </c>
      <c r="E2664">
        <v>1</v>
      </c>
      <c r="F2664">
        <v>1</v>
      </c>
      <c r="G2664">
        <f t="shared" si="41"/>
        <v>3</v>
      </c>
    </row>
    <row r="2665" spans="1:7" x14ac:dyDescent="0.2">
      <c r="A2665" s="1">
        <v>42725</v>
      </c>
      <c r="B2665">
        <v>395</v>
      </c>
      <c r="C2665">
        <v>6.58</v>
      </c>
      <c r="D2665">
        <v>5</v>
      </c>
      <c r="E2665">
        <v>0</v>
      </c>
      <c r="F2665">
        <v>5</v>
      </c>
      <c r="G2665">
        <f t="shared" si="41"/>
        <v>4</v>
      </c>
    </row>
    <row r="2666" spans="1:7" x14ac:dyDescent="0.2">
      <c r="A2666" s="1">
        <v>42726</v>
      </c>
      <c r="B2666">
        <v>25</v>
      </c>
      <c r="C2666">
        <v>0.42</v>
      </c>
      <c r="D2666">
        <v>1</v>
      </c>
      <c r="E2666">
        <v>0</v>
      </c>
      <c r="F2666">
        <v>1</v>
      </c>
      <c r="G2666">
        <f t="shared" si="41"/>
        <v>5</v>
      </c>
    </row>
    <row r="2667" spans="1:7" x14ac:dyDescent="0.2">
      <c r="A2667" s="1">
        <v>42727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f t="shared" si="41"/>
        <v>6</v>
      </c>
    </row>
    <row r="2668" spans="1:7" x14ac:dyDescent="0.2">
      <c r="A2668" s="1">
        <v>42728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f t="shared" si="41"/>
        <v>7</v>
      </c>
    </row>
    <row r="2669" spans="1:7" x14ac:dyDescent="0.2">
      <c r="A2669" s="1">
        <v>42729</v>
      </c>
      <c r="B2669">
        <v>81</v>
      </c>
      <c r="C2669">
        <v>1.35</v>
      </c>
      <c r="D2669">
        <v>1</v>
      </c>
      <c r="E2669">
        <v>0</v>
      </c>
      <c r="F2669">
        <v>1</v>
      </c>
      <c r="G2669">
        <f t="shared" si="41"/>
        <v>1</v>
      </c>
    </row>
    <row r="2670" spans="1:7" x14ac:dyDescent="0.2">
      <c r="A2670" s="1">
        <v>42730</v>
      </c>
      <c r="B2670">
        <v>550</v>
      </c>
      <c r="C2670">
        <v>9.17</v>
      </c>
      <c r="D2670">
        <v>11</v>
      </c>
      <c r="E2670">
        <v>7</v>
      </c>
      <c r="F2670">
        <v>4</v>
      </c>
      <c r="G2670">
        <f t="shared" si="41"/>
        <v>2</v>
      </c>
    </row>
    <row r="2671" spans="1:7" x14ac:dyDescent="0.2">
      <c r="A2671" s="1">
        <v>42731</v>
      </c>
      <c r="B2671">
        <v>316</v>
      </c>
      <c r="C2671">
        <v>5.27</v>
      </c>
      <c r="D2671">
        <v>10</v>
      </c>
      <c r="E2671">
        <v>9</v>
      </c>
      <c r="F2671">
        <v>1</v>
      </c>
      <c r="G2671">
        <f t="shared" si="41"/>
        <v>3</v>
      </c>
    </row>
    <row r="2672" spans="1:7" x14ac:dyDescent="0.2">
      <c r="A2672" s="1">
        <v>42732</v>
      </c>
      <c r="B2672">
        <v>267</v>
      </c>
      <c r="C2672">
        <v>4.45</v>
      </c>
      <c r="D2672">
        <v>6</v>
      </c>
      <c r="E2672">
        <v>3</v>
      </c>
      <c r="F2672">
        <v>3</v>
      </c>
      <c r="G2672">
        <f t="shared" si="41"/>
        <v>4</v>
      </c>
    </row>
    <row r="2673" spans="1:7" x14ac:dyDescent="0.2">
      <c r="A2673" s="1">
        <v>42733</v>
      </c>
      <c r="B2673">
        <v>444</v>
      </c>
      <c r="C2673">
        <v>7.4</v>
      </c>
      <c r="D2673">
        <v>2</v>
      </c>
      <c r="E2673">
        <v>1</v>
      </c>
      <c r="F2673">
        <v>1</v>
      </c>
      <c r="G2673">
        <f t="shared" si="41"/>
        <v>5</v>
      </c>
    </row>
    <row r="2674" spans="1:7" x14ac:dyDescent="0.2">
      <c r="A2674" s="1">
        <v>42734</v>
      </c>
      <c r="B2674">
        <v>163</v>
      </c>
      <c r="C2674">
        <v>2.72</v>
      </c>
      <c r="D2674">
        <v>3</v>
      </c>
      <c r="E2674">
        <v>1</v>
      </c>
      <c r="F2674">
        <v>2</v>
      </c>
      <c r="G2674">
        <f t="shared" si="41"/>
        <v>6</v>
      </c>
    </row>
    <row r="2675" spans="1:7" x14ac:dyDescent="0.2">
      <c r="A2675" s="1">
        <v>42735</v>
      </c>
      <c r="B2675">
        <v>443</v>
      </c>
      <c r="C2675">
        <v>7.38</v>
      </c>
      <c r="D2675">
        <v>6</v>
      </c>
      <c r="E2675">
        <v>2</v>
      </c>
      <c r="F2675">
        <v>4</v>
      </c>
      <c r="G2675">
        <f t="shared" si="41"/>
        <v>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0"/>
  <sheetViews>
    <sheetView workbookViewId="0">
      <selection activeCell="F4" sqref="F4:F500"/>
    </sheetView>
  </sheetViews>
  <sheetFormatPr baseColWidth="10" defaultRowHeight="16" x14ac:dyDescent="0.2"/>
  <cols>
    <col min="1" max="1" width="17.83203125" bestFit="1" customWidth="1"/>
    <col min="2" max="2" width="19.83203125" bestFit="1" customWidth="1"/>
    <col min="3" max="3" width="23.5" bestFit="1" customWidth="1"/>
    <col min="4" max="4" width="23.1640625" bestFit="1" customWidth="1"/>
    <col min="5" max="5" width="22.5" bestFit="1" customWidth="1"/>
    <col min="6" max="6" width="11.83203125" style="7" bestFit="1" customWidth="1"/>
  </cols>
  <sheetData>
    <row r="3" spans="1:6" x14ac:dyDescent="0.2">
      <c r="A3" s="4" t="s">
        <v>6</v>
      </c>
      <c r="B3" t="s">
        <v>390</v>
      </c>
      <c r="C3" t="s">
        <v>392</v>
      </c>
      <c r="D3" t="s">
        <v>391</v>
      </c>
      <c r="E3" t="s">
        <v>393</v>
      </c>
      <c r="F3" s="8" t="s">
        <v>409</v>
      </c>
    </row>
    <row r="4" spans="1:6" x14ac:dyDescent="0.2">
      <c r="A4" s="6" t="s">
        <v>8</v>
      </c>
      <c r="B4" s="3">
        <v>11.78</v>
      </c>
      <c r="C4" s="3">
        <v>7</v>
      </c>
      <c r="D4" s="3">
        <v>0</v>
      </c>
      <c r="E4" s="3">
        <v>7</v>
      </c>
      <c r="F4" s="9" t="str">
        <f>LEFT(A4, SEARCH(" -",A4,1)-1)</f>
        <v>9/6/09</v>
      </c>
    </row>
    <row r="5" spans="1:6" x14ac:dyDescent="0.2">
      <c r="A5" s="6" t="s">
        <v>9</v>
      </c>
      <c r="B5" s="3">
        <v>21.99</v>
      </c>
      <c r="C5" s="3">
        <v>13</v>
      </c>
      <c r="D5" s="3">
        <v>1</v>
      </c>
      <c r="E5" s="3">
        <v>16</v>
      </c>
      <c r="F5" s="9" t="str">
        <f t="shared" ref="F5:F68" si="0">LEFT(A5, SEARCH(" -",A5,1)-1)</f>
        <v>9/13/09</v>
      </c>
    </row>
    <row r="6" spans="1:6" x14ac:dyDescent="0.2">
      <c r="A6" s="6" t="s">
        <v>10</v>
      </c>
      <c r="B6" s="3">
        <v>7.25</v>
      </c>
      <c r="C6" s="3">
        <v>2</v>
      </c>
      <c r="D6" s="3">
        <v>4</v>
      </c>
      <c r="E6" s="3">
        <v>6</v>
      </c>
      <c r="F6" s="9" t="str">
        <f t="shared" si="0"/>
        <v>9/20/09</v>
      </c>
    </row>
    <row r="7" spans="1:6" x14ac:dyDescent="0.2">
      <c r="A7" s="6" t="s">
        <v>11</v>
      </c>
      <c r="B7" s="3">
        <v>24.55</v>
      </c>
      <c r="C7" s="3">
        <v>5</v>
      </c>
      <c r="D7" s="3">
        <v>19</v>
      </c>
      <c r="E7" s="3">
        <v>24</v>
      </c>
      <c r="F7" s="9" t="str">
        <f t="shared" si="0"/>
        <v>9/27/09</v>
      </c>
    </row>
    <row r="8" spans="1:6" x14ac:dyDescent="0.2">
      <c r="A8" s="6" t="s">
        <v>12</v>
      </c>
      <c r="B8" s="3">
        <v>1.8</v>
      </c>
      <c r="C8" s="3">
        <v>1</v>
      </c>
      <c r="D8" s="3">
        <v>0</v>
      </c>
      <c r="E8" s="3">
        <v>1</v>
      </c>
      <c r="F8" s="9" t="str">
        <f t="shared" si="0"/>
        <v>10/4/09</v>
      </c>
    </row>
    <row r="9" spans="1:6" x14ac:dyDescent="0.2">
      <c r="A9" s="6" t="s">
        <v>13</v>
      </c>
      <c r="B9" s="3">
        <v>3.82</v>
      </c>
      <c r="C9" s="3">
        <v>2</v>
      </c>
      <c r="D9" s="3">
        <v>0</v>
      </c>
      <c r="E9" s="3">
        <v>3</v>
      </c>
      <c r="F9" s="9" t="str">
        <f t="shared" si="0"/>
        <v>10/11/09</v>
      </c>
    </row>
    <row r="10" spans="1:6" x14ac:dyDescent="0.2">
      <c r="A10" s="6" t="s">
        <v>14</v>
      </c>
      <c r="B10" s="3">
        <v>0</v>
      </c>
      <c r="C10" s="3">
        <v>0</v>
      </c>
      <c r="D10" s="3">
        <v>0</v>
      </c>
      <c r="E10" s="3">
        <v>0</v>
      </c>
      <c r="F10" s="9" t="str">
        <f t="shared" si="0"/>
        <v>10/18/09</v>
      </c>
    </row>
    <row r="11" spans="1:6" x14ac:dyDescent="0.2">
      <c r="A11" s="6" t="s">
        <v>15</v>
      </c>
      <c r="B11" s="3">
        <v>5.59</v>
      </c>
      <c r="C11" s="3">
        <v>3</v>
      </c>
      <c r="D11" s="3">
        <v>0</v>
      </c>
      <c r="E11" s="3">
        <v>3</v>
      </c>
      <c r="F11" s="9" t="str">
        <f t="shared" si="0"/>
        <v>10/25/09</v>
      </c>
    </row>
    <row r="12" spans="1:6" x14ac:dyDescent="0.2">
      <c r="A12" s="6" t="s">
        <v>16</v>
      </c>
      <c r="B12" s="3">
        <v>8.32</v>
      </c>
      <c r="C12" s="3">
        <v>5</v>
      </c>
      <c r="D12" s="3">
        <v>0</v>
      </c>
      <c r="E12" s="3">
        <v>5</v>
      </c>
      <c r="F12" s="9" t="str">
        <f t="shared" si="0"/>
        <v>11/1/09</v>
      </c>
    </row>
    <row r="13" spans="1:6" x14ac:dyDescent="0.2">
      <c r="A13" s="6" t="s">
        <v>17</v>
      </c>
      <c r="B13" s="3">
        <v>3.13</v>
      </c>
      <c r="C13" s="3">
        <v>1</v>
      </c>
      <c r="D13" s="3">
        <v>4</v>
      </c>
      <c r="E13" s="3">
        <v>5</v>
      </c>
      <c r="F13" s="9" t="str">
        <f t="shared" si="0"/>
        <v>11/8/09</v>
      </c>
    </row>
    <row r="14" spans="1:6" x14ac:dyDescent="0.2">
      <c r="A14" s="6" t="s">
        <v>18</v>
      </c>
      <c r="B14" s="3">
        <v>2.72</v>
      </c>
      <c r="C14" s="3">
        <v>1</v>
      </c>
      <c r="D14" s="3">
        <v>3</v>
      </c>
      <c r="E14" s="3">
        <v>4</v>
      </c>
      <c r="F14" s="9" t="str">
        <f t="shared" si="0"/>
        <v>11/15/09</v>
      </c>
    </row>
    <row r="15" spans="1:6" x14ac:dyDescent="0.2">
      <c r="A15" s="6" t="s">
        <v>19</v>
      </c>
      <c r="B15" s="3">
        <v>5.55</v>
      </c>
      <c r="C15" s="3">
        <v>3</v>
      </c>
      <c r="D15" s="3">
        <v>2</v>
      </c>
      <c r="E15" s="3">
        <v>5</v>
      </c>
      <c r="F15" s="9" t="str">
        <f t="shared" si="0"/>
        <v>11/22/09</v>
      </c>
    </row>
    <row r="16" spans="1:6" x14ac:dyDescent="0.2">
      <c r="A16" s="6" t="s">
        <v>20</v>
      </c>
      <c r="B16" s="3">
        <v>0</v>
      </c>
      <c r="C16" s="3">
        <v>0</v>
      </c>
      <c r="D16" s="3">
        <v>0</v>
      </c>
      <c r="E16" s="3">
        <v>0</v>
      </c>
      <c r="F16" s="9" t="str">
        <f t="shared" si="0"/>
        <v>11/29/09</v>
      </c>
    </row>
    <row r="17" spans="1:6" x14ac:dyDescent="0.2">
      <c r="A17" s="6" t="s">
        <v>21</v>
      </c>
      <c r="B17" s="3">
        <v>3.63</v>
      </c>
      <c r="C17" s="3">
        <v>2</v>
      </c>
      <c r="D17" s="3">
        <v>0</v>
      </c>
      <c r="E17" s="3">
        <v>2</v>
      </c>
      <c r="F17" s="9" t="str">
        <f t="shared" si="0"/>
        <v>12/6/09</v>
      </c>
    </row>
    <row r="18" spans="1:6" x14ac:dyDescent="0.2">
      <c r="A18" s="6" t="s">
        <v>22</v>
      </c>
      <c r="B18" s="3">
        <v>0</v>
      </c>
      <c r="C18" s="3">
        <v>0</v>
      </c>
      <c r="D18" s="3">
        <v>0</v>
      </c>
      <c r="E18" s="3">
        <v>0</v>
      </c>
      <c r="F18" s="9" t="str">
        <f t="shared" si="0"/>
        <v>12/13/09</v>
      </c>
    </row>
    <row r="19" spans="1:6" x14ac:dyDescent="0.2">
      <c r="A19" s="6" t="s">
        <v>23</v>
      </c>
      <c r="B19" s="3">
        <v>5.92</v>
      </c>
      <c r="C19" s="3">
        <v>2</v>
      </c>
      <c r="D19" s="3">
        <v>2</v>
      </c>
      <c r="E19" s="3">
        <v>4</v>
      </c>
      <c r="F19" s="9" t="str">
        <f t="shared" si="0"/>
        <v>12/20/09</v>
      </c>
    </row>
    <row r="20" spans="1:6" x14ac:dyDescent="0.2">
      <c r="A20" s="6" t="s">
        <v>24</v>
      </c>
      <c r="B20" s="3">
        <v>3.1399999999999997</v>
      </c>
      <c r="C20" s="3">
        <v>3</v>
      </c>
      <c r="D20" s="3">
        <v>0</v>
      </c>
      <c r="E20" s="3">
        <v>3</v>
      </c>
      <c r="F20" s="9" t="str">
        <f t="shared" si="0"/>
        <v>12/27/09</v>
      </c>
    </row>
    <row r="21" spans="1:6" x14ac:dyDescent="0.2">
      <c r="A21" s="6" t="s">
        <v>25</v>
      </c>
      <c r="B21" s="3">
        <v>0</v>
      </c>
      <c r="C21" s="3">
        <v>0</v>
      </c>
      <c r="D21" s="3">
        <v>0</v>
      </c>
      <c r="E21" s="3">
        <v>0</v>
      </c>
      <c r="F21" s="9" t="str">
        <f t="shared" si="0"/>
        <v>1/3/10</v>
      </c>
    </row>
    <row r="22" spans="1:6" x14ac:dyDescent="0.2">
      <c r="A22" s="6" t="s">
        <v>26</v>
      </c>
      <c r="B22" s="3">
        <v>0</v>
      </c>
      <c r="C22" s="3">
        <v>0</v>
      </c>
      <c r="D22" s="3">
        <v>0</v>
      </c>
      <c r="E22" s="3">
        <v>0</v>
      </c>
      <c r="F22" s="9" t="str">
        <f t="shared" si="0"/>
        <v>1/10/10</v>
      </c>
    </row>
    <row r="23" spans="1:6" x14ac:dyDescent="0.2">
      <c r="A23" s="6" t="s">
        <v>27</v>
      </c>
      <c r="B23" s="3">
        <v>0</v>
      </c>
      <c r="C23" s="3">
        <v>0</v>
      </c>
      <c r="D23" s="3">
        <v>0</v>
      </c>
      <c r="E23" s="3">
        <v>0</v>
      </c>
      <c r="F23" s="9" t="str">
        <f t="shared" si="0"/>
        <v>1/17/10</v>
      </c>
    </row>
    <row r="24" spans="1:6" x14ac:dyDescent="0.2">
      <c r="A24" s="6" t="s">
        <v>28</v>
      </c>
      <c r="B24" s="3">
        <v>2.2799999999999998</v>
      </c>
      <c r="C24" s="3">
        <v>1</v>
      </c>
      <c r="D24" s="3">
        <v>1</v>
      </c>
      <c r="E24" s="3">
        <v>2</v>
      </c>
      <c r="F24" s="9" t="str">
        <f t="shared" si="0"/>
        <v>1/24/10</v>
      </c>
    </row>
    <row r="25" spans="1:6" x14ac:dyDescent="0.2">
      <c r="A25" s="6" t="s">
        <v>29</v>
      </c>
      <c r="B25" s="3">
        <v>3.18</v>
      </c>
      <c r="C25" s="3">
        <v>2</v>
      </c>
      <c r="D25" s="3">
        <v>0</v>
      </c>
      <c r="E25" s="3">
        <v>2</v>
      </c>
      <c r="F25" s="9" t="str">
        <f t="shared" si="0"/>
        <v>1/31/10</v>
      </c>
    </row>
    <row r="26" spans="1:6" x14ac:dyDescent="0.2">
      <c r="A26" s="6" t="s">
        <v>30</v>
      </c>
      <c r="B26" s="3">
        <v>0</v>
      </c>
      <c r="C26" s="3">
        <v>0</v>
      </c>
      <c r="D26" s="3">
        <v>0</v>
      </c>
      <c r="E26" s="3">
        <v>0</v>
      </c>
      <c r="F26" s="9" t="str">
        <f t="shared" si="0"/>
        <v>2/7/10</v>
      </c>
    </row>
    <row r="27" spans="1:6" x14ac:dyDescent="0.2">
      <c r="A27" s="6" t="s">
        <v>31</v>
      </c>
      <c r="B27" s="3">
        <v>9.7899999999999991</v>
      </c>
      <c r="C27" s="3">
        <v>3</v>
      </c>
      <c r="D27" s="3">
        <v>0</v>
      </c>
      <c r="E27" s="3">
        <v>3</v>
      </c>
      <c r="F27" s="9" t="str">
        <f t="shared" si="0"/>
        <v>2/14/10</v>
      </c>
    </row>
    <row r="28" spans="1:6" x14ac:dyDescent="0.2">
      <c r="A28" s="6" t="s">
        <v>32</v>
      </c>
      <c r="B28" s="3">
        <v>3.65</v>
      </c>
      <c r="C28" s="3">
        <v>2</v>
      </c>
      <c r="D28" s="3">
        <v>0</v>
      </c>
      <c r="E28" s="3">
        <v>2</v>
      </c>
      <c r="F28" s="9" t="str">
        <f t="shared" si="0"/>
        <v>2/21/10</v>
      </c>
    </row>
    <row r="29" spans="1:6" x14ac:dyDescent="0.2">
      <c r="A29" s="6" t="s">
        <v>33</v>
      </c>
      <c r="B29" s="3">
        <v>0</v>
      </c>
      <c r="C29" s="3">
        <v>0</v>
      </c>
      <c r="D29" s="3">
        <v>0</v>
      </c>
      <c r="E29" s="3">
        <v>0</v>
      </c>
      <c r="F29" s="9" t="str">
        <f t="shared" si="0"/>
        <v>2/28/10</v>
      </c>
    </row>
    <row r="30" spans="1:6" x14ac:dyDescent="0.2">
      <c r="A30" s="6" t="s">
        <v>34</v>
      </c>
      <c r="B30" s="3">
        <v>12.4</v>
      </c>
      <c r="C30" s="3">
        <v>3</v>
      </c>
      <c r="D30" s="3">
        <v>0</v>
      </c>
      <c r="E30" s="3">
        <v>3</v>
      </c>
      <c r="F30" s="9" t="str">
        <f t="shared" si="0"/>
        <v>3/7/10</v>
      </c>
    </row>
    <row r="31" spans="1:6" x14ac:dyDescent="0.2">
      <c r="A31" s="6" t="s">
        <v>35</v>
      </c>
      <c r="B31" s="3">
        <v>0</v>
      </c>
      <c r="C31" s="3">
        <v>0</v>
      </c>
      <c r="D31" s="3">
        <v>0</v>
      </c>
      <c r="E31" s="3">
        <v>0</v>
      </c>
      <c r="F31" s="9" t="str">
        <f t="shared" si="0"/>
        <v>3/14/10</v>
      </c>
    </row>
    <row r="32" spans="1:6" x14ac:dyDescent="0.2">
      <c r="A32" s="6" t="s">
        <v>36</v>
      </c>
      <c r="B32" s="3">
        <v>1.42</v>
      </c>
      <c r="C32" s="3">
        <v>1</v>
      </c>
      <c r="D32" s="3">
        <v>0</v>
      </c>
      <c r="E32" s="3">
        <v>1</v>
      </c>
      <c r="F32" s="9" t="str">
        <f t="shared" si="0"/>
        <v>3/21/10</v>
      </c>
    </row>
    <row r="33" spans="1:6" x14ac:dyDescent="0.2">
      <c r="A33" s="6" t="s">
        <v>37</v>
      </c>
      <c r="B33" s="3">
        <v>0</v>
      </c>
      <c r="C33" s="3">
        <v>0</v>
      </c>
      <c r="D33" s="3">
        <v>0</v>
      </c>
      <c r="E33" s="3">
        <v>0</v>
      </c>
      <c r="F33" s="9" t="str">
        <f t="shared" si="0"/>
        <v>3/28/10</v>
      </c>
    </row>
    <row r="34" spans="1:6" x14ac:dyDescent="0.2">
      <c r="A34" s="6" t="s">
        <v>38</v>
      </c>
      <c r="B34" s="3">
        <v>0</v>
      </c>
      <c r="C34" s="3">
        <v>0</v>
      </c>
      <c r="D34" s="3">
        <v>0</v>
      </c>
      <c r="E34" s="3">
        <v>0</v>
      </c>
      <c r="F34" s="9" t="str">
        <f t="shared" si="0"/>
        <v>4/4/10</v>
      </c>
    </row>
    <row r="35" spans="1:6" x14ac:dyDescent="0.2">
      <c r="A35" s="6" t="s">
        <v>39</v>
      </c>
      <c r="B35" s="3">
        <v>0</v>
      </c>
      <c r="C35" s="3">
        <v>0</v>
      </c>
      <c r="D35" s="3">
        <v>0</v>
      </c>
      <c r="E35" s="3">
        <v>0</v>
      </c>
      <c r="F35" s="9" t="str">
        <f t="shared" si="0"/>
        <v>4/11/10</v>
      </c>
    </row>
    <row r="36" spans="1:6" x14ac:dyDescent="0.2">
      <c r="A36" s="6" t="s">
        <v>40</v>
      </c>
      <c r="B36" s="3">
        <v>2.15</v>
      </c>
      <c r="C36" s="3">
        <v>1</v>
      </c>
      <c r="D36" s="3">
        <v>0</v>
      </c>
      <c r="E36" s="3">
        <v>1</v>
      </c>
      <c r="F36" s="9" t="str">
        <f t="shared" si="0"/>
        <v>4/18/10</v>
      </c>
    </row>
    <row r="37" spans="1:6" x14ac:dyDescent="0.2">
      <c r="A37" s="6" t="s">
        <v>41</v>
      </c>
      <c r="B37" s="3">
        <v>0.73</v>
      </c>
      <c r="C37" s="3">
        <v>0</v>
      </c>
      <c r="D37" s="3">
        <v>1</v>
      </c>
      <c r="E37" s="3">
        <v>1</v>
      </c>
      <c r="F37" s="9" t="str">
        <f t="shared" si="0"/>
        <v>4/25/10</v>
      </c>
    </row>
    <row r="38" spans="1:6" x14ac:dyDescent="0.2">
      <c r="A38" s="6" t="s">
        <v>42</v>
      </c>
      <c r="B38" s="3">
        <v>13.030000000000001</v>
      </c>
      <c r="C38" s="3">
        <v>1</v>
      </c>
      <c r="D38" s="3">
        <v>15</v>
      </c>
      <c r="E38" s="3">
        <v>16</v>
      </c>
      <c r="F38" s="9" t="str">
        <f t="shared" si="0"/>
        <v>5/2/10</v>
      </c>
    </row>
    <row r="39" spans="1:6" x14ac:dyDescent="0.2">
      <c r="A39" s="6" t="s">
        <v>43</v>
      </c>
      <c r="B39" s="3">
        <v>10.27</v>
      </c>
      <c r="C39" s="3">
        <v>0</v>
      </c>
      <c r="D39" s="3">
        <v>14</v>
      </c>
      <c r="E39" s="3">
        <v>14</v>
      </c>
      <c r="F39" s="9" t="str">
        <f t="shared" si="0"/>
        <v>5/9/10</v>
      </c>
    </row>
    <row r="40" spans="1:6" x14ac:dyDescent="0.2">
      <c r="A40" s="6" t="s">
        <v>44</v>
      </c>
      <c r="B40" s="3">
        <v>41.72</v>
      </c>
      <c r="C40" s="3">
        <v>6</v>
      </c>
      <c r="D40" s="3">
        <v>46</v>
      </c>
      <c r="E40" s="3">
        <v>52</v>
      </c>
      <c r="F40" s="9" t="str">
        <f t="shared" si="0"/>
        <v>5/16/10</v>
      </c>
    </row>
    <row r="41" spans="1:6" x14ac:dyDescent="0.2">
      <c r="A41" s="6" t="s">
        <v>45</v>
      </c>
      <c r="B41" s="3">
        <v>31.599999999999998</v>
      </c>
      <c r="C41" s="3">
        <v>8</v>
      </c>
      <c r="D41" s="3">
        <v>24</v>
      </c>
      <c r="E41" s="3">
        <v>32</v>
      </c>
      <c r="F41" s="9" t="str">
        <f t="shared" si="0"/>
        <v>5/23/10</v>
      </c>
    </row>
    <row r="42" spans="1:6" x14ac:dyDescent="0.2">
      <c r="A42" s="6" t="s">
        <v>46</v>
      </c>
      <c r="B42" s="3">
        <v>39.419999999999995</v>
      </c>
      <c r="C42" s="3">
        <v>2</v>
      </c>
      <c r="D42" s="3">
        <v>53</v>
      </c>
      <c r="E42" s="3">
        <v>55</v>
      </c>
      <c r="F42" s="9" t="str">
        <f t="shared" si="0"/>
        <v>5/30/10</v>
      </c>
    </row>
    <row r="43" spans="1:6" x14ac:dyDescent="0.2">
      <c r="A43" s="6" t="s">
        <v>47</v>
      </c>
      <c r="B43" s="3">
        <v>1.5</v>
      </c>
      <c r="C43" s="3">
        <v>0</v>
      </c>
      <c r="D43" s="3">
        <v>1</v>
      </c>
      <c r="E43" s="3">
        <v>1</v>
      </c>
      <c r="F43" s="9" t="str">
        <f t="shared" si="0"/>
        <v>6/6/10</v>
      </c>
    </row>
    <row r="44" spans="1:6" x14ac:dyDescent="0.2">
      <c r="A44" s="6" t="s">
        <v>48</v>
      </c>
      <c r="B44" s="3">
        <v>9.89</v>
      </c>
      <c r="C44" s="3">
        <v>5</v>
      </c>
      <c r="D44" s="3">
        <v>5</v>
      </c>
      <c r="E44" s="3">
        <v>10</v>
      </c>
      <c r="F44" s="9" t="str">
        <f t="shared" si="0"/>
        <v>6/13/10</v>
      </c>
    </row>
    <row r="45" spans="1:6" x14ac:dyDescent="0.2">
      <c r="A45" s="6" t="s">
        <v>49</v>
      </c>
      <c r="B45" s="3">
        <v>1.92</v>
      </c>
      <c r="C45" s="3">
        <v>1</v>
      </c>
      <c r="D45" s="3">
        <v>0</v>
      </c>
      <c r="E45" s="3">
        <v>1</v>
      </c>
      <c r="F45" s="9" t="str">
        <f t="shared" si="0"/>
        <v>6/20/10</v>
      </c>
    </row>
    <row r="46" spans="1:6" x14ac:dyDescent="0.2">
      <c r="A46" s="6" t="s">
        <v>50</v>
      </c>
      <c r="B46" s="3">
        <v>0</v>
      </c>
      <c r="C46" s="3">
        <v>0</v>
      </c>
      <c r="D46" s="3">
        <v>0</v>
      </c>
      <c r="E46" s="3">
        <v>0</v>
      </c>
      <c r="F46" s="9" t="str">
        <f t="shared" si="0"/>
        <v>6/27/10</v>
      </c>
    </row>
    <row r="47" spans="1:6" x14ac:dyDescent="0.2">
      <c r="A47" s="6" t="s">
        <v>51</v>
      </c>
      <c r="B47" s="3">
        <v>6.84</v>
      </c>
      <c r="C47" s="3">
        <v>2</v>
      </c>
      <c r="D47" s="3">
        <v>7</v>
      </c>
      <c r="E47" s="3">
        <v>9</v>
      </c>
      <c r="F47" s="9" t="str">
        <f t="shared" si="0"/>
        <v>7/4/10</v>
      </c>
    </row>
    <row r="48" spans="1:6" x14ac:dyDescent="0.2">
      <c r="A48" s="6" t="s">
        <v>52</v>
      </c>
      <c r="B48" s="3">
        <v>7.1</v>
      </c>
      <c r="C48" s="3">
        <v>2</v>
      </c>
      <c r="D48" s="3">
        <v>11</v>
      </c>
      <c r="E48" s="3">
        <v>13</v>
      </c>
      <c r="F48" s="9" t="str">
        <f t="shared" si="0"/>
        <v>7/11/10</v>
      </c>
    </row>
    <row r="49" spans="1:6" x14ac:dyDescent="0.2">
      <c r="A49" s="6" t="s">
        <v>53</v>
      </c>
      <c r="B49" s="3">
        <v>0</v>
      </c>
      <c r="C49" s="3">
        <v>0</v>
      </c>
      <c r="D49" s="3">
        <v>0</v>
      </c>
      <c r="E49" s="3">
        <v>0</v>
      </c>
      <c r="F49" s="9" t="str">
        <f t="shared" si="0"/>
        <v>7/18/10</v>
      </c>
    </row>
    <row r="50" spans="1:6" x14ac:dyDescent="0.2">
      <c r="A50" s="6" t="s">
        <v>54</v>
      </c>
      <c r="B50" s="3">
        <v>4.84</v>
      </c>
      <c r="C50" s="3">
        <v>1</v>
      </c>
      <c r="D50" s="3">
        <v>6</v>
      </c>
      <c r="E50" s="3">
        <v>7</v>
      </c>
      <c r="F50" s="9" t="str">
        <f t="shared" si="0"/>
        <v>7/25/10</v>
      </c>
    </row>
    <row r="51" spans="1:6" x14ac:dyDescent="0.2">
      <c r="A51" s="6" t="s">
        <v>55</v>
      </c>
      <c r="B51" s="3">
        <v>3.57</v>
      </c>
      <c r="C51" s="3">
        <v>1</v>
      </c>
      <c r="D51" s="3">
        <v>7</v>
      </c>
      <c r="E51" s="3">
        <v>8</v>
      </c>
      <c r="F51" s="9" t="str">
        <f t="shared" si="0"/>
        <v>8/1/10</v>
      </c>
    </row>
    <row r="52" spans="1:6" x14ac:dyDescent="0.2">
      <c r="A52" s="6" t="s">
        <v>56</v>
      </c>
      <c r="B52" s="3">
        <v>6.75</v>
      </c>
      <c r="C52" s="3">
        <v>1</v>
      </c>
      <c r="D52" s="3">
        <v>13</v>
      </c>
      <c r="E52" s="3">
        <v>15</v>
      </c>
      <c r="F52" s="9" t="str">
        <f t="shared" si="0"/>
        <v>8/8/10</v>
      </c>
    </row>
    <row r="53" spans="1:6" x14ac:dyDescent="0.2">
      <c r="A53" s="6" t="s">
        <v>57</v>
      </c>
      <c r="B53" s="3">
        <v>1</v>
      </c>
      <c r="C53" s="3">
        <v>0</v>
      </c>
      <c r="D53" s="3">
        <v>2</v>
      </c>
      <c r="E53" s="3">
        <v>2</v>
      </c>
      <c r="F53" s="9" t="str">
        <f t="shared" si="0"/>
        <v>8/15/10</v>
      </c>
    </row>
    <row r="54" spans="1:6" x14ac:dyDescent="0.2">
      <c r="A54" s="6" t="s">
        <v>58</v>
      </c>
      <c r="B54" s="3">
        <v>4</v>
      </c>
      <c r="C54" s="3">
        <v>0</v>
      </c>
      <c r="D54" s="3">
        <v>6</v>
      </c>
      <c r="E54" s="3">
        <v>6</v>
      </c>
      <c r="F54" s="9" t="str">
        <f t="shared" si="0"/>
        <v>8/22/10</v>
      </c>
    </row>
    <row r="55" spans="1:6" x14ac:dyDescent="0.2">
      <c r="A55" s="6" t="s">
        <v>59</v>
      </c>
      <c r="B55" s="3">
        <v>0.37</v>
      </c>
      <c r="C55" s="3">
        <v>0</v>
      </c>
      <c r="D55" s="3">
        <v>2</v>
      </c>
      <c r="E55" s="3">
        <v>2</v>
      </c>
      <c r="F55" s="9" t="str">
        <f t="shared" si="0"/>
        <v>8/29/10</v>
      </c>
    </row>
    <row r="56" spans="1:6" x14ac:dyDescent="0.2">
      <c r="A56" s="6" t="s">
        <v>60</v>
      </c>
      <c r="B56" s="3">
        <v>13.3</v>
      </c>
      <c r="C56" s="3">
        <v>5</v>
      </c>
      <c r="D56" s="3">
        <v>7</v>
      </c>
      <c r="E56" s="3">
        <v>12</v>
      </c>
      <c r="F56" s="9" t="str">
        <f t="shared" si="0"/>
        <v>9/5/10</v>
      </c>
    </row>
    <row r="57" spans="1:6" x14ac:dyDescent="0.2">
      <c r="A57" s="6" t="s">
        <v>61</v>
      </c>
      <c r="B57" s="3">
        <v>9.9499999999999993</v>
      </c>
      <c r="C57" s="3">
        <v>4</v>
      </c>
      <c r="D57" s="3">
        <v>3</v>
      </c>
      <c r="E57" s="3">
        <v>7</v>
      </c>
      <c r="F57" s="9" t="str">
        <f t="shared" si="0"/>
        <v>9/12/10</v>
      </c>
    </row>
    <row r="58" spans="1:6" x14ac:dyDescent="0.2">
      <c r="A58" s="6" t="s">
        <v>62</v>
      </c>
      <c r="B58" s="3">
        <v>5.1300000000000008</v>
      </c>
      <c r="C58" s="3">
        <v>0</v>
      </c>
      <c r="D58" s="3">
        <v>7</v>
      </c>
      <c r="E58" s="3">
        <v>7</v>
      </c>
      <c r="F58" s="9" t="str">
        <f t="shared" si="0"/>
        <v>9/19/10</v>
      </c>
    </row>
    <row r="59" spans="1:6" x14ac:dyDescent="0.2">
      <c r="A59" s="6" t="s">
        <v>63</v>
      </c>
      <c r="B59" s="3">
        <v>0</v>
      </c>
      <c r="C59" s="3">
        <v>0</v>
      </c>
      <c r="D59" s="3">
        <v>0</v>
      </c>
      <c r="E59" s="3">
        <v>0</v>
      </c>
      <c r="F59" s="9" t="str">
        <f t="shared" si="0"/>
        <v>9/26/10</v>
      </c>
    </row>
    <row r="60" spans="1:6" x14ac:dyDescent="0.2">
      <c r="A60" s="6" t="s">
        <v>64</v>
      </c>
      <c r="B60" s="3">
        <v>1.1000000000000001</v>
      </c>
      <c r="C60" s="3">
        <v>0</v>
      </c>
      <c r="D60" s="3">
        <v>2</v>
      </c>
      <c r="E60" s="3">
        <v>2</v>
      </c>
      <c r="F60" s="9" t="str">
        <f t="shared" si="0"/>
        <v>10/3/10</v>
      </c>
    </row>
    <row r="61" spans="1:6" x14ac:dyDescent="0.2">
      <c r="A61" s="6" t="s">
        <v>65</v>
      </c>
      <c r="B61" s="3">
        <v>5.32</v>
      </c>
      <c r="C61" s="3">
        <v>2</v>
      </c>
      <c r="D61" s="3">
        <v>3</v>
      </c>
      <c r="E61" s="3">
        <v>5</v>
      </c>
      <c r="F61" s="9" t="str">
        <f t="shared" si="0"/>
        <v>10/10/10</v>
      </c>
    </row>
    <row r="62" spans="1:6" x14ac:dyDescent="0.2">
      <c r="A62" s="6" t="s">
        <v>66</v>
      </c>
      <c r="B62" s="3">
        <v>3.37</v>
      </c>
      <c r="C62" s="3">
        <v>2</v>
      </c>
      <c r="D62" s="3">
        <v>1</v>
      </c>
      <c r="E62" s="3">
        <v>3</v>
      </c>
      <c r="F62" s="9" t="str">
        <f t="shared" si="0"/>
        <v>10/17/10</v>
      </c>
    </row>
    <row r="63" spans="1:6" x14ac:dyDescent="0.2">
      <c r="A63" s="6" t="s">
        <v>67</v>
      </c>
      <c r="B63" s="3">
        <v>0</v>
      </c>
      <c r="C63" s="3">
        <v>0</v>
      </c>
      <c r="D63" s="3">
        <v>0</v>
      </c>
      <c r="E63" s="3">
        <v>0</v>
      </c>
      <c r="F63" s="9" t="str">
        <f t="shared" si="0"/>
        <v>10/24/10</v>
      </c>
    </row>
    <row r="64" spans="1:6" x14ac:dyDescent="0.2">
      <c r="A64" s="6" t="s">
        <v>68</v>
      </c>
      <c r="B64" s="3">
        <v>3</v>
      </c>
      <c r="C64" s="3">
        <v>0</v>
      </c>
      <c r="D64" s="3">
        <v>6</v>
      </c>
      <c r="E64" s="3">
        <v>6</v>
      </c>
      <c r="F64" s="9" t="str">
        <f t="shared" si="0"/>
        <v>10/31/10</v>
      </c>
    </row>
    <row r="65" spans="1:6" x14ac:dyDescent="0.2">
      <c r="A65" s="6" t="s">
        <v>69</v>
      </c>
      <c r="B65" s="3">
        <v>9.27</v>
      </c>
      <c r="C65" s="3">
        <v>4</v>
      </c>
      <c r="D65" s="3">
        <v>6</v>
      </c>
      <c r="E65" s="3">
        <v>10</v>
      </c>
      <c r="F65" s="9" t="str">
        <f t="shared" si="0"/>
        <v>11/7/10</v>
      </c>
    </row>
    <row r="66" spans="1:6" x14ac:dyDescent="0.2">
      <c r="A66" s="6" t="s">
        <v>70</v>
      </c>
      <c r="B66" s="3">
        <v>1.73</v>
      </c>
      <c r="C66" s="3">
        <v>1</v>
      </c>
      <c r="D66" s="3">
        <v>0</v>
      </c>
      <c r="E66" s="3">
        <v>1</v>
      </c>
      <c r="F66" s="9" t="str">
        <f t="shared" si="0"/>
        <v>11/14/10</v>
      </c>
    </row>
    <row r="67" spans="1:6" x14ac:dyDescent="0.2">
      <c r="A67" s="6" t="s">
        <v>71</v>
      </c>
      <c r="B67" s="3">
        <v>0</v>
      </c>
      <c r="C67" s="3">
        <v>0</v>
      </c>
      <c r="D67" s="3">
        <v>0</v>
      </c>
      <c r="E67" s="3">
        <v>0</v>
      </c>
      <c r="F67" s="9" t="str">
        <f t="shared" si="0"/>
        <v>11/21/10</v>
      </c>
    </row>
    <row r="68" spans="1:6" x14ac:dyDescent="0.2">
      <c r="A68" s="6" t="s">
        <v>72</v>
      </c>
      <c r="B68" s="3">
        <v>1</v>
      </c>
      <c r="C68" s="3">
        <v>0</v>
      </c>
      <c r="D68" s="3">
        <v>2</v>
      </c>
      <c r="E68" s="3">
        <v>2</v>
      </c>
      <c r="F68" s="9" t="str">
        <f t="shared" si="0"/>
        <v>11/28/10</v>
      </c>
    </row>
    <row r="69" spans="1:6" x14ac:dyDescent="0.2">
      <c r="A69" s="6" t="s">
        <v>73</v>
      </c>
      <c r="B69" s="3">
        <v>0</v>
      </c>
      <c r="C69" s="3">
        <v>0</v>
      </c>
      <c r="D69" s="3">
        <v>0</v>
      </c>
      <c r="E69" s="3">
        <v>0</v>
      </c>
      <c r="F69" s="9" t="str">
        <f t="shared" ref="F69:F132" si="1">LEFT(A69, SEARCH(" -",A69,1)-1)</f>
        <v>12/5/10</v>
      </c>
    </row>
    <row r="70" spans="1:6" x14ac:dyDescent="0.2">
      <c r="A70" s="6" t="s">
        <v>74</v>
      </c>
      <c r="B70" s="3">
        <v>0</v>
      </c>
      <c r="C70" s="3">
        <v>0</v>
      </c>
      <c r="D70" s="3">
        <v>0</v>
      </c>
      <c r="E70" s="3">
        <v>0</v>
      </c>
      <c r="F70" s="9" t="str">
        <f t="shared" si="1"/>
        <v>12/12/10</v>
      </c>
    </row>
    <row r="71" spans="1:6" x14ac:dyDescent="0.2">
      <c r="A71" s="6" t="s">
        <v>75</v>
      </c>
      <c r="B71" s="3">
        <v>0</v>
      </c>
      <c r="C71" s="3">
        <v>0</v>
      </c>
      <c r="D71" s="3">
        <v>0</v>
      </c>
      <c r="E71" s="3">
        <v>0</v>
      </c>
      <c r="F71" s="9" t="str">
        <f t="shared" si="1"/>
        <v>12/19/10</v>
      </c>
    </row>
    <row r="72" spans="1:6" x14ac:dyDescent="0.2">
      <c r="A72" s="6" t="s">
        <v>76</v>
      </c>
      <c r="B72" s="3">
        <v>2.23</v>
      </c>
      <c r="C72" s="3">
        <v>1</v>
      </c>
      <c r="D72" s="3">
        <v>1</v>
      </c>
      <c r="E72" s="3">
        <v>2</v>
      </c>
      <c r="F72" s="9" t="str">
        <f t="shared" si="1"/>
        <v>12/26/10</v>
      </c>
    </row>
    <row r="73" spans="1:6" x14ac:dyDescent="0.2">
      <c r="A73" s="6" t="s">
        <v>77</v>
      </c>
      <c r="B73" s="3">
        <v>7.67</v>
      </c>
      <c r="C73" s="3">
        <v>3</v>
      </c>
      <c r="D73" s="3">
        <v>6</v>
      </c>
      <c r="E73" s="3">
        <v>9</v>
      </c>
      <c r="F73" s="9" t="str">
        <f t="shared" si="1"/>
        <v>1/2/11</v>
      </c>
    </row>
    <row r="74" spans="1:6" x14ac:dyDescent="0.2">
      <c r="A74" s="6" t="s">
        <v>78</v>
      </c>
      <c r="B74" s="3">
        <v>2.08</v>
      </c>
      <c r="C74" s="3">
        <v>1</v>
      </c>
      <c r="D74" s="3">
        <v>1</v>
      </c>
      <c r="E74" s="3">
        <v>2</v>
      </c>
      <c r="F74" s="9" t="str">
        <f t="shared" si="1"/>
        <v>1/9/11</v>
      </c>
    </row>
    <row r="75" spans="1:6" x14ac:dyDescent="0.2">
      <c r="A75" s="6" t="s">
        <v>79</v>
      </c>
      <c r="B75" s="3">
        <v>0</v>
      </c>
      <c r="C75" s="3">
        <v>0</v>
      </c>
      <c r="D75" s="3">
        <v>0</v>
      </c>
      <c r="E75" s="3">
        <v>0</v>
      </c>
      <c r="F75" s="9" t="str">
        <f t="shared" si="1"/>
        <v>1/16/11</v>
      </c>
    </row>
    <row r="76" spans="1:6" x14ac:dyDescent="0.2">
      <c r="A76" s="6" t="s">
        <v>80</v>
      </c>
      <c r="B76" s="3">
        <v>1.75</v>
      </c>
      <c r="C76" s="3">
        <v>1</v>
      </c>
      <c r="D76" s="3">
        <v>0</v>
      </c>
      <c r="E76" s="3">
        <v>1</v>
      </c>
      <c r="F76" s="9" t="str">
        <f t="shared" si="1"/>
        <v>1/23/11</v>
      </c>
    </row>
    <row r="77" spans="1:6" x14ac:dyDescent="0.2">
      <c r="A77" s="6" t="s">
        <v>81</v>
      </c>
      <c r="B77" s="3">
        <v>26.78</v>
      </c>
      <c r="C77" s="3">
        <v>7</v>
      </c>
      <c r="D77" s="3">
        <v>0</v>
      </c>
      <c r="E77" s="3">
        <v>7</v>
      </c>
      <c r="F77" s="9" t="str">
        <f t="shared" si="1"/>
        <v>1/30/11</v>
      </c>
    </row>
    <row r="78" spans="1:6" x14ac:dyDescent="0.2">
      <c r="A78" s="6" t="s">
        <v>82</v>
      </c>
      <c r="B78" s="3">
        <v>21.57</v>
      </c>
      <c r="C78" s="3">
        <v>3</v>
      </c>
      <c r="D78" s="3">
        <v>25</v>
      </c>
      <c r="E78" s="3">
        <v>28</v>
      </c>
      <c r="F78" s="9" t="str">
        <f t="shared" si="1"/>
        <v>2/6/11</v>
      </c>
    </row>
    <row r="79" spans="1:6" x14ac:dyDescent="0.2">
      <c r="A79" s="6" t="s">
        <v>83</v>
      </c>
      <c r="B79" s="3">
        <v>9.26</v>
      </c>
      <c r="C79" s="3">
        <v>2</v>
      </c>
      <c r="D79" s="3">
        <v>1</v>
      </c>
      <c r="E79" s="3">
        <v>3</v>
      </c>
      <c r="F79" s="9" t="str">
        <f t="shared" si="1"/>
        <v>2/13/11</v>
      </c>
    </row>
    <row r="80" spans="1:6" x14ac:dyDescent="0.2">
      <c r="A80" s="6" t="s">
        <v>84</v>
      </c>
      <c r="B80" s="3">
        <v>1.25</v>
      </c>
      <c r="C80" s="3">
        <v>0</v>
      </c>
      <c r="D80" s="3">
        <v>3</v>
      </c>
      <c r="E80" s="3">
        <v>3</v>
      </c>
      <c r="F80" s="9" t="str">
        <f t="shared" si="1"/>
        <v>2/20/11</v>
      </c>
    </row>
    <row r="81" spans="1:6" x14ac:dyDescent="0.2">
      <c r="A81" s="6" t="s">
        <v>85</v>
      </c>
      <c r="B81" s="3">
        <v>1.3</v>
      </c>
      <c r="C81" s="3">
        <v>1</v>
      </c>
      <c r="D81" s="3">
        <v>0</v>
      </c>
      <c r="E81" s="3">
        <v>1</v>
      </c>
      <c r="F81" s="9" t="str">
        <f t="shared" si="1"/>
        <v>2/27/11</v>
      </c>
    </row>
    <row r="82" spans="1:6" x14ac:dyDescent="0.2">
      <c r="A82" s="6" t="s">
        <v>86</v>
      </c>
      <c r="B82" s="3">
        <v>1.45</v>
      </c>
      <c r="C82" s="3">
        <v>1</v>
      </c>
      <c r="D82" s="3">
        <v>0</v>
      </c>
      <c r="E82" s="3">
        <v>1</v>
      </c>
      <c r="F82" s="9" t="str">
        <f t="shared" si="1"/>
        <v>3/6/11</v>
      </c>
    </row>
    <row r="83" spans="1:6" x14ac:dyDescent="0.2">
      <c r="A83" s="6" t="s">
        <v>87</v>
      </c>
      <c r="B83" s="3">
        <v>0</v>
      </c>
      <c r="C83" s="3">
        <v>0</v>
      </c>
      <c r="D83" s="3">
        <v>0</v>
      </c>
      <c r="E83" s="3">
        <v>0</v>
      </c>
      <c r="F83" s="9" t="str">
        <f t="shared" si="1"/>
        <v>3/13/11</v>
      </c>
    </row>
    <row r="84" spans="1:6" x14ac:dyDescent="0.2">
      <c r="A84" s="6" t="s">
        <v>88</v>
      </c>
      <c r="B84" s="3">
        <v>1.62</v>
      </c>
      <c r="C84" s="3">
        <v>1</v>
      </c>
      <c r="D84" s="3">
        <v>0</v>
      </c>
      <c r="E84" s="3">
        <v>1</v>
      </c>
      <c r="F84" s="9" t="str">
        <f t="shared" si="1"/>
        <v>3/20/11</v>
      </c>
    </row>
    <row r="85" spans="1:6" x14ac:dyDescent="0.2">
      <c r="A85" s="6" t="s">
        <v>89</v>
      </c>
      <c r="B85" s="3">
        <v>10.83</v>
      </c>
      <c r="C85" s="3">
        <v>5</v>
      </c>
      <c r="D85" s="3">
        <v>4</v>
      </c>
      <c r="E85" s="3">
        <v>9</v>
      </c>
      <c r="F85" s="9" t="str">
        <f t="shared" si="1"/>
        <v>3/27/11</v>
      </c>
    </row>
    <row r="86" spans="1:6" x14ac:dyDescent="0.2">
      <c r="A86" s="6" t="s">
        <v>90</v>
      </c>
      <c r="B86" s="3">
        <v>1.83</v>
      </c>
      <c r="C86" s="3">
        <v>0</v>
      </c>
      <c r="D86" s="3">
        <v>5</v>
      </c>
      <c r="E86" s="3">
        <v>5</v>
      </c>
      <c r="F86" s="9" t="str">
        <f t="shared" si="1"/>
        <v>4/3/11</v>
      </c>
    </row>
    <row r="87" spans="1:6" x14ac:dyDescent="0.2">
      <c r="A87" s="6" t="s">
        <v>91</v>
      </c>
      <c r="B87" s="3">
        <v>4.03</v>
      </c>
      <c r="C87" s="3">
        <v>0</v>
      </c>
      <c r="D87" s="3">
        <v>11</v>
      </c>
      <c r="E87" s="3">
        <v>11</v>
      </c>
      <c r="F87" s="9" t="str">
        <f t="shared" si="1"/>
        <v>4/10/11</v>
      </c>
    </row>
    <row r="88" spans="1:6" x14ac:dyDescent="0.2">
      <c r="A88" s="6" t="s">
        <v>92</v>
      </c>
      <c r="B88" s="3">
        <v>0</v>
      </c>
      <c r="C88" s="3">
        <v>0</v>
      </c>
      <c r="D88" s="3">
        <v>0</v>
      </c>
      <c r="E88" s="3">
        <v>0</v>
      </c>
      <c r="F88" s="9" t="str">
        <f t="shared" si="1"/>
        <v>4/17/11</v>
      </c>
    </row>
    <row r="89" spans="1:6" x14ac:dyDescent="0.2">
      <c r="A89" s="6" t="s">
        <v>93</v>
      </c>
      <c r="B89" s="3">
        <v>1.67</v>
      </c>
      <c r="C89" s="3">
        <v>1</v>
      </c>
      <c r="D89" s="3">
        <v>0</v>
      </c>
      <c r="E89" s="3">
        <v>1</v>
      </c>
      <c r="F89" s="9" t="str">
        <f t="shared" si="1"/>
        <v>4/24/11</v>
      </c>
    </row>
    <row r="90" spans="1:6" x14ac:dyDescent="0.2">
      <c r="A90" s="6" t="s">
        <v>94</v>
      </c>
      <c r="B90" s="3">
        <v>0.68</v>
      </c>
      <c r="C90" s="3">
        <v>0</v>
      </c>
      <c r="D90" s="3">
        <v>1</v>
      </c>
      <c r="E90" s="3">
        <v>1</v>
      </c>
      <c r="F90" s="9" t="str">
        <f t="shared" si="1"/>
        <v>5/1/11</v>
      </c>
    </row>
    <row r="91" spans="1:6" x14ac:dyDescent="0.2">
      <c r="A91" s="6" t="s">
        <v>95</v>
      </c>
      <c r="B91" s="3">
        <v>1.95</v>
      </c>
      <c r="C91" s="3">
        <v>1</v>
      </c>
      <c r="D91" s="3">
        <v>0</v>
      </c>
      <c r="E91" s="3">
        <v>1</v>
      </c>
      <c r="F91" s="9" t="str">
        <f t="shared" si="1"/>
        <v>5/8/11</v>
      </c>
    </row>
    <row r="92" spans="1:6" x14ac:dyDescent="0.2">
      <c r="A92" s="6" t="s">
        <v>96</v>
      </c>
      <c r="B92" s="3">
        <v>1.78</v>
      </c>
      <c r="C92" s="3">
        <v>1</v>
      </c>
      <c r="D92" s="3">
        <v>0</v>
      </c>
      <c r="E92" s="3">
        <v>1</v>
      </c>
      <c r="F92" s="9" t="str">
        <f t="shared" si="1"/>
        <v>5/15/11</v>
      </c>
    </row>
    <row r="93" spans="1:6" x14ac:dyDescent="0.2">
      <c r="A93" s="6" t="s">
        <v>97</v>
      </c>
      <c r="B93" s="3">
        <v>0</v>
      </c>
      <c r="C93" s="3">
        <v>0</v>
      </c>
      <c r="D93" s="3">
        <v>0</v>
      </c>
      <c r="E93" s="3">
        <v>0</v>
      </c>
      <c r="F93" s="9" t="str">
        <f t="shared" si="1"/>
        <v>5/22/11</v>
      </c>
    </row>
    <row r="94" spans="1:6" x14ac:dyDescent="0.2">
      <c r="A94" s="6" t="s">
        <v>98</v>
      </c>
      <c r="B94" s="3">
        <v>3.72</v>
      </c>
      <c r="C94" s="3">
        <v>2</v>
      </c>
      <c r="D94" s="3">
        <v>2</v>
      </c>
      <c r="E94" s="3">
        <v>4</v>
      </c>
      <c r="F94" s="9" t="str">
        <f t="shared" si="1"/>
        <v>5/29/11</v>
      </c>
    </row>
    <row r="95" spans="1:6" x14ac:dyDescent="0.2">
      <c r="A95" s="6" t="s">
        <v>99</v>
      </c>
      <c r="B95" s="3">
        <v>2.08</v>
      </c>
      <c r="C95" s="3">
        <v>0</v>
      </c>
      <c r="D95" s="3">
        <v>5</v>
      </c>
      <c r="E95" s="3">
        <v>5</v>
      </c>
      <c r="F95" s="9" t="str">
        <f t="shared" si="1"/>
        <v>6/5/11</v>
      </c>
    </row>
    <row r="96" spans="1:6" x14ac:dyDescent="0.2">
      <c r="A96" s="6" t="s">
        <v>100</v>
      </c>
      <c r="B96" s="3">
        <v>2.48</v>
      </c>
      <c r="C96" s="3">
        <v>1</v>
      </c>
      <c r="D96" s="3">
        <v>3</v>
      </c>
      <c r="E96" s="3">
        <v>4</v>
      </c>
      <c r="F96" s="9" t="str">
        <f t="shared" si="1"/>
        <v>6/12/11</v>
      </c>
    </row>
    <row r="97" spans="1:6" x14ac:dyDescent="0.2">
      <c r="A97" s="6" t="s">
        <v>101</v>
      </c>
      <c r="B97" s="3">
        <v>6.5</v>
      </c>
      <c r="C97" s="3">
        <v>3</v>
      </c>
      <c r="D97" s="3">
        <v>3</v>
      </c>
      <c r="E97" s="3">
        <v>6</v>
      </c>
      <c r="F97" s="9" t="str">
        <f t="shared" si="1"/>
        <v>6/19/11</v>
      </c>
    </row>
    <row r="98" spans="1:6" x14ac:dyDescent="0.2">
      <c r="A98" s="6" t="s">
        <v>102</v>
      </c>
      <c r="B98" s="3">
        <v>8.23</v>
      </c>
      <c r="C98" s="3">
        <v>4</v>
      </c>
      <c r="D98" s="3">
        <v>3</v>
      </c>
      <c r="E98" s="3">
        <v>7</v>
      </c>
      <c r="F98" s="9" t="str">
        <f t="shared" si="1"/>
        <v>6/26/11</v>
      </c>
    </row>
    <row r="99" spans="1:6" x14ac:dyDescent="0.2">
      <c r="A99" s="6" t="s">
        <v>103</v>
      </c>
      <c r="B99" s="3">
        <v>4.3</v>
      </c>
      <c r="C99" s="3">
        <v>2</v>
      </c>
      <c r="D99" s="3">
        <v>1</v>
      </c>
      <c r="E99" s="3">
        <v>3</v>
      </c>
      <c r="F99" s="9" t="str">
        <f t="shared" si="1"/>
        <v>7/3/11</v>
      </c>
    </row>
    <row r="100" spans="1:6" x14ac:dyDescent="0.2">
      <c r="A100" s="6" t="s">
        <v>104</v>
      </c>
      <c r="B100" s="3">
        <v>4.0199999999999996</v>
      </c>
      <c r="C100" s="3">
        <v>1</v>
      </c>
      <c r="D100" s="3">
        <v>7</v>
      </c>
      <c r="E100" s="3">
        <v>8</v>
      </c>
      <c r="F100" s="9" t="str">
        <f t="shared" si="1"/>
        <v>7/10/11</v>
      </c>
    </row>
    <row r="101" spans="1:6" x14ac:dyDescent="0.2">
      <c r="A101" s="6" t="s">
        <v>105</v>
      </c>
      <c r="B101" s="3">
        <v>0.74</v>
      </c>
      <c r="C101" s="3">
        <v>0</v>
      </c>
      <c r="D101" s="3">
        <v>2</v>
      </c>
      <c r="E101" s="3">
        <v>2</v>
      </c>
      <c r="F101" s="9" t="str">
        <f t="shared" si="1"/>
        <v>7/17/11</v>
      </c>
    </row>
    <row r="102" spans="1:6" x14ac:dyDescent="0.2">
      <c r="A102" s="6" t="s">
        <v>106</v>
      </c>
      <c r="B102" s="3">
        <v>0</v>
      </c>
      <c r="C102" s="3">
        <v>0</v>
      </c>
      <c r="D102" s="3">
        <v>0</v>
      </c>
      <c r="E102" s="3">
        <v>0</v>
      </c>
      <c r="F102" s="9" t="str">
        <f t="shared" si="1"/>
        <v>7/24/11</v>
      </c>
    </row>
    <row r="103" spans="1:6" x14ac:dyDescent="0.2">
      <c r="A103" s="6" t="s">
        <v>107</v>
      </c>
      <c r="B103" s="3">
        <v>0</v>
      </c>
      <c r="C103" s="3">
        <v>0</v>
      </c>
      <c r="D103" s="3">
        <v>0</v>
      </c>
      <c r="E103" s="3">
        <v>0</v>
      </c>
      <c r="F103" s="9" t="str">
        <f t="shared" si="1"/>
        <v>7/31/11</v>
      </c>
    </row>
    <row r="104" spans="1:6" x14ac:dyDescent="0.2">
      <c r="A104" s="6" t="s">
        <v>108</v>
      </c>
      <c r="B104" s="3">
        <v>0</v>
      </c>
      <c r="C104" s="3">
        <v>0</v>
      </c>
      <c r="D104" s="3">
        <v>0</v>
      </c>
      <c r="E104" s="3">
        <v>0</v>
      </c>
      <c r="F104" s="9" t="str">
        <f t="shared" si="1"/>
        <v>8/7/11</v>
      </c>
    </row>
    <row r="105" spans="1:6" x14ac:dyDescent="0.2">
      <c r="A105" s="6" t="s">
        <v>109</v>
      </c>
      <c r="B105" s="3">
        <v>0.37</v>
      </c>
      <c r="C105" s="3">
        <v>0</v>
      </c>
      <c r="D105" s="3">
        <v>1</v>
      </c>
      <c r="E105" s="3">
        <v>1</v>
      </c>
      <c r="F105" s="9" t="str">
        <f t="shared" si="1"/>
        <v>8/14/11</v>
      </c>
    </row>
    <row r="106" spans="1:6" x14ac:dyDescent="0.2">
      <c r="A106" s="6" t="s">
        <v>110</v>
      </c>
      <c r="B106" s="3">
        <v>11.07</v>
      </c>
      <c r="C106" s="3">
        <v>3</v>
      </c>
      <c r="D106" s="3">
        <v>10</v>
      </c>
      <c r="E106" s="3">
        <v>13</v>
      </c>
      <c r="F106" s="9" t="str">
        <f t="shared" si="1"/>
        <v>8/21/11</v>
      </c>
    </row>
    <row r="107" spans="1:6" x14ac:dyDescent="0.2">
      <c r="A107" s="6" t="s">
        <v>111</v>
      </c>
      <c r="B107" s="3">
        <v>11.42</v>
      </c>
      <c r="C107" s="3">
        <v>1</v>
      </c>
      <c r="D107" s="3">
        <v>20</v>
      </c>
      <c r="E107" s="3">
        <v>21</v>
      </c>
      <c r="F107" s="9" t="str">
        <f t="shared" si="1"/>
        <v>8/28/11</v>
      </c>
    </row>
    <row r="108" spans="1:6" x14ac:dyDescent="0.2">
      <c r="A108" s="6" t="s">
        <v>112</v>
      </c>
      <c r="B108" s="3">
        <v>5.23</v>
      </c>
      <c r="C108" s="3">
        <v>0</v>
      </c>
      <c r="D108" s="3">
        <v>10</v>
      </c>
      <c r="E108" s="3">
        <v>10</v>
      </c>
      <c r="F108" s="9" t="str">
        <f t="shared" si="1"/>
        <v>9/4/11</v>
      </c>
    </row>
    <row r="109" spans="1:6" x14ac:dyDescent="0.2">
      <c r="A109" s="6" t="s">
        <v>113</v>
      </c>
      <c r="B109" s="3">
        <v>10.5</v>
      </c>
      <c r="C109" s="3">
        <v>1</v>
      </c>
      <c r="D109" s="3">
        <v>10</v>
      </c>
      <c r="E109" s="3">
        <v>11</v>
      </c>
      <c r="F109" s="9" t="str">
        <f t="shared" si="1"/>
        <v>9/11/11</v>
      </c>
    </row>
    <row r="110" spans="1:6" x14ac:dyDescent="0.2">
      <c r="A110" s="6" t="s">
        <v>114</v>
      </c>
      <c r="B110" s="3">
        <v>9.3000000000000007</v>
      </c>
      <c r="C110" s="3">
        <v>3</v>
      </c>
      <c r="D110" s="3">
        <v>10</v>
      </c>
      <c r="E110" s="3">
        <v>13</v>
      </c>
      <c r="F110" s="9" t="str">
        <f t="shared" si="1"/>
        <v>9/18/11</v>
      </c>
    </row>
    <row r="111" spans="1:6" x14ac:dyDescent="0.2">
      <c r="A111" s="6" t="s">
        <v>115</v>
      </c>
      <c r="B111" s="3">
        <v>4.62</v>
      </c>
      <c r="C111" s="3">
        <v>1</v>
      </c>
      <c r="D111" s="3">
        <v>5</v>
      </c>
      <c r="E111" s="3">
        <v>6</v>
      </c>
      <c r="F111" s="9" t="str">
        <f t="shared" si="1"/>
        <v>9/25/11</v>
      </c>
    </row>
    <row r="112" spans="1:6" x14ac:dyDescent="0.2">
      <c r="A112" s="6" t="s">
        <v>116</v>
      </c>
      <c r="B112" s="3">
        <v>16.57</v>
      </c>
      <c r="C112" s="3">
        <v>0</v>
      </c>
      <c r="D112" s="3">
        <v>23</v>
      </c>
      <c r="E112" s="3">
        <v>23</v>
      </c>
      <c r="F112" s="9" t="str">
        <f t="shared" si="1"/>
        <v>10/2/11</v>
      </c>
    </row>
    <row r="113" spans="1:6" x14ac:dyDescent="0.2">
      <c r="A113" s="6" t="s">
        <v>117</v>
      </c>
      <c r="B113" s="3">
        <v>11.149999999999999</v>
      </c>
      <c r="C113" s="3">
        <v>1</v>
      </c>
      <c r="D113" s="3">
        <v>14</v>
      </c>
      <c r="E113" s="3">
        <v>15</v>
      </c>
      <c r="F113" s="9" t="str">
        <f t="shared" si="1"/>
        <v>10/9/11</v>
      </c>
    </row>
    <row r="114" spans="1:6" x14ac:dyDescent="0.2">
      <c r="A114" s="6" t="s">
        <v>118</v>
      </c>
      <c r="B114" s="3">
        <v>12.87</v>
      </c>
      <c r="C114" s="3">
        <v>0</v>
      </c>
      <c r="D114" s="3">
        <v>20</v>
      </c>
      <c r="E114" s="3">
        <v>20</v>
      </c>
      <c r="F114" s="9" t="str">
        <f t="shared" si="1"/>
        <v>10/16/11</v>
      </c>
    </row>
    <row r="115" spans="1:6" x14ac:dyDescent="0.2">
      <c r="A115" s="6" t="s">
        <v>119</v>
      </c>
      <c r="B115" s="3">
        <v>3.76</v>
      </c>
      <c r="C115" s="3">
        <v>0</v>
      </c>
      <c r="D115" s="3">
        <v>6</v>
      </c>
      <c r="E115" s="3">
        <v>6</v>
      </c>
      <c r="F115" s="9" t="str">
        <f t="shared" si="1"/>
        <v>10/23/11</v>
      </c>
    </row>
    <row r="116" spans="1:6" x14ac:dyDescent="0.2">
      <c r="A116" s="6" t="s">
        <v>120</v>
      </c>
      <c r="B116" s="3">
        <v>17.48</v>
      </c>
      <c r="C116" s="3">
        <v>3</v>
      </c>
      <c r="D116" s="3">
        <v>19</v>
      </c>
      <c r="E116" s="3">
        <v>22</v>
      </c>
      <c r="F116" s="9" t="str">
        <f t="shared" si="1"/>
        <v>10/30/11</v>
      </c>
    </row>
    <row r="117" spans="1:6" x14ac:dyDescent="0.2">
      <c r="A117" s="6" t="s">
        <v>121</v>
      </c>
      <c r="B117" s="3">
        <v>5.68</v>
      </c>
      <c r="C117" s="3">
        <v>1</v>
      </c>
      <c r="D117" s="3">
        <v>7</v>
      </c>
      <c r="E117" s="3">
        <v>8</v>
      </c>
      <c r="F117" s="9" t="str">
        <f t="shared" si="1"/>
        <v>11/6/11</v>
      </c>
    </row>
    <row r="118" spans="1:6" x14ac:dyDescent="0.2">
      <c r="A118" s="6" t="s">
        <v>122</v>
      </c>
      <c r="B118" s="3">
        <v>1.83</v>
      </c>
      <c r="C118" s="3">
        <v>0</v>
      </c>
      <c r="D118" s="3">
        <v>3</v>
      </c>
      <c r="E118" s="3">
        <v>3</v>
      </c>
      <c r="F118" s="9" t="str">
        <f t="shared" si="1"/>
        <v>11/13/11</v>
      </c>
    </row>
    <row r="119" spans="1:6" x14ac:dyDescent="0.2">
      <c r="A119" s="6" t="s">
        <v>123</v>
      </c>
      <c r="B119" s="3">
        <v>0.8</v>
      </c>
      <c r="C119" s="3">
        <v>0</v>
      </c>
      <c r="D119" s="3">
        <v>2</v>
      </c>
      <c r="E119" s="3">
        <v>2</v>
      </c>
      <c r="F119" s="9" t="str">
        <f t="shared" si="1"/>
        <v>11/20/11</v>
      </c>
    </row>
    <row r="120" spans="1:6" x14ac:dyDescent="0.2">
      <c r="A120" s="6" t="s">
        <v>124</v>
      </c>
      <c r="B120" s="3">
        <v>13.96</v>
      </c>
      <c r="C120" s="3">
        <v>3</v>
      </c>
      <c r="D120" s="3">
        <v>20</v>
      </c>
      <c r="E120" s="3">
        <v>23</v>
      </c>
      <c r="F120" s="9" t="str">
        <f t="shared" si="1"/>
        <v>11/27/11</v>
      </c>
    </row>
    <row r="121" spans="1:6" x14ac:dyDescent="0.2">
      <c r="A121" s="6" t="s">
        <v>125</v>
      </c>
      <c r="B121" s="3">
        <v>10.6</v>
      </c>
      <c r="C121" s="3">
        <v>3</v>
      </c>
      <c r="D121" s="3">
        <v>11</v>
      </c>
      <c r="E121" s="3">
        <v>14</v>
      </c>
      <c r="F121" s="9" t="str">
        <f t="shared" si="1"/>
        <v>12/4/11</v>
      </c>
    </row>
    <row r="122" spans="1:6" x14ac:dyDescent="0.2">
      <c r="A122" s="6" t="s">
        <v>126</v>
      </c>
      <c r="B122" s="3">
        <v>2.59</v>
      </c>
      <c r="C122" s="3">
        <v>1</v>
      </c>
      <c r="D122" s="3">
        <v>2</v>
      </c>
      <c r="E122" s="3">
        <v>3</v>
      </c>
      <c r="F122" s="9" t="str">
        <f t="shared" si="1"/>
        <v>12/11/11</v>
      </c>
    </row>
    <row r="123" spans="1:6" x14ac:dyDescent="0.2">
      <c r="A123" s="6" t="s">
        <v>127</v>
      </c>
      <c r="B123" s="3">
        <v>27.72</v>
      </c>
      <c r="C123" s="3">
        <v>18</v>
      </c>
      <c r="D123" s="3">
        <v>5</v>
      </c>
      <c r="E123" s="3">
        <v>23</v>
      </c>
      <c r="F123" s="9" t="str">
        <f t="shared" si="1"/>
        <v>12/18/11</v>
      </c>
    </row>
    <row r="124" spans="1:6" x14ac:dyDescent="0.2">
      <c r="A124" s="6" t="s">
        <v>128</v>
      </c>
      <c r="B124" s="3">
        <v>16.47</v>
      </c>
      <c r="C124" s="3">
        <v>8</v>
      </c>
      <c r="D124" s="3">
        <v>9</v>
      </c>
      <c r="E124" s="3">
        <v>17</v>
      </c>
      <c r="F124" s="9" t="str">
        <f t="shared" si="1"/>
        <v>12/25/11</v>
      </c>
    </row>
    <row r="125" spans="1:6" x14ac:dyDescent="0.2">
      <c r="A125" s="6" t="s">
        <v>129</v>
      </c>
      <c r="B125" s="3">
        <v>20.240000000000002</v>
      </c>
      <c r="C125" s="3">
        <v>7</v>
      </c>
      <c r="D125" s="3">
        <v>30</v>
      </c>
      <c r="E125" s="3">
        <v>37</v>
      </c>
      <c r="F125" s="9" t="str">
        <f t="shared" si="1"/>
        <v>1/1/12</v>
      </c>
    </row>
    <row r="126" spans="1:6" x14ac:dyDescent="0.2">
      <c r="A126" s="6" t="s">
        <v>130</v>
      </c>
      <c r="B126" s="3">
        <v>10.67</v>
      </c>
      <c r="C126" s="3">
        <v>2</v>
      </c>
      <c r="D126" s="3">
        <v>11</v>
      </c>
      <c r="E126" s="3">
        <v>14</v>
      </c>
      <c r="F126" s="9" t="str">
        <f t="shared" si="1"/>
        <v>1/8/12</v>
      </c>
    </row>
    <row r="127" spans="1:6" x14ac:dyDescent="0.2">
      <c r="A127" s="6" t="s">
        <v>131</v>
      </c>
      <c r="B127" s="3">
        <v>25.66</v>
      </c>
      <c r="C127" s="3">
        <v>6</v>
      </c>
      <c r="D127" s="3">
        <v>25</v>
      </c>
      <c r="E127" s="3">
        <v>31</v>
      </c>
      <c r="F127" s="9" t="str">
        <f t="shared" si="1"/>
        <v>1/15/12</v>
      </c>
    </row>
    <row r="128" spans="1:6" x14ac:dyDescent="0.2">
      <c r="A128" s="6" t="s">
        <v>132</v>
      </c>
      <c r="B128" s="3">
        <v>14.65</v>
      </c>
      <c r="C128" s="3">
        <v>2</v>
      </c>
      <c r="D128" s="3">
        <v>27</v>
      </c>
      <c r="E128" s="3">
        <v>29</v>
      </c>
      <c r="F128" s="9" t="str">
        <f t="shared" si="1"/>
        <v>1/22/12</v>
      </c>
    </row>
    <row r="129" spans="1:6" x14ac:dyDescent="0.2">
      <c r="A129" s="6" t="s">
        <v>133</v>
      </c>
      <c r="B129" s="3">
        <v>21.5</v>
      </c>
      <c r="C129" s="3">
        <v>4</v>
      </c>
      <c r="D129" s="3">
        <v>32</v>
      </c>
      <c r="E129" s="3">
        <v>36</v>
      </c>
      <c r="F129" s="9" t="str">
        <f t="shared" si="1"/>
        <v>1/29/12</v>
      </c>
    </row>
    <row r="130" spans="1:6" x14ac:dyDescent="0.2">
      <c r="A130" s="6" t="s">
        <v>134</v>
      </c>
      <c r="B130" s="3">
        <v>7.7700000000000005</v>
      </c>
      <c r="C130" s="3">
        <v>2</v>
      </c>
      <c r="D130" s="3">
        <v>13</v>
      </c>
      <c r="E130" s="3">
        <v>15</v>
      </c>
      <c r="F130" s="9" t="str">
        <f t="shared" si="1"/>
        <v>2/5/12</v>
      </c>
    </row>
    <row r="131" spans="1:6" x14ac:dyDescent="0.2">
      <c r="A131" s="6" t="s">
        <v>135</v>
      </c>
      <c r="B131" s="3">
        <v>7.5600000000000005</v>
      </c>
      <c r="C131" s="3">
        <v>2</v>
      </c>
      <c r="D131" s="3">
        <v>21</v>
      </c>
      <c r="E131" s="3">
        <v>23</v>
      </c>
      <c r="F131" s="9" t="str">
        <f t="shared" si="1"/>
        <v>2/12/12</v>
      </c>
    </row>
    <row r="132" spans="1:6" x14ac:dyDescent="0.2">
      <c r="A132" s="6" t="s">
        <v>136</v>
      </c>
      <c r="B132" s="3">
        <v>9.42</v>
      </c>
      <c r="C132" s="3">
        <v>2</v>
      </c>
      <c r="D132" s="3">
        <v>23</v>
      </c>
      <c r="E132" s="3">
        <v>25</v>
      </c>
      <c r="F132" s="9" t="str">
        <f t="shared" si="1"/>
        <v>2/19/12</v>
      </c>
    </row>
    <row r="133" spans="1:6" x14ac:dyDescent="0.2">
      <c r="A133" s="6" t="s">
        <v>137</v>
      </c>
      <c r="B133" s="3">
        <v>3.6900000000000004</v>
      </c>
      <c r="C133" s="3">
        <v>1</v>
      </c>
      <c r="D133" s="3">
        <v>6</v>
      </c>
      <c r="E133" s="3">
        <v>7</v>
      </c>
      <c r="F133" s="9" t="str">
        <f t="shared" ref="F133:F196" si="2">LEFT(A133, SEARCH(" -",A133,1)-1)</f>
        <v>2/26/12</v>
      </c>
    </row>
    <row r="134" spans="1:6" x14ac:dyDescent="0.2">
      <c r="A134" s="6" t="s">
        <v>138</v>
      </c>
      <c r="B134" s="3">
        <v>1.72</v>
      </c>
      <c r="C134" s="3">
        <v>1</v>
      </c>
      <c r="D134" s="3">
        <v>0</v>
      </c>
      <c r="E134" s="3">
        <v>1</v>
      </c>
      <c r="F134" s="9" t="str">
        <f t="shared" si="2"/>
        <v>3/4/12</v>
      </c>
    </row>
    <row r="135" spans="1:6" x14ac:dyDescent="0.2">
      <c r="A135" s="6" t="s">
        <v>139</v>
      </c>
      <c r="B135" s="3">
        <v>0</v>
      </c>
      <c r="C135" s="3">
        <v>0</v>
      </c>
      <c r="D135" s="3">
        <v>0</v>
      </c>
      <c r="E135" s="3">
        <v>0</v>
      </c>
      <c r="F135" s="9" t="str">
        <f t="shared" si="2"/>
        <v>3/11/12</v>
      </c>
    </row>
    <row r="136" spans="1:6" x14ac:dyDescent="0.2">
      <c r="A136" s="6" t="s">
        <v>140</v>
      </c>
      <c r="B136" s="3">
        <v>5.0500000000000007</v>
      </c>
      <c r="C136" s="3">
        <v>1</v>
      </c>
      <c r="D136" s="3">
        <v>12</v>
      </c>
      <c r="E136" s="3">
        <v>13</v>
      </c>
      <c r="F136" s="9" t="str">
        <f t="shared" si="2"/>
        <v>3/18/12</v>
      </c>
    </row>
    <row r="137" spans="1:6" x14ac:dyDescent="0.2">
      <c r="A137" s="6" t="s">
        <v>141</v>
      </c>
      <c r="B137" s="3">
        <v>6.41</v>
      </c>
      <c r="C137" s="3">
        <v>2</v>
      </c>
      <c r="D137" s="3">
        <v>8</v>
      </c>
      <c r="E137" s="3">
        <v>11</v>
      </c>
      <c r="F137" s="9" t="str">
        <f t="shared" si="2"/>
        <v>3/25/12</v>
      </c>
    </row>
    <row r="138" spans="1:6" x14ac:dyDescent="0.2">
      <c r="A138" s="6" t="s">
        <v>142</v>
      </c>
      <c r="B138" s="3">
        <v>21.220000000000002</v>
      </c>
      <c r="C138" s="3">
        <v>6</v>
      </c>
      <c r="D138" s="3">
        <v>26</v>
      </c>
      <c r="E138" s="3">
        <v>32</v>
      </c>
      <c r="F138" s="9" t="str">
        <f t="shared" si="2"/>
        <v>4/1/12</v>
      </c>
    </row>
    <row r="139" spans="1:6" x14ac:dyDescent="0.2">
      <c r="A139" s="6" t="s">
        <v>143</v>
      </c>
      <c r="B139" s="3">
        <v>3.29</v>
      </c>
      <c r="C139" s="3">
        <v>0</v>
      </c>
      <c r="D139" s="3">
        <v>6</v>
      </c>
      <c r="E139" s="3">
        <v>6</v>
      </c>
      <c r="F139" s="9" t="str">
        <f t="shared" si="2"/>
        <v>4/8/12</v>
      </c>
    </row>
    <row r="140" spans="1:6" x14ac:dyDescent="0.2">
      <c r="A140" s="6" t="s">
        <v>144</v>
      </c>
      <c r="B140" s="3">
        <v>20.77</v>
      </c>
      <c r="C140" s="3">
        <v>1</v>
      </c>
      <c r="D140" s="3">
        <v>26</v>
      </c>
      <c r="E140" s="3">
        <v>27</v>
      </c>
      <c r="F140" s="9" t="str">
        <f t="shared" si="2"/>
        <v>4/15/12</v>
      </c>
    </row>
    <row r="141" spans="1:6" x14ac:dyDescent="0.2">
      <c r="A141" s="6" t="s">
        <v>145</v>
      </c>
      <c r="B141" s="3">
        <v>30.07</v>
      </c>
      <c r="C141" s="3">
        <v>0</v>
      </c>
      <c r="D141" s="3">
        <v>44</v>
      </c>
      <c r="E141" s="3">
        <v>44</v>
      </c>
      <c r="F141" s="9" t="str">
        <f t="shared" si="2"/>
        <v>4/22/12</v>
      </c>
    </row>
    <row r="142" spans="1:6" x14ac:dyDescent="0.2">
      <c r="A142" s="6" t="s">
        <v>146</v>
      </c>
      <c r="B142" s="3">
        <v>12.629999999999999</v>
      </c>
      <c r="C142" s="3">
        <v>2</v>
      </c>
      <c r="D142" s="3">
        <v>16</v>
      </c>
      <c r="E142" s="3">
        <v>18</v>
      </c>
      <c r="F142" s="9" t="str">
        <f t="shared" si="2"/>
        <v>4/29/12</v>
      </c>
    </row>
    <row r="143" spans="1:6" x14ac:dyDescent="0.2">
      <c r="A143" s="6" t="s">
        <v>147</v>
      </c>
      <c r="B143" s="3">
        <v>11.389999999999999</v>
      </c>
      <c r="C143" s="3">
        <v>4</v>
      </c>
      <c r="D143" s="3">
        <v>8</v>
      </c>
      <c r="E143" s="3">
        <v>12</v>
      </c>
      <c r="F143" s="9" t="str">
        <f t="shared" si="2"/>
        <v>5/6/12</v>
      </c>
    </row>
    <row r="144" spans="1:6" x14ac:dyDescent="0.2">
      <c r="A144" s="6" t="s">
        <v>148</v>
      </c>
      <c r="B144" s="3">
        <v>17.14</v>
      </c>
      <c r="C144" s="3">
        <v>3</v>
      </c>
      <c r="D144" s="3">
        <v>19</v>
      </c>
      <c r="E144" s="3">
        <v>22</v>
      </c>
      <c r="F144" s="9" t="str">
        <f t="shared" si="2"/>
        <v>5/13/12</v>
      </c>
    </row>
    <row r="145" spans="1:6" x14ac:dyDescent="0.2">
      <c r="A145" s="6" t="s">
        <v>149</v>
      </c>
      <c r="B145" s="3">
        <v>23.450000000000003</v>
      </c>
      <c r="C145" s="3">
        <v>3</v>
      </c>
      <c r="D145" s="3">
        <v>29</v>
      </c>
      <c r="E145" s="3">
        <v>33</v>
      </c>
      <c r="F145" s="9" t="str">
        <f t="shared" si="2"/>
        <v>5/20/12</v>
      </c>
    </row>
    <row r="146" spans="1:6" x14ac:dyDescent="0.2">
      <c r="A146" s="6" t="s">
        <v>150</v>
      </c>
      <c r="B146" s="3">
        <v>22.259999999999998</v>
      </c>
      <c r="C146" s="3">
        <v>2</v>
      </c>
      <c r="D146" s="3">
        <v>30</v>
      </c>
      <c r="E146" s="3">
        <v>32</v>
      </c>
      <c r="F146" s="9" t="str">
        <f t="shared" si="2"/>
        <v>5/27/12</v>
      </c>
    </row>
    <row r="147" spans="1:6" x14ac:dyDescent="0.2">
      <c r="A147" s="6" t="s">
        <v>151</v>
      </c>
      <c r="B147" s="3">
        <v>16.45</v>
      </c>
      <c r="C147" s="3">
        <v>6</v>
      </c>
      <c r="D147" s="3">
        <v>15</v>
      </c>
      <c r="E147" s="3">
        <v>21</v>
      </c>
      <c r="F147" s="9" t="str">
        <f t="shared" si="2"/>
        <v>6/3/12</v>
      </c>
    </row>
    <row r="148" spans="1:6" x14ac:dyDescent="0.2">
      <c r="A148" s="6" t="s">
        <v>152</v>
      </c>
      <c r="B148" s="3">
        <v>7.69</v>
      </c>
      <c r="C148" s="3">
        <v>2</v>
      </c>
      <c r="D148" s="3">
        <v>13</v>
      </c>
      <c r="E148" s="3">
        <v>15</v>
      </c>
      <c r="F148" s="9" t="str">
        <f t="shared" si="2"/>
        <v>6/10/12</v>
      </c>
    </row>
    <row r="149" spans="1:6" x14ac:dyDescent="0.2">
      <c r="A149" s="6" t="s">
        <v>153</v>
      </c>
      <c r="B149" s="3">
        <v>8.48</v>
      </c>
      <c r="C149" s="3">
        <v>2</v>
      </c>
      <c r="D149" s="3">
        <v>14</v>
      </c>
      <c r="E149" s="3">
        <v>17</v>
      </c>
      <c r="F149" s="9" t="str">
        <f t="shared" si="2"/>
        <v>6/17/12</v>
      </c>
    </row>
    <row r="150" spans="1:6" x14ac:dyDescent="0.2">
      <c r="A150" s="6" t="s">
        <v>154</v>
      </c>
      <c r="B150" s="3">
        <v>1.9900000000000002</v>
      </c>
      <c r="C150" s="3">
        <v>1</v>
      </c>
      <c r="D150" s="3">
        <v>1</v>
      </c>
      <c r="E150" s="3">
        <v>2</v>
      </c>
      <c r="F150" s="9" t="str">
        <f t="shared" si="2"/>
        <v>6/24/12</v>
      </c>
    </row>
    <row r="151" spans="1:6" x14ac:dyDescent="0.2">
      <c r="A151" s="6" t="s">
        <v>155</v>
      </c>
      <c r="B151" s="3">
        <v>18.5</v>
      </c>
      <c r="C151" s="3">
        <v>2</v>
      </c>
      <c r="D151" s="3">
        <v>38</v>
      </c>
      <c r="E151" s="3">
        <v>40</v>
      </c>
      <c r="F151" s="9" t="str">
        <f t="shared" si="2"/>
        <v>7/1/12</v>
      </c>
    </row>
    <row r="152" spans="1:6" x14ac:dyDescent="0.2">
      <c r="A152" s="6" t="s">
        <v>156</v>
      </c>
      <c r="B152" s="3">
        <v>19.61</v>
      </c>
      <c r="C152" s="3">
        <v>6</v>
      </c>
      <c r="D152" s="3">
        <v>26</v>
      </c>
      <c r="E152" s="3">
        <v>35</v>
      </c>
      <c r="F152" s="9" t="str">
        <f t="shared" si="2"/>
        <v>7/8/12</v>
      </c>
    </row>
    <row r="153" spans="1:6" x14ac:dyDescent="0.2">
      <c r="A153" s="6" t="s">
        <v>157</v>
      </c>
      <c r="B153" s="3">
        <v>13.290000000000001</v>
      </c>
      <c r="C153" s="3">
        <v>1</v>
      </c>
      <c r="D153" s="3">
        <v>28</v>
      </c>
      <c r="E153" s="3">
        <v>29</v>
      </c>
      <c r="F153" s="9" t="str">
        <f t="shared" si="2"/>
        <v>7/15/12</v>
      </c>
    </row>
    <row r="154" spans="1:6" x14ac:dyDescent="0.2">
      <c r="A154" s="6" t="s">
        <v>158</v>
      </c>
      <c r="B154" s="3">
        <v>17.53</v>
      </c>
      <c r="C154" s="3">
        <v>2</v>
      </c>
      <c r="D154" s="3">
        <v>38</v>
      </c>
      <c r="E154" s="3">
        <v>40</v>
      </c>
      <c r="F154" s="9" t="str">
        <f t="shared" si="2"/>
        <v>7/22/12</v>
      </c>
    </row>
    <row r="155" spans="1:6" x14ac:dyDescent="0.2">
      <c r="A155" s="6" t="s">
        <v>159</v>
      </c>
      <c r="B155" s="3">
        <v>14.03</v>
      </c>
      <c r="C155" s="3">
        <v>1</v>
      </c>
      <c r="D155" s="3">
        <v>31</v>
      </c>
      <c r="E155" s="3">
        <v>32</v>
      </c>
      <c r="F155" s="9" t="str">
        <f t="shared" si="2"/>
        <v>7/29/12</v>
      </c>
    </row>
    <row r="156" spans="1:6" x14ac:dyDescent="0.2">
      <c r="A156" s="6" t="s">
        <v>160</v>
      </c>
      <c r="B156" s="3">
        <v>1.42</v>
      </c>
      <c r="C156" s="3">
        <v>1</v>
      </c>
      <c r="D156" s="3">
        <v>0</v>
      </c>
      <c r="E156" s="3">
        <v>1</v>
      </c>
      <c r="F156" s="9" t="str">
        <f t="shared" si="2"/>
        <v>8/5/12</v>
      </c>
    </row>
    <row r="157" spans="1:6" x14ac:dyDescent="0.2">
      <c r="A157" s="6" t="s">
        <v>161</v>
      </c>
      <c r="B157" s="3">
        <v>0</v>
      </c>
      <c r="C157" s="3">
        <v>0</v>
      </c>
      <c r="D157" s="3">
        <v>0</v>
      </c>
      <c r="E157" s="3">
        <v>0</v>
      </c>
      <c r="F157" s="9" t="str">
        <f t="shared" si="2"/>
        <v>8/12/12</v>
      </c>
    </row>
    <row r="158" spans="1:6" x14ac:dyDescent="0.2">
      <c r="A158" s="6" t="s">
        <v>162</v>
      </c>
      <c r="B158" s="3">
        <v>2.8099999999999996</v>
      </c>
      <c r="C158" s="3">
        <v>0</v>
      </c>
      <c r="D158" s="3">
        <v>6</v>
      </c>
      <c r="E158" s="3">
        <v>6</v>
      </c>
      <c r="F158" s="9" t="str">
        <f t="shared" si="2"/>
        <v>8/19/12</v>
      </c>
    </row>
    <row r="159" spans="1:6" x14ac:dyDescent="0.2">
      <c r="A159" s="6" t="s">
        <v>163</v>
      </c>
      <c r="B159" s="3">
        <v>25.25</v>
      </c>
      <c r="C159" s="3">
        <v>2</v>
      </c>
      <c r="D159" s="3">
        <v>31</v>
      </c>
      <c r="E159" s="3">
        <v>33</v>
      </c>
      <c r="F159" s="9" t="str">
        <f t="shared" si="2"/>
        <v>8/26/12</v>
      </c>
    </row>
    <row r="160" spans="1:6" x14ac:dyDescent="0.2">
      <c r="A160" s="6" t="s">
        <v>164</v>
      </c>
      <c r="B160" s="3">
        <v>11.18</v>
      </c>
      <c r="C160" s="3">
        <v>0</v>
      </c>
      <c r="D160" s="3">
        <v>16</v>
      </c>
      <c r="E160" s="3">
        <v>16</v>
      </c>
      <c r="F160" s="9" t="str">
        <f t="shared" si="2"/>
        <v>9/2/12</v>
      </c>
    </row>
    <row r="161" spans="1:6" x14ac:dyDescent="0.2">
      <c r="A161" s="6" t="s">
        <v>165</v>
      </c>
      <c r="B161" s="3">
        <v>0</v>
      </c>
      <c r="C161" s="3">
        <v>0</v>
      </c>
      <c r="D161" s="3">
        <v>0</v>
      </c>
      <c r="E161" s="3">
        <v>0</v>
      </c>
      <c r="F161" s="9" t="str">
        <f t="shared" si="2"/>
        <v>9/9/12</v>
      </c>
    </row>
    <row r="162" spans="1:6" x14ac:dyDescent="0.2">
      <c r="A162" s="6" t="s">
        <v>166</v>
      </c>
      <c r="B162" s="3">
        <v>7.4</v>
      </c>
      <c r="C162" s="3">
        <v>5</v>
      </c>
      <c r="D162" s="3">
        <v>0</v>
      </c>
      <c r="E162" s="3">
        <v>5</v>
      </c>
      <c r="F162" s="9" t="str">
        <f t="shared" si="2"/>
        <v>9/16/12</v>
      </c>
    </row>
    <row r="163" spans="1:6" x14ac:dyDescent="0.2">
      <c r="A163" s="6" t="s">
        <v>167</v>
      </c>
      <c r="B163" s="3">
        <v>7.21</v>
      </c>
      <c r="C163" s="3">
        <v>4</v>
      </c>
      <c r="D163" s="3">
        <v>0</v>
      </c>
      <c r="E163" s="3">
        <v>4</v>
      </c>
      <c r="F163" s="9" t="str">
        <f t="shared" si="2"/>
        <v>9/23/12</v>
      </c>
    </row>
    <row r="164" spans="1:6" x14ac:dyDescent="0.2">
      <c r="A164" s="6" t="s">
        <v>168</v>
      </c>
      <c r="B164" s="3">
        <v>10.81</v>
      </c>
      <c r="C164" s="3">
        <v>3</v>
      </c>
      <c r="D164" s="3">
        <v>10</v>
      </c>
      <c r="E164" s="3">
        <v>13</v>
      </c>
      <c r="F164" s="9" t="str">
        <f t="shared" si="2"/>
        <v>9/30/12</v>
      </c>
    </row>
    <row r="165" spans="1:6" x14ac:dyDescent="0.2">
      <c r="A165" s="6" t="s">
        <v>169</v>
      </c>
      <c r="B165" s="3">
        <v>3.72</v>
      </c>
      <c r="C165" s="3">
        <v>0</v>
      </c>
      <c r="D165" s="3">
        <v>10</v>
      </c>
      <c r="E165" s="3">
        <v>10</v>
      </c>
      <c r="F165" s="9" t="str">
        <f t="shared" si="2"/>
        <v>10/7/12</v>
      </c>
    </row>
    <row r="166" spans="1:6" x14ac:dyDescent="0.2">
      <c r="A166" s="6" t="s">
        <v>170</v>
      </c>
      <c r="B166" s="3">
        <v>4.7700000000000005</v>
      </c>
      <c r="C166" s="3">
        <v>0</v>
      </c>
      <c r="D166" s="3">
        <v>13</v>
      </c>
      <c r="E166" s="3">
        <v>13</v>
      </c>
      <c r="F166" s="9" t="str">
        <f t="shared" si="2"/>
        <v>10/14/12</v>
      </c>
    </row>
    <row r="167" spans="1:6" x14ac:dyDescent="0.2">
      <c r="A167" s="6" t="s">
        <v>171</v>
      </c>
      <c r="B167" s="3">
        <v>3</v>
      </c>
      <c r="C167" s="3">
        <v>1</v>
      </c>
      <c r="D167" s="3">
        <v>5</v>
      </c>
      <c r="E167" s="3">
        <v>7</v>
      </c>
      <c r="F167" s="9" t="str">
        <f t="shared" si="2"/>
        <v>10/21/12</v>
      </c>
    </row>
    <row r="168" spans="1:6" x14ac:dyDescent="0.2">
      <c r="A168" s="6" t="s">
        <v>172</v>
      </c>
      <c r="B168" s="3">
        <v>13.29</v>
      </c>
      <c r="C168" s="3">
        <v>8</v>
      </c>
      <c r="D168" s="3">
        <v>3</v>
      </c>
      <c r="E168" s="3">
        <v>14</v>
      </c>
      <c r="F168" s="9" t="str">
        <f t="shared" si="2"/>
        <v>10/28/12</v>
      </c>
    </row>
    <row r="169" spans="1:6" x14ac:dyDescent="0.2">
      <c r="A169" s="6" t="s">
        <v>173</v>
      </c>
      <c r="B169" s="3">
        <v>5.33</v>
      </c>
      <c r="C169" s="3">
        <v>0</v>
      </c>
      <c r="D169" s="3">
        <v>9</v>
      </c>
      <c r="E169" s="3">
        <v>9</v>
      </c>
      <c r="F169" s="9" t="str">
        <f t="shared" si="2"/>
        <v>11/4/12</v>
      </c>
    </row>
    <row r="170" spans="1:6" x14ac:dyDescent="0.2">
      <c r="A170" s="6" t="s">
        <v>174</v>
      </c>
      <c r="B170" s="3">
        <v>3.5</v>
      </c>
      <c r="C170" s="3">
        <v>0</v>
      </c>
      <c r="D170" s="3">
        <v>5</v>
      </c>
      <c r="E170" s="3">
        <v>5</v>
      </c>
      <c r="F170" s="9" t="str">
        <f t="shared" si="2"/>
        <v>11/11/12</v>
      </c>
    </row>
    <row r="171" spans="1:6" x14ac:dyDescent="0.2">
      <c r="A171" s="6" t="s">
        <v>175</v>
      </c>
      <c r="B171" s="3">
        <v>16.61</v>
      </c>
      <c r="C171" s="3">
        <v>7</v>
      </c>
      <c r="D171" s="3">
        <v>9</v>
      </c>
      <c r="E171" s="3">
        <v>16</v>
      </c>
      <c r="F171" s="9" t="str">
        <f t="shared" si="2"/>
        <v>11/18/12</v>
      </c>
    </row>
    <row r="172" spans="1:6" x14ac:dyDescent="0.2">
      <c r="A172" s="6" t="s">
        <v>176</v>
      </c>
      <c r="B172" s="3">
        <v>2.25</v>
      </c>
      <c r="C172" s="3">
        <v>1</v>
      </c>
      <c r="D172" s="3">
        <v>1</v>
      </c>
      <c r="E172" s="3">
        <v>2</v>
      </c>
      <c r="F172" s="9" t="str">
        <f t="shared" si="2"/>
        <v>11/25/12</v>
      </c>
    </row>
    <row r="173" spans="1:6" x14ac:dyDescent="0.2">
      <c r="A173" s="6" t="s">
        <v>177</v>
      </c>
      <c r="B173" s="3">
        <v>1.37</v>
      </c>
      <c r="C173" s="3">
        <v>1</v>
      </c>
      <c r="D173" s="3">
        <v>0</v>
      </c>
      <c r="E173" s="3">
        <v>1</v>
      </c>
      <c r="F173" s="9" t="str">
        <f t="shared" si="2"/>
        <v>12/2/12</v>
      </c>
    </row>
    <row r="174" spans="1:6" x14ac:dyDescent="0.2">
      <c r="A174" s="6" t="s">
        <v>178</v>
      </c>
      <c r="B174" s="3">
        <v>15.39</v>
      </c>
      <c r="C174" s="3">
        <v>2</v>
      </c>
      <c r="D174" s="3">
        <v>12</v>
      </c>
      <c r="E174" s="3">
        <v>14</v>
      </c>
      <c r="F174" s="9" t="str">
        <f t="shared" si="2"/>
        <v>12/9/12</v>
      </c>
    </row>
    <row r="175" spans="1:6" x14ac:dyDescent="0.2">
      <c r="A175" s="6" t="s">
        <v>179</v>
      </c>
      <c r="B175" s="3">
        <v>11.19</v>
      </c>
      <c r="C175" s="3">
        <v>5</v>
      </c>
      <c r="D175" s="3">
        <v>11</v>
      </c>
      <c r="E175" s="3">
        <v>16</v>
      </c>
      <c r="F175" s="9" t="str">
        <f t="shared" si="2"/>
        <v>12/16/12</v>
      </c>
    </row>
    <row r="176" spans="1:6" x14ac:dyDescent="0.2">
      <c r="A176" s="6" t="s">
        <v>180</v>
      </c>
      <c r="B176" s="3">
        <v>14.4</v>
      </c>
      <c r="C176" s="3">
        <v>6</v>
      </c>
      <c r="D176" s="3">
        <v>7</v>
      </c>
      <c r="E176" s="3">
        <v>13</v>
      </c>
      <c r="F176" s="9" t="str">
        <f t="shared" si="2"/>
        <v>12/23/12</v>
      </c>
    </row>
    <row r="177" spans="1:6" x14ac:dyDescent="0.2">
      <c r="A177" s="6" t="s">
        <v>181</v>
      </c>
      <c r="B177" s="3">
        <v>21.700000000000003</v>
      </c>
      <c r="C177" s="3">
        <v>7</v>
      </c>
      <c r="D177" s="3">
        <v>22</v>
      </c>
      <c r="E177" s="3">
        <v>29</v>
      </c>
      <c r="F177" s="9" t="str">
        <f t="shared" si="2"/>
        <v>12/30/12</v>
      </c>
    </row>
    <row r="178" spans="1:6" x14ac:dyDescent="0.2">
      <c r="A178" s="6" t="s">
        <v>182</v>
      </c>
      <c r="B178" s="3">
        <v>9.33</v>
      </c>
      <c r="C178" s="3">
        <v>2</v>
      </c>
      <c r="D178" s="3">
        <v>8</v>
      </c>
      <c r="E178" s="3">
        <v>10</v>
      </c>
      <c r="F178" s="9" t="str">
        <f t="shared" si="2"/>
        <v>1/6/13</v>
      </c>
    </row>
    <row r="179" spans="1:6" x14ac:dyDescent="0.2">
      <c r="A179" s="6" t="s">
        <v>183</v>
      </c>
      <c r="B179" s="3">
        <v>10.690000000000001</v>
      </c>
      <c r="C179" s="3">
        <v>2</v>
      </c>
      <c r="D179" s="3">
        <v>16</v>
      </c>
      <c r="E179" s="3">
        <v>18</v>
      </c>
      <c r="F179" s="9" t="str">
        <f t="shared" si="2"/>
        <v>1/13/13</v>
      </c>
    </row>
    <row r="180" spans="1:6" x14ac:dyDescent="0.2">
      <c r="A180" s="6" t="s">
        <v>184</v>
      </c>
      <c r="B180" s="3">
        <v>12.49</v>
      </c>
      <c r="C180" s="3">
        <v>6</v>
      </c>
      <c r="D180" s="3">
        <v>11</v>
      </c>
      <c r="E180" s="3">
        <v>17</v>
      </c>
      <c r="F180" s="9" t="str">
        <f t="shared" si="2"/>
        <v>1/20/13</v>
      </c>
    </row>
    <row r="181" spans="1:6" x14ac:dyDescent="0.2">
      <c r="A181" s="6" t="s">
        <v>185</v>
      </c>
      <c r="B181" s="3">
        <v>9.91</v>
      </c>
      <c r="C181" s="3">
        <v>5</v>
      </c>
      <c r="D181" s="3">
        <v>3</v>
      </c>
      <c r="E181" s="3">
        <v>8</v>
      </c>
      <c r="F181" s="9" t="str">
        <f t="shared" si="2"/>
        <v>1/27/13</v>
      </c>
    </row>
    <row r="182" spans="1:6" x14ac:dyDescent="0.2">
      <c r="A182" s="6" t="s">
        <v>186</v>
      </c>
      <c r="B182" s="3">
        <v>5.62</v>
      </c>
      <c r="C182" s="3">
        <v>1</v>
      </c>
      <c r="D182" s="3">
        <v>6</v>
      </c>
      <c r="E182" s="3">
        <v>7</v>
      </c>
      <c r="F182" s="9" t="str">
        <f t="shared" si="2"/>
        <v>2/3/13</v>
      </c>
    </row>
    <row r="183" spans="1:6" x14ac:dyDescent="0.2">
      <c r="A183" s="6" t="s">
        <v>187</v>
      </c>
      <c r="B183" s="3">
        <v>1.1299999999999999</v>
      </c>
      <c r="C183" s="3">
        <v>1</v>
      </c>
      <c r="D183" s="3">
        <v>0</v>
      </c>
      <c r="E183" s="3">
        <v>1</v>
      </c>
      <c r="F183" s="9" t="str">
        <f t="shared" si="2"/>
        <v>2/10/13</v>
      </c>
    </row>
    <row r="184" spans="1:6" x14ac:dyDescent="0.2">
      <c r="A184" s="6" t="s">
        <v>188</v>
      </c>
      <c r="B184" s="3">
        <v>1.5</v>
      </c>
      <c r="C184" s="3">
        <v>1</v>
      </c>
      <c r="D184" s="3">
        <v>0</v>
      </c>
      <c r="E184" s="3">
        <v>1</v>
      </c>
      <c r="F184" s="9" t="str">
        <f t="shared" si="2"/>
        <v>2/17/13</v>
      </c>
    </row>
    <row r="185" spans="1:6" x14ac:dyDescent="0.2">
      <c r="A185" s="6" t="s">
        <v>189</v>
      </c>
      <c r="B185" s="3">
        <v>0</v>
      </c>
      <c r="C185" s="3">
        <v>0</v>
      </c>
      <c r="D185" s="3">
        <v>0</v>
      </c>
      <c r="E185" s="3">
        <v>0</v>
      </c>
      <c r="F185" s="9" t="str">
        <f t="shared" si="2"/>
        <v>2/24/13</v>
      </c>
    </row>
    <row r="186" spans="1:6" x14ac:dyDescent="0.2">
      <c r="A186" s="6" t="s">
        <v>190</v>
      </c>
      <c r="B186" s="3">
        <v>0</v>
      </c>
      <c r="C186" s="3">
        <v>0</v>
      </c>
      <c r="D186" s="3">
        <v>0</v>
      </c>
      <c r="E186" s="3">
        <v>0</v>
      </c>
      <c r="F186" s="9" t="str">
        <f t="shared" si="2"/>
        <v>3/3/13</v>
      </c>
    </row>
    <row r="187" spans="1:6" x14ac:dyDescent="0.2">
      <c r="A187" s="6" t="s">
        <v>191</v>
      </c>
      <c r="B187" s="3">
        <v>9.5500000000000007</v>
      </c>
      <c r="C187" s="3">
        <v>5</v>
      </c>
      <c r="D187" s="3">
        <v>4</v>
      </c>
      <c r="E187" s="3">
        <v>9</v>
      </c>
      <c r="F187" s="9" t="str">
        <f t="shared" si="2"/>
        <v>3/10/13</v>
      </c>
    </row>
    <row r="188" spans="1:6" x14ac:dyDescent="0.2">
      <c r="A188" s="6" t="s">
        <v>192</v>
      </c>
      <c r="B188" s="3">
        <v>22.449999999999996</v>
      </c>
      <c r="C188" s="3">
        <v>11</v>
      </c>
      <c r="D188" s="3">
        <v>4</v>
      </c>
      <c r="E188" s="3">
        <v>15</v>
      </c>
      <c r="F188" s="9" t="str">
        <f t="shared" si="2"/>
        <v>3/17/13</v>
      </c>
    </row>
    <row r="189" spans="1:6" x14ac:dyDescent="0.2">
      <c r="A189" s="6" t="s">
        <v>193</v>
      </c>
      <c r="B189" s="3">
        <v>6.15</v>
      </c>
      <c r="C189" s="3">
        <v>3</v>
      </c>
      <c r="D189" s="3">
        <v>3</v>
      </c>
      <c r="E189" s="3">
        <v>6</v>
      </c>
      <c r="F189" s="9" t="str">
        <f t="shared" si="2"/>
        <v>3/24/13</v>
      </c>
    </row>
    <row r="190" spans="1:6" x14ac:dyDescent="0.2">
      <c r="A190" s="6" t="s">
        <v>194</v>
      </c>
      <c r="B190" s="3">
        <v>17.509999999999998</v>
      </c>
      <c r="C190" s="3">
        <v>7</v>
      </c>
      <c r="D190" s="3">
        <v>15</v>
      </c>
      <c r="E190" s="3">
        <v>22</v>
      </c>
      <c r="F190" s="9" t="str">
        <f t="shared" si="2"/>
        <v>3/31/13</v>
      </c>
    </row>
    <row r="191" spans="1:6" x14ac:dyDescent="0.2">
      <c r="A191" s="6" t="s">
        <v>195</v>
      </c>
      <c r="B191" s="3">
        <v>0</v>
      </c>
      <c r="C191" s="3">
        <v>0</v>
      </c>
      <c r="D191" s="3">
        <v>0</v>
      </c>
      <c r="E191" s="3">
        <v>0</v>
      </c>
      <c r="F191" s="9" t="str">
        <f t="shared" si="2"/>
        <v>4/7/13</v>
      </c>
    </row>
    <row r="192" spans="1:6" x14ac:dyDescent="0.2">
      <c r="A192" s="6" t="s">
        <v>196</v>
      </c>
      <c r="B192" s="3">
        <v>0</v>
      </c>
      <c r="C192" s="3">
        <v>0</v>
      </c>
      <c r="D192" s="3">
        <v>0</v>
      </c>
      <c r="E192" s="3">
        <v>0</v>
      </c>
      <c r="F192" s="9" t="str">
        <f t="shared" si="2"/>
        <v>4/14/13</v>
      </c>
    </row>
    <row r="193" spans="1:6" x14ac:dyDescent="0.2">
      <c r="A193" s="6" t="s">
        <v>197</v>
      </c>
      <c r="B193" s="3">
        <v>2.95</v>
      </c>
      <c r="C193" s="3">
        <v>1</v>
      </c>
      <c r="D193" s="3">
        <v>2</v>
      </c>
      <c r="E193" s="3">
        <v>3</v>
      </c>
      <c r="F193" s="9" t="str">
        <f t="shared" si="2"/>
        <v>4/21/13</v>
      </c>
    </row>
    <row r="194" spans="1:6" x14ac:dyDescent="0.2">
      <c r="A194" s="6" t="s">
        <v>198</v>
      </c>
      <c r="B194" s="3">
        <v>0</v>
      </c>
      <c r="C194" s="3">
        <v>0</v>
      </c>
      <c r="D194" s="3">
        <v>0</v>
      </c>
      <c r="E194" s="3">
        <v>0</v>
      </c>
      <c r="F194" s="9" t="str">
        <f t="shared" si="2"/>
        <v>4/28/13</v>
      </c>
    </row>
    <row r="195" spans="1:6" x14ac:dyDescent="0.2">
      <c r="A195" s="6" t="s">
        <v>199</v>
      </c>
      <c r="B195" s="3">
        <v>1.35</v>
      </c>
      <c r="C195" s="3">
        <v>1</v>
      </c>
      <c r="D195" s="3">
        <v>0</v>
      </c>
      <c r="E195" s="3">
        <v>1</v>
      </c>
      <c r="F195" s="9" t="str">
        <f t="shared" si="2"/>
        <v>5/5/13</v>
      </c>
    </row>
    <row r="196" spans="1:6" x14ac:dyDescent="0.2">
      <c r="A196" s="6" t="s">
        <v>200</v>
      </c>
      <c r="B196" s="3">
        <v>4.91</v>
      </c>
      <c r="C196" s="3">
        <v>0</v>
      </c>
      <c r="D196" s="3">
        <v>6</v>
      </c>
      <c r="E196" s="3">
        <v>6</v>
      </c>
      <c r="F196" s="9" t="str">
        <f t="shared" si="2"/>
        <v>5/12/13</v>
      </c>
    </row>
    <row r="197" spans="1:6" x14ac:dyDescent="0.2">
      <c r="A197" s="6" t="s">
        <v>201</v>
      </c>
      <c r="B197" s="3">
        <v>22.53</v>
      </c>
      <c r="C197" s="3">
        <v>9</v>
      </c>
      <c r="D197" s="3">
        <v>16</v>
      </c>
      <c r="E197" s="3">
        <v>25</v>
      </c>
      <c r="F197" s="9" t="str">
        <f t="shared" ref="F197:F260" si="3">LEFT(A197, SEARCH(" -",A197,1)-1)</f>
        <v>5/19/13</v>
      </c>
    </row>
    <row r="198" spans="1:6" x14ac:dyDescent="0.2">
      <c r="A198" s="6" t="s">
        <v>202</v>
      </c>
      <c r="B198" s="3">
        <v>6.9</v>
      </c>
      <c r="C198" s="3">
        <v>0</v>
      </c>
      <c r="D198" s="3">
        <v>9</v>
      </c>
      <c r="E198" s="3">
        <v>9</v>
      </c>
      <c r="F198" s="9" t="str">
        <f t="shared" si="3"/>
        <v>5/26/13</v>
      </c>
    </row>
    <row r="199" spans="1:6" x14ac:dyDescent="0.2">
      <c r="A199" s="6" t="s">
        <v>203</v>
      </c>
      <c r="B199" s="3">
        <v>0.82</v>
      </c>
      <c r="C199" s="3">
        <v>0</v>
      </c>
      <c r="D199" s="3">
        <v>1</v>
      </c>
      <c r="E199" s="3">
        <v>1</v>
      </c>
      <c r="F199" s="9" t="str">
        <f t="shared" si="3"/>
        <v>6/2/13</v>
      </c>
    </row>
    <row r="200" spans="1:6" x14ac:dyDescent="0.2">
      <c r="A200" s="6" t="s">
        <v>204</v>
      </c>
      <c r="B200" s="3">
        <v>7.03</v>
      </c>
      <c r="C200" s="3">
        <v>1</v>
      </c>
      <c r="D200" s="3">
        <v>7</v>
      </c>
      <c r="E200" s="3">
        <v>8</v>
      </c>
      <c r="F200" s="9" t="str">
        <f t="shared" si="3"/>
        <v>6/9/13</v>
      </c>
    </row>
    <row r="201" spans="1:6" x14ac:dyDescent="0.2">
      <c r="A201" s="6" t="s">
        <v>205</v>
      </c>
      <c r="B201" s="3">
        <v>5.07</v>
      </c>
      <c r="C201" s="3">
        <v>2</v>
      </c>
      <c r="D201" s="3">
        <v>5</v>
      </c>
      <c r="E201" s="3">
        <v>7</v>
      </c>
      <c r="F201" s="9" t="str">
        <f t="shared" si="3"/>
        <v>6/16/13</v>
      </c>
    </row>
    <row r="202" spans="1:6" x14ac:dyDescent="0.2">
      <c r="A202" s="6" t="s">
        <v>206</v>
      </c>
      <c r="B202" s="3">
        <v>7.77</v>
      </c>
      <c r="C202" s="3">
        <v>3</v>
      </c>
      <c r="D202" s="3">
        <v>18</v>
      </c>
      <c r="E202" s="3">
        <v>21</v>
      </c>
      <c r="F202" s="9" t="str">
        <f t="shared" si="3"/>
        <v>6/23/13</v>
      </c>
    </row>
    <row r="203" spans="1:6" x14ac:dyDescent="0.2">
      <c r="A203" s="6" t="s">
        <v>207</v>
      </c>
      <c r="B203" s="3">
        <v>4.7799999999999994</v>
      </c>
      <c r="C203" s="3">
        <v>1</v>
      </c>
      <c r="D203" s="3">
        <v>21</v>
      </c>
      <c r="E203" s="3">
        <v>22</v>
      </c>
      <c r="F203" s="9" t="str">
        <f t="shared" si="3"/>
        <v>6/30/13</v>
      </c>
    </row>
    <row r="204" spans="1:6" x14ac:dyDescent="0.2">
      <c r="A204" s="6" t="s">
        <v>208</v>
      </c>
      <c r="B204" s="3">
        <v>5.46</v>
      </c>
      <c r="C204" s="3">
        <v>0</v>
      </c>
      <c r="D204" s="3">
        <v>10</v>
      </c>
      <c r="E204" s="3">
        <v>10</v>
      </c>
      <c r="F204" s="9" t="str">
        <f t="shared" si="3"/>
        <v>7/7/13</v>
      </c>
    </row>
    <row r="205" spans="1:6" x14ac:dyDescent="0.2">
      <c r="A205" s="6" t="s">
        <v>209</v>
      </c>
      <c r="B205" s="3">
        <v>3.67</v>
      </c>
      <c r="C205" s="3">
        <v>0</v>
      </c>
      <c r="D205" s="3">
        <v>10</v>
      </c>
      <c r="E205" s="3">
        <v>10</v>
      </c>
      <c r="F205" s="9" t="str">
        <f t="shared" si="3"/>
        <v>7/14/13</v>
      </c>
    </row>
    <row r="206" spans="1:6" x14ac:dyDescent="0.2">
      <c r="A206" s="6" t="s">
        <v>210</v>
      </c>
      <c r="B206" s="3">
        <v>7.16</v>
      </c>
      <c r="C206" s="3">
        <v>2</v>
      </c>
      <c r="D206" s="3">
        <v>19</v>
      </c>
      <c r="E206" s="3">
        <v>21</v>
      </c>
      <c r="F206" s="9" t="str">
        <f t="shared" si="3"/>
        <v>7/21/13</v>
      </c>
    </row>
    <row r="207" spans="1:6" x14ac:dyDescent="0.2">
      <c r="A207" s="6" t="s">
        <v>211</v>
      </c>
      <c r="B207" s="3">
        <v>16.3</v>
      </c>
      <c r="C207" s="3">
        <v>3</v>
      </c>
      <c r="D207" s="3">
        <v>39</v>
      </c>
      <c r="E207" s="3">
        <v>43</v>
      </c>
      <c r="F207" s="9" t="str">
        <f t="shared" si="3"/>
        <v>7/28/13</v>
      </c>
    </row>
    <row r="208" spans="1:6" x14ac:dyDescent="0.2">
      <c r="A208" s="6" t="s">
        <v>212</v>
      </c>
      <c r="B208" s="3">
        <v>14.58</v>
      </c>
      <c r="C208" s="3">
        <v>3</v>
      </c>
      <c r="D208" s="3">
        <v>16</v>
      </c>
      <c r="E208" s="3">
        <v>20</v>
      </c>
      <c r="F208" s="9" t="str">
        <f t="shared" si="3"/>
        <v>8/4/13</v>
      </c>
    </row>
    <row r="209" spans="1:6" x14ac:dyDescent="0.2">
      <c r="A209" s="6" t="s">
        <v>213</v>
      </c>
      <c r="B209" s="3">
        <v>7.21</v>
      </c>
      <c r="C209" s="3">
        <v>3</v>
      </c>
      <c r="D209" s="3">
        <v>6</v>
      </c>
      <c r="E209" s="3">
        <v>9</v>
      </c>
      <c r="F209" s="9" t="str">
        <f t="shared" si="3"/>
        <v>8/11/13</v>
      </c>
    </row>
    <row r="210" spans="1:6" x14ac:dyDescent="0.2">
      <c r="A210" s="6" t="s">
        <v>214</v>
      </c>
      <c r="B210" s="3">
        <v>8.64</v>
      </c>
      <c r="C210" s="3">
        <v>6</v>
      </c>
      <c r="D210" s="3">
        <v>10</v>
      </c>
      <c r="E210" s="3">
        <v>16</v>
      </c>
      <c r="F210" s="9" t="str">
        <f t="shared" si="3"/>
        <v>8/18/13</v>
      </c>
    </row>
    <row r="211" spans="1:6" x14ac:dyDescent="0.2">
      <c r="A211" s="6" t="s">
        <v>215</v>
      </c>
      <c r="B211" s="3">
        <v>17.239999999999998</v>
      </c>
      <c r="C211" s="3">
        <v>5</v>
      </c>
      <c r="D211" s="3">
        <v>22</v>
      </c>
      <c r="E211" s="3">
        <v>29</v>
      </c>
      <c r="F211" s="9" t="str">
        <f t="shared" si="3"/>
        <v>8/25/13</v>
      </c>
    </row>
    <row r="212" spans="1:6" x14ac:dyDescent="0.2">
      <c r="A212" s="6" t="s">
        <v>216</v>
      </c>
      <c r="B212" s="3">
        <v>11.200000000000001</v>
      </c>
      <c r="C212" s="3">
        <v>4</v>
      </c>
      <c r="D212" s="3">
        <v>19</v>
      </c>
      <c r="E212" s="3">
        <v>23</v>
      </c>
      <c r="F212" s="9" t="str">
        <f t="shared" si="3"/>
        <v>9/1/13</v>
      </c>
    </row>
    <row r="213" spans="1:6" x14ac:dyDescent="0.2">
      <c r="A213" s="6" t="s">
        <v>217</v>
      </c>
      <c r="B213" s="3">
        <v>7.71</v>
      </c>
      <c r="C213" s="3">
        <v>3</v>
      </c>
      <c r="D213" s="3">
        <v>9</v>
      </c>
      <c r="E213" s="3">
        <v>12</v>
      </c>
      <c r="F213" s="9" t="str">
        <f t="shared" si="3"/>
        <v>9/8/13</v>
      </c>
    </row>
    <row r="214" spans="1:6" x14ac:dyDescent="0.2">
      <c r="A214" s="6" t="s">
        <v>218</v>
      </c>
      <c r="B214" s="3">
        <v>12.58</v>
      </c>
      <c r="C214" s="3">
        <v>9</v>
      </c>
      <c r="D214" s="3">
        <v>3</v>
      </c>
      <c r="E214" s="3">
        <v>12</v>
      </c>
      <c r="F214" s="9" t="str">
        <f t="shared" si="3"/>
        <v>9/15/13</v>
      </c>
    </row>
    <row r="215" spans="1:6" x14ac:dyDescent="0.2">
      <c r="A215" s="6" t="s">
        <v>219</v>
      </c>
      <c r="B215" s="3">
        <v>12.93</v>
      </c>
      <c r="C215" s="3">
        <v>4</v>
      </c>
      <c r="D215" s="3">
        <v>16</v>
      </c>
      <c r="E215" s="3">
        <v>20</v>
      </c>
      <c r="F215" s="9" t="str">
        <f t="shared" si="3"/>
        <v>9/22/13</v>
      </c>
    </row>
    <row r="216" spans="1:6" x14ac:dyDescent="0.2">
      <c r="A216" s="6" t="s">
        <v>220</v>
      </c>
      <c r="B216" s="3">
        <v>5.2700000000000005</v>
      </c>
      <c r="C216" s="3">
        <v>1</v>
      </c>
      <c r="D216" s="3">
        <v>9</v>
      </c>
      <c r="E216" s="3">
        <v>10</v>
      </c>
      <c r="F216" s="9" t="str">
        <f t="shared" si="3"/>
        <v>9/29/13</v>
      </c>
    </row>
    <row r="217" spans="1:6" x14ac:dyDescent="0.2">
      <c r="A217" s="6" t="s">
        <v>221</v>
      </c>
      <c r="B217" s="3">
        <v>4.74</v>
      </c>
      <c r="C217" s="3">
        <v>2</v>
      </c>
      <c r="D217" s="3">
        <v>8</v>
      </c>
      <c r="E217" s="3">
        <v>11</v>
      </c>
      <c r="F217" s="9" t="str">
        <f t="shared" si="3"/>
        <v>10/6/13</v>
      </c>
    </row>
    <row r="218" spans="1:6" x14ac:dyDescent="0.2">
      <c r="A218" s="6" t="s">
        <v>222</v>
      </c>
      <c r="B218" s="3">
        <v>8.33</v>
      </c>
      <c r="C218" s="3">
        <v>4</v>
      </c>
      <c r="D218" s="3">
        <v>13</v>
      </c>
      <c r="E218" s="3">
        <v>17</v>
      </c>
      <c r="F218" s="9" t="str">
        <f t="shared" si="3"/>
        <v>10/13/13</v>
      </c>
    </row>
    <row r="219" spans="1:6" x14ac:dyDescent="0.2">
      <c r="A219" s="6" t="s">
        <v>223</v>
      </c>
      <c r="B219" s="3">
        <v>7.3</v>
      </c>
      <c r="C219" s="3">
        <v>2</v>
      </c>
      <c r="D219" s="3">
        <v>15</v>
      </c>
      <c r="E219" s="3">
        <v>17</v>
      </c>
      <c r="F219" s="9" t="str">
        <f t="shared" si="3"/>
        <v>10/20/13</v>
      </c>
    </row>
    <row r="220" spans="1:6" x14ac:dyDescent="0.2">
      <c r="A220" s="6" t="s">
        <v>224</v>
      </c>
      <c r="B220" s="3">
        <v>10.57</v>
      </c>
      <c r="C220" s="3">
        <v>3</v>
      </c>
      <c r="D220" s="3">
        <v>12</v>
      </c>
      <c r="E220" s="3">
        <v>15</v>
      </c>
      <c r="F220" s="9" t="str">
        <f t="shared" si="3"/>
        <v>10/27/13</v>
      </c>
    </row>
    <row r="221" spans="1:6" x14ac:dyDescent="0.2">
      <c r="A221" s="6" t="s">
        <v>225</v>
      </c>
      <c r="B221" s="3">
        <v>15.479999999999999</v>
      </c>
      <c r="C221" s="3">
        <v>2</v>
      </c>
      <c r="D221" s="3">
        <v>19</v>
      </c>
      <c r="E221" s="3">
        <v>21</v>
      </c>
      <c r="F221" s="9" t="str">
        <f t="shared" si="3"/>
        <v>11/3/13</v>
      </c>
    </row>
    <row r="222" spans="1:6" x14ac:dyDescent="0.2">
      <c r="A222" s="6" t="s">
        <v>226</v>
      </c>
      <c r="B222" s="3">
        <v>4.7299999999999995</v>
      </c>
      <c r="C222" s="3">
        <v>3</v>
      </c>
      <c r="D222" s="3">
        <v>2</v>
      </c>
      <c r="E222" s="3">
        <v>5</v>
      </c>
      <c r="F222" s="9" t="str">
        <f t="shared" si="3"/>
        <v>11/10/13</v>
      </c>
    </row>
    <row r="223" spans="1:6" x14ac:dyDescent="0.2">
      <c r="A223" s="6" t="s">
        <v>227</v>
      </c>
      <c r="B223" s="3">
        <v>6.07</v>
      </c>
      <c r="C223" s="3">
        <v>1</v>
      </c>
      <c r="D223" s="3">
        <v>13</v>
      </c>
      <c r="E223" s="3">
        <v>14</v>
      </c>
      <c r="F223" s="9" t="str">
        <f t="shared" si="3"/>
        <v>11/17/13</v>
      </c>
    </row>
    <row r="224" spans="1:6" x14ac:dyDescent="0.2">
      <c r="A224" s="6" t="s">
        <v>228</v>
      </c>
      <c r="B224" s="3">
        <v>17.540000000000003</v>
      </c>
      <c r="C224" s="3">
        <v>7</v>
      </c>
      <c r="D224" s="3">
        <v>7</v>
      </c>
      <c r="E224" s="3">
        <v>14</v>
      </c>
      <c r="F224" s="9" t="str">
        <f t="shared" si="3"/>
        <v>11/24/13</v>
      </c>
    </row>
    <row r="225" spans="1:6" x14ac:dyDescent="0.2">
      <c r="A225" s="6" t="s">
        <v>229</v>
      </c>
      <c r="B225" s="3">
        <v>5.53</v>
      </c>
      <c r="C225" s="3">
        <v>3</v>
      </c>
      <c r="D225" s="3">
        <v>0</v>
      </c>
      <c r="E225" s="3">
        <v>4</v>
      </c>
      <c r="F225" s="9" t="str">
        <f t="shared" si="3"/>
        <v>12/1/13</v>
      </c>
    </row>
    <row r="226" spans="1:6" x14ac:dyDescent="0.2">
      <c r="A226" s="6" t="s">
        <v>230</v>
      </c>
      <c r="B226" s="3">
        <v>4.0999999999999996</v>
      </c>
      <c r="C226" s="3">
        <v>2</v>
      </c>
      <c r="D226" s="3">
        <v>1</v>
      </c>
      <c r="E226" s="3">
        <v>3</v>
      </c>
      <c r="F226" s="9" t="str">
        <f t="shared" si="3"/>
        <v>12/8/13</v>
      </c>
    </row>
    <row r="227" spans="1:6" x14ac:dyDescent="0.2">
      <c r="A227" s="6" t="s">
        <v>231</v>
      </c>
      <c r="B227" s="3">
        <v>16.760000000000002</v>
      </c>
      <c r="C227" s="3">
        <v>10</v>
      </c>
      <c r="D227" s="3">
        <v>8</v>
      </c>
      <c r="E227" s="3">
        <v>18</v>
      </c>
      <c r="F227" s="9" t="str">
        <f t="shared" si="3"/>
        <v>12/15/13</v>
      </c>
    </row>
    <row r="228" spans="1:6" x14ac:dyDescent="0.2">
      <c r="A228" s="6" t="s">
        <v>232</v>
      </c>
      <c r="B228" s="3">
        <v>8.3999999999999986</v>
      </c>
      <c r="C228" s="3">
        <v>5</v>
      </c>
      <c r="D228" s="3">
        <v>6</v>
      </c>
      <c r="E228" s="3">
        <v>11</v>
      </c>
      <c r="F228" s="9" t="str">
        <f t="shared" si="3"/>
        <v>12/22/13</v>
      </c>
    </row>
    <row r="229" spans="1:6" x14ac:dyDescent="0.2">
      <c r="A229" s="6" t="s">
        <v>233</v>
      </c>
      <c r="B229" s="3">
        <v>16.32</v>
      </c>
      <c r="C229" s="3">
        <v>7</v>
      </c>
      <c r="D229" s="3">
        <v>12</v>
      </c>
      <c r="E229" s="3">
        <v>19</v>
      </c>
      <c r="F229" s="9" t="str">
        <f t="shared" si="3"/>
        <v>12/29/13</v>
      </c>
    </row>
    <row r="230" spans="1:6" x14ac:dyDescent="0.2">
      <c r="A230" s="6" t="s">
        <v>234</v>
      </c>
      <c r="B230" s="3">
        <v>24.68</v>
      </c>
      <c r="C230" s="3">
        <v>9</v>
      </c>
      <c r="D230" s="3">
        <v>21</v>
      </c>
      <c r="E230" s="3">
        <v>31</v>
      </c>
      <c r="F230" s="9" t="str">
        <f t="shared" si="3"/>
        <v>1/5/14</v>
      </c>
    </row>
    <row r="231" spans="1:6" x14ac:dyDescent="0.2">
      <c r="A231" s="6" t="s">
        <v>235</v>
      </c>
      <c r="B231" s="3">
        <v>9.41</v>
      </c>
      <c r="C231" s="3">
        <v>5</v>
      </c>
      <c r="D231" s="3">
        <v>1</v>
      </c>
      <c r="E231" s="3">
        <v>6</v>
      </c>
      <c r="F231" s="9" t="str">
        <f t="shared" si="3"/>
        <v>1/12/14</v>
      </c>
    </row>
    <row r="232" spans="1:6" x14ac:dyDescent="0.2">
      <c r="A232" s="6" t="s">
        <v>236</v>
      </c>
      <c r="B232" s="3">
        <v>28.599999999999998</v>
      </c>
      <c r="C232" s="3">
        <v>18</v>
      </c>
      <c r="D232" s="3">
        <v>3</v>
      </c>
      <c r="E232" s="3">
        <v>22</v>
      </c>
      <c r="F232" s="9" t="str">
        <f t="shared" si="3"/>
        <v>1/19/14</v>
      </c>
    </row>
    <row r="233" spans="1:6" x14ac:dyDescent="0.2">
      <c r="A233" s="6" t="s">
        <v>237</v>
      </c>
      <c r="B233" s="3">
        <v>26.759999999999998</v>
      </c>
      <c r="C233" s="3">
        <v>12</v>
      </c>
      <c r="D233" s="3">
        <v>12</v>
      </c>
      <c r="E233" s="3">
        <v>24</v>
      </c>
      <c r="F233" s="9" t="str">
        <f t="shared" si="3"/>
        <v>1/26/14</v>
      </c>
    </row>
    <row r="234" spans="1:6" x14ac:dyDescent="0.2">
      <c r="A234" s="6" t="s">
        <v>238</v>
      </c>
      <c r="B234" s="3">
        <v>28.66</v>
      </c>
      <c r="C234" s="3">
        <v>16</v>
      </c>
      <c r="D234" s="3">
        <v>5</v>
      </c>
      <c r="E234" s="3">
        <v>21</v>
      </c>
      <c r="F234" s="9" t="str">
        <f t="shared" si="3"/>
        <v>2/2/14</v>
      </c>
    </row>
    <row r="235" spans="1:6" x14ac:dyDescent="0.2">
      <c r="A235" s="6" t="s">
        <v>239</v>
      </c>
      <c r="B235" s="3">
        <v>16.089999999999996</v>
      </c>
      <c r="C235" s="3">
        <v>9</v>
      </c>
      <c r="D235" s="3">
        <v>3</v>
      </c>
      <c r="E235" s="3">
        <v>12</v>
      </c>
      <c r="F235" s="9" t="str">
        <f t="shared" si="3"/>
        <v>2/9/14</v>
      </c>
    </row>
    <row r="236" spans="1:6" x14ac:dyDescent="0.2">
      <c r="A236" s="6" t="s">
        <v>240</v>
      </c>
      <c r="B236" s="3">
        <v>3.83</v>
      </c>
      <c r="C236" s="3">
        <v>4</v>
      </c>
      <c r="D236" s="3">
        <v>4</v>
      </c>
      <c r="E236" s="3">
        <v>8</v>
      </c>
      <c r="F236" s="9" t="str">
        <f t="shared" si="3"/>
        <v>2/16/14</v>
      </c>
    </row>
    <row r="237" spans="1:6" x14ac:dyDescent="0.2">
      <c r="A237" s="6" t="s">
        <v>241</v>
      </c>
      <c r="B237" s="3">
        <v>11.899999999999999</v>
      </c>
      <c r="C237" s="3">
        <v>7</v>
      </c>
      <c r="D237" s="3">
        <v>2</v>
      </c>
      <c r="E237" s="3">
        <v>9</v>
      </c>
      <c r="F237" s="9" t="str">
        <f t="shared" si="3"/>
        <v>2/23/14</v>
      </c>
    </row>
    <row r="238" spans="1:6" x14ac:dyDescent="0.2">
      <c r="A238" s="6" t="s">
        <v>242</v>
      </c>
      <c r="B238" s="3">
        <v>27.4</v>
      </c>
      <c r="C238" s="3">
        <v>17</v>
      </c>
      <c r="D238" s="3">
        <v>0</v>
      </c>
      <c r="E238" s="3">
        <v>17</v>
      </c>
      <c r="F238" s="9" t="str">
        <f t="shared" si="3"/>
        <v>3/2/14</v>
      </c>
    </row>
    <row r="239" spans="1:6" x14ac:dyDescent="0.2">
      <c r="A239" s="6" t="s">
        <v>243</v>
      </c>
      <c r="B239" s="3">
        <v>20.169999999999998</v>
      </c>
      <c r="C239" s="3">
        <v>11</v>
      </c>
      <c r="D239" s="3">
        <v>3</v>
      </c>
      <c r="E239" s="3">
        <v>15</v>
      </c>
      <c r="F239" s="9" t="str">
        <f t="shared" si="3"/>
        <v>3/9/14</v>
      </c>
    </row>
    <row r="240" spans="1:6" x14ac:dyDescent="0.2">
      <c r="A240" s="6" t="s">
        <v>244</v>
      </c>
      <c r="B240" s="3">
        <v>10.53</v>
      </c>
      <c r="C240" s="3">
        <v>6</v>
      </c>
      <c r="D240" s="3">
        <v>0</v>
      </c>
      <c r="E240" s="3">
        <v>6</v>
      </c>
      <c r="F240" s="9" t="str">
        <f t="shared" si="3"/>
        <v>3/16/14</v>
      </c>
    </row>
    <row r="241" spans="1:6" x14ac:dyDescent="0.2">
      <c r="A241" s="6" t="s">
        <v>245</v>
      </c>
      <c r="B241" s="3">
        <v>6.6999999999999993</v>
      </c>
      <c r="C241" s="3">
        <v>4</v>
      </c>
      <c r="D241" s="3">
        <v>0</v>
      </c>
      <c r="E241" s="3">
        <v>4</v>
      </c>
      <c r="F241" s="9" t="str">
        <f t="shared" si="3"/>
        <v>3/23/14</v>
      </c>
    </row>
    <row r="242" spans="1:6" x14ac:dyDescent="0.2">
      <c r="A242" s="6" t="s">
        <v>246</v>
      </c>
      <c r="B242" s="3">
        <v>0</v>
      </c>
      <c r="C242" s="3">
        <v>0</v>
      </c>
      <c r="D242" s="3">
        <v>0</v>
      </c>
      <c r="E242" s="3">
        <v>0</v>
      </c>
      <c r="F242" s="9" t="str">
        <f t="shared" si="3"/>
        <v>3/30/14</v>
      </c>
    </row>
    <row r="243" spans="1:6" x14ac:dyDescent="0.2">
      <c r="A243" s="6" t="s">
        <v>247</v>
      </c>
      <c r="B243" s="3">
        <v>0</v>
      </c>
      <c r="C243" s="3">
        <v>0</v>
      </c>
      <c r="D243" s="3">
        <v>0</v>
      </c>
      <c r="E243" s="3">
        <v>0</v>
      </c>
      <c r="F243" s="9" t="str">
        <f t="shared" si="3"/>
        <v>4/6/14</v>
      </c>
    </row>
    <row r="244" spans="1:6" x14ac:dyDescent="0.2">
      <c r="A244" s="6" t="s">
        <v>248</v>
      </c>
      <c r="B244" s="3">
        <v>0</v>
      </c>
      <c r="C244" s="3">
        <v>0</v>
      </c>
      <c r="D244" s="3">
        <v>0</v>
      </c>
      <c r="E244" s="3">
        <v>0</v>
      </c>
      <c r="F244" s="9" t="str">
        <f t="shared" si="3"/>
        <v>4/13/14</v>
      </c>
    </row>
    <row r="245" spans="1:6" x14ac:dyDescent="0.2">
      <c r="A245" s="6" t="s">
        <v>249</v>
      </c>
      <c r="B245" s="3">
        <v>0</v>
      </c>
      <c r="C245" s="3">
        <v>0</v>
      </c>
      <c r="D245" s="3">
        <v>0</v>
      </c>
      <c r="E245" s="3">
        <v>0</v>
      </c>
      <c r="F245" s="9" t="str">
        <f t="shared" si="3"/>
        <v>4/20/14</v>
      </c>
    </row>
    <row r="246" spans="1:6" x14ac:dyDescent="0.2">
      <c r="A246" s="6" t="s">
        <v>250</v>
      </c>
      <c r="B246" s="3">
        <v>0</v>
      </c>
      <c r="C246" s="3">
        <v>0</v>
      </c>
      <c r="D246" s="3">
        <v>0</v>
      </c>
      <c r="E246" s="3">
        <v>0</v>
      </c>
      <c r="F246" s="9" t="str">
        <f t="shared" si="3"/>
        <v>4/27/14</v>
      </c>
    </row>
    <row r="247" spans="1:6" x14ac:dyDescent="0.2">
      <c r="A247" s="6" t="s">
        <v>251</v>
      </c>
      <c r="B247" s="3">
        <v>0</v>
      </c>
      <c r="C247" s="3">
        <v>0</v>
      </c>
      <c r="D247" s="3">
        <v>0</v>
      </c>
      <c r="E247" s="3">
        <v>0</v>
      </c>
      <c r="F247" s="9" t="str">
        <f t="shared" si="3"/>
        <v>5/4/14</v>
      </c>
    </row>
    <row r="248" spans="1:6" x14ac:dyDescent="0.2">
      <c r="A248" s="6" t="s">
        <v>252</v>
      </c>
      <c r="B248" s="3">
        <v>0</v>
      </c>
      <c r="C248" s="3">
        <v>0</v>
      </c>
      <c r="D248" s="3">
        <v>0</v>
      </c>
      <c r="E248" s="3">
        <v>0</v>
      </c>
      <c r="F248" s="9" t="str">
        <f t="shared" si="3"/>
        <v>5/11/14</v>
      </c>
    </row>
    <row r="249" spans="1:6" x14ac:dyDescent="0.2">
      <c r="A249" s="6" t="s">
        <v>253</v>
      </c>
      <c r="B249" s="3">
        <v>4.7799999999999994</v>
      </c>
      <c r="C249" s="3">
        <v>2</v>
      </c>
      <c r="D249" s="3">
        <v>0</v>
      </c>
      <c r="E249" s="3">
        <v>2</v>
      </c>
      <c r="F249" s="9" t="str">
        <f t="shared" si="3"/>
        <v>5/18/14</v>
      </c>
    </row>
    <row r="250" spans="1:6" x14ac:dyDescent="0.2">
      <c r="A250" s="6" t="s">
        <v>254</v>
      </c>
      <c r="B250" s="3">
        <v>0.73</v>
      </c>
      <c r="C250" s="3">
        <v>0</v>
      </c>
      <c r="D250" s="3">
        <v>2</v>
      </c>
      <c r="E250" s="3">
        <v>2</v>
      </c>
      <c r="F250" s="9" t="str">
        <f t="shared" si="3"/>
        <v>5/25/14</v>
      </c>
    </row>
    <row r="251" spans="1:6" x14ac:dyDescent="0.2">
      <c r="A251" s="6" t="s">
        <v>255</v>
      </c>
      <c r="B251" s="3">
        <v>0</v>
      </c>
      <c r="C251" s="3">
        <v>0</v>
      </c>
      <c r="D251" s="3">
        <v>0</v>
      </c>
      <c r="E251" s="3">
        <v>0</v>
      </c>
      <c r="F251" s="9" t="str">
        <f t="shared" si="3"/>
        <v>6/1/14</v>
      </c>
    </row>
    <row r="252" spans="1:6" x14ac:dyDescent="0.2">
      <c r="A252" s="6" t="s">
        <v>256</v>
      </c>
      <c r="B252" s="3">
        <v>0</v>
      </c>
      <c r="C252" s="3">
        <v>0</v>
      </c>
      <c r="D252" s="3">
        <v>0</v>
      </c>
      <c r="E252" s="3">
        <v>0</v>
      </c>
      <c r="F252" s="9" t="str">
        <f t="shared" si="3"/>
        <v>6/8/14</v>
      </c>
    </row>
    <row r="253" spans="1:6" x14ac:dyDescent="0.2">
      <c r="A253" s="6" t="s">
        <v>257</v>
      </c>
      <c r="B253" s="3">
        <v>0</v>
      </c>
      <c r="C253" s="3">
        <v>0</v>
      </c>
      <c r="D253" s="3">
        <v>0</v>
      </c>
      <c r="E253" s="3">
        <v>0</v>
      </c>
      <c r="F253" s="9" t="str">
        <f t="shared" si="3"/>
        <v>6/15/14</v>
      </c>
    </row>
    <row r="254" spans="1:6" x14ac:dyDescent="0.2">
      <c r="A254" s="6" t="s">
        <v>258</v>
      </c>
      <c r="B254" s="3">
        <v>0</v>
      </c>
      <c r="C254" s="3">
        <v>0</v>
      </c>
      <c r="D254" s="3">
        <v>0</v>
      </c>
      <c r="E254" s="3">
        <v>0</v>
      </c>
      <c r="F254" s="9" t="str">
        <f t="shared" si="3"/>
        <v>6/22/14</v>
      </c>
    </row>
    <row r="255" spans="1:6" x14ac:dyDescent="0.2">
      <c r="A255" s="6" t="s">
        <v>259</v>
      </c>
      <c r="B255" s="3">
        <v>0</v>
      </c>
      <c r="C255" s="3">
        <v>0</v>
      </c>
      <c r="D255" s="3">
        <v>0</v>
      </c>
      <c r="E255" s="3">
        <v>0</v>
      </c>
      <c r="F255" s="9" t="str">
        <f t="shared" si="3"/>
        <v>6/29/14</v>
      </c>
    </row>
    <row r="256" spans="1:6" x14ac:dyDescent="0.2">
      <c r="A256" s="6" t="s">
        <v>260</v>
      </c>
      <c r="B256" s="3">
        <v>0</v>
      </c>
      <c r="C256" s="3">
        <v>0</v>
      </c>
      <c r="D256" s="3">
        <v>0</v>
      </c>
      <c r="E256" s="3">
        <v>0</v>
      </c>
      <c r="F256" s="9" t="str">
        <f t="shared" si="3"/>
        <v>7/6/14</v>
      </c>
    </row>
    <row r="257" spans="1:6" x14ac:dyDescent="0.2">
      <c r="A257" s="6" t="s">
        <v>261</v>
      </c>
      <c r="B257" s="3">
        <v>0</v>
      </c>
      <c r="C257" s="3">
        <v>0</v>
      </c>
      <c r="D257" s="3">
        <v>0</v>
      </c>
      <c r="E257" s="3">
        <v>0</v>
      </c>
      <c r="F257" s="9" t="str">
        <f t="shared" si="3"/>
        <v>7/13/14</v>
      </c>
    </row>
    <row r="258" spans="1:6" x14ac:dyDescent="0.2">
      <c r="A258" s="6" t="s">
        <v>262</v>
      </c>
      <c r="B258" s="3">
        <v>1.97</v>
      </c>
      <c r="C258" s="3">
        <v>1</v>
      </c>
      <c r="D258" s="3">
        <v>0</v>
      </c>
      <c r="E258" s="3">
        <v>1</v>
      </c>
      <c r="F258" s="9" t="str">
        <f t="shared" si="3"/>
        <v>7/20/14</v>
      </c>
    </row>
    <row r="259" spans="1:6" x14ac:dyDescent="0.2">
      <c r="A259" s="6" t="s">
        <v>263</v>
      </c>
      <c r="B259" s="3">
        <v>0</v>
      </c>
      <c r="C259" s="3">
        <v>0</v>
      </c>
      <c r="D259" s="3">
        <v>0</v>
      </c>
      <c r="E259" s="3">
        <v>0</v>
      </c>
      <c r="F259" s="9" t="str">
        <f t="shared" si="3"/>
        <v>7/27/14</v>
      </c>
    </row>
    <row r="260" spans="1:6" x14ac:dyDescent="0.2">
      <c r="A260" s="6" t="s">
        <v>264</v>
      </c>
      <c r="B260" s="3">
        <v>0</v>
      </c>
      <c r="C260" s="3">
        <v>0</v>
      </c>
      <c r="D260" s="3">
        <v>0</v>
      </c>
      <c r="E260" s="3">
        <v>0</v>
      </c>
      <c r="F260" s="9" t="str">
        <f t="shared" si="3"/>
        <v>8/3/14</v>
      </c>
    </row>
    <row r="261" spans="1:6" x14ac:dyDescent="0.2">
      <c r="A261" s="6" t="s">
        <v>265</v>
      </c>
      <c r="B261" s="3">
        <v>0</v>
      </c>
      <c r="C261" s="3">
        <v>0</v>
      </c>
      <c r="D261" s="3">
        <v>0</v>
      </c>
      <c r="E261" s="3">
        <v>0</v>
      </c>
      <c r="F261" s="9" t="str">
        <f t="shared" ref="F261:F324" si="4">LEFT(A261, SEARCH(" -",A261,1)-1)</f>
        <v>8/10/14</v>
      </c>
    </row>
    <row r="262" spans="1:6" x14ac:dyDescent="0.2">
      <c r="A262" s="6" t="s">
        <v>266</v>
      </c>
      <c r="B262" s="3">
        <v>4.0599999999999996</v>
      </c>
      <c r="C262" s="3">
        <v>2</v>
      </c>
      <c r="D262" s="3">
        <v>0</v>
      </c>
      <c r="E262" s="3">
        <v>2</v>
      </c>
      <c r="F262" s="9" t="str">
        <f t="shared" si="4"/>
        <v>8/17/14</v>
      </c>
    </row>
    <row r="263" spans="1:6" x14ac:dyDescent="0.2">
      <c r="A263" s="6" t="s">
        <v>267</v>
      </c>
      <c r="B263" s="3">
        <v>0</v>
      </c>
      <c r="C263" s="3">
        <v>0</v>
      </c>
      <c r="D263" s="3">
        <v>0</v>
      </c>
      <c r="E263" s="3">
        <v>0</v>
      </c>
      <c r="F263" s="9" t="str">
        <f t="shared" si="4"/>
        <v>8/24/14</v>
      </c>
    </row>
    <row r="264" spans="1:6" x14ac:dyDescent="0.2">
      <c r="A264" s="6" t="s">
        <v>268</v>
      </c>
      <c r="B264" s="3">
        <v>0</v>
      </c>
      <c r="C264" s="3">
        <v>0</v>
      </c>
      <c r="D264" s="3">
        <v>0</v>
      </c>
      <c r="E264" s="3">
        <v>0</v>
      </c>
      <c r="F264" s="9" t="str">
        <f t="shared" si="4"/>
        <v>8/31/14</v>
      </c>
    </row>
    <row r="265" spans="1:6" x14ac:dyDescent="0.2">
      <c r="A265" s="6" t="s">
        <v>269</v>
      </c>
      <c r="B265" s="3">
        <v>13.6</v>
      </c>
      <c r="C265" s="3">
        <v>0</v>
      </c>
      <c r="D265" s="3">
        <v>16</v>
      </c>
      <c r="E265" s="3">
        <v>16</v>
      </c>
      <c r="F265" s="9" t="str">
        <f t="shared" si="4"/>
        <v>9/7/14</v>
      </c>
    </row>
    <row r="266" spans="1:6" x14ac:dyDescent="0.2">
      <c r="A266" s="6" t="s">
        <v>270</v>
      </c>
      <c r="B266" s="3">
        <v>7.17</v>
      </c>
      <c r="C266" s="3">
        <v>0</v>
      </c>
      <c r="D266" s="3">
        <v>9</v>
      </c>
      <c r="E266" s="3">
        <v>9</v>
      </c>
      <c r="F266" s="9" t="str">
        <f t="shared" si="4"/>
        <v>9/14/14</v>
      </c>
    </row>
    <row r="267" spans="1:6" x14ac:dyDescent="0.2">
      <c r="A267" s="6" t="s">
        <v>271</v>
      </c>
      <c r="B267" s="3">
        <v>0</v>
      </c>
      <c r="C267" s="3">
        <v>0</v>
      </c>
      <c r="D267" s="3">
        <v>0</v>
      </c>
      <c r="E267" s="3">
        <v>0</v>
      </c>
      <c r="F267" s="9" t="str">
        <f t="shared" si="4"/>
        <v>9/21/14</v>
      </c>
    </row>
    <row r="268" spans="1:6" x14ac:dyDescent="0.2">
      <c r="A268" s="6" t="s">
        <v>272</v>
      </c>
      <c r="B268" s="3">
        <v>3.1</v>
      </c>
      <c r="C268" s="3">
        <v>2</v>
      </c>
      <c r="D268" s="3">
        <v>0</v>
      </c>
      <c r="E268" s="3">
        <v>2</v>
      </c>
      <c r="F268" s="9" t="str">
        <f t="shared" si="4"/>
        <v>9/28/14</v>
      </c>
    </row>
    <row r="269" spans="1:6" x14ac:dyDescent="0.2">
      <c r="A269" s="6" t="s">
        <v>273</v>
      </c>
      <c r="B269" s="3">
        <v>2.61</v>
      </c>
      <c r="C269" s="3">
        <v>1</v>
      </c>
      <c r="D269" s="3">
        <v>1</v>
      </c>
      <c r="E269" s="3">
        <v>2</v>
      </c>
      <c r="F269" s="9" t="str">
        <f t="shared" si="4"/>
        <v>10/5/14</v>
      </c>
    </row>
    <row r="270" spans="1:6" x14ac:dyDescent="0.2">
      <c r="A270" s="6" t="s">
        <v>274</v>
      </c>
      <c r="B270" s="3">
        <v>0</v>
      </c>
      <c r="C270" s="3">
        <v>0</v>
      </c>
      <c r="D270" s="3">
        <v>0</v>
      </c>
      <c r="E270" s="3">
        <v>0</v>
      </c>
      <c r="F270" s="9" t="str">
        <f t="shared" si="4"/>
        <v>10/12/14</v>
      </c>
    </row>
    <row r="271" spans="1:6" x14ac:dyDescent="0.2">
      <c r="A271" s="6" t="s">
        <v>275</v>
      </c>
      <c r="B271" s="3">
        <v>0</v>
      </c>
      <c r="C271" s="3">
        <v>0</v>
      </c>
      <c r="D271" s="3">
        <v>0</v>
      </c>
      <c r="E271" s="3">
        <v>0</v>
      </c>
      <c r="F271" s="9" t="str">
        <f t="shared" si="4"/>
        <v>10/19/14</v>
      </c>
    </row>
    <row r="272" spans="1:6" x14ac:dyDescent="0.2">
      <c r="A272" s="6" t="s">
        <v>276</v>
      </c>
      <c r="B272" s="3">
        <v>0</v>
      </c>
      <c r="C272" s="3">
        <v>0</v>
      </c>
      <c r="D272" s="3">
        <v>0</v>
      </c>
      <c r="E272" s="3">
        <v>0</v>
      </c>
      <c r="F272" s="9" t="str">
        <f t="shared" si="4"/>
        <v>10/26/14</v>
      </c>
    </row>
    <row r="273" spans="1:6" x14ac:dyDescent="0.2">
      <c r="A273" s="6" t="s">
        <v>277</v>
      </c>
      <c r="B273" s="3">
        <v>0</v>
      </c>
      <c r="C273" s="3">
        <v>0</v>
      </c>
      <c r="D273" s="3">
        <v>0</v>
      </c>
      <c r="E273" s="3">
        <v>0</v>
      </c>
      <c r="F273" s="9" t="str">
        <f t="shared" si="4"/>
        <v>11/2/14</v>
      </c>
    </row>
    <row r="274" spans="1:6" x14ac:dyDescent="0.2">
      <c r="A274" s="6" t="s">
        <v>278</v>
      </c>
      <c r="B274" s="3">
        <v>0</v>
      </c>
      <c r="C274" s="3">
        <v>0</v>
      </c>
      <c r="D274" s="3">
        <v>0</v>
      </c>
      <c r="E274" s="3">
        <v>0</v>
      </c>
      <c r="F274" s="9" t="str">
        <f t="shared" si="4"/>
        <v>11/9/14</v>
      </c>
    </row>
    <row r="275" spans="1:6" x14ac:dyDescent="0.2">
      <c r="A275" s="6" t="s">
        <v>279</v>
      </c>
      <c r="B275" s="3">
        <v>0</v>
      </c>
      <c r="C275" s="3">
        <v>0</v>
      </c>
      <c r="D275" s="3">
        <v>0</v>
      </c>
      <c r="E275" s="3">
        <v>0</v>
      </c>
      <c r="F275" s="9" t="str">
        <f t="shared" si="4"/>
        <v>11/16/14</v>
      </c>
    </row>
    <row r="276" spans="1:6" x14ac:dyDescent="0.2">
      <c r="A276" s="6" t="s">
        <v>280</v>
      </c>
      <c r="B276" s="3">
        <v>1.5</v>
      </c>
      <c r="C276" s="3">
        <v>1</v>
      </c>
      <c r="D276" s="3">
        <v>0</v>
      </c>
      <c r="E276" s="3">
        <v>1</v>
      </c>
      <c r="F276" s="9" t="str">
        <f t="shared" si="4"/>
        <v>11/23/14</v>
      </c>
    </row>
    <row r="277" spans="1:6" x14ac:dyDescent="0.2">
      <c r="A277" s="6" t="s">
        <v>281</v>
      </c>
      <c r="B277" s="3">
        <v>2.25</v>
      </c>
      <c r="C277" s="3">
        <v>1</v>
      </c>
      <c r="D277" s="3">
        <v>0</v>
      </c>
      <c r="E277" s="3">
        <v>1</v>
      </c>
      <c r="F277" s="9" t="str">
        <f t="shared" si="4"/>
        <v>11/30/14</v>
      </c>
    </row>
    <row r="278" spans="1:6" x14ac:dyDescent="0.2">
      <c r="A278" s="6" t="s">
        <v>282</v>
      </c>
      <c r="B278" s="3">
        <v>0</v>
      </c>
      <c r="C278" s="3">
        <v>0</v>
      </c>
      <c r="D278" s="3">
        <v>0</v>
      </c>
      <c r="E278" s="3">
        <v>0</v>
      </c>
      <c r="F278" s="9" t="str">
        <f t="shared" si="4"/>
        <v>12/7/14</v>
      </c>
    </row>
    <row r="279" spans="1:6" x14ac:dyDescent="0.2">
      <c r="A279" s="6" t="s">
        <v>283</v>
      </c>
      <c r="B279" s="3">
        <v>0</v>
      </c>
      <c r="C279" s="3">
        <v>0</v>
      </c>
      <c r="D279" s="3">
        <v>0</v>
      </c>
      <c r="E279" s="3">
        <v>0</v>
      </c>
      <c r="F279" s="9" t="str">
        <f t="shared" si="4"/>
        <v>12/14/14</v>
      </c>
    </row>
    <row r="280" spans="1:6" x14ac:dyDescent="0.2">
      <c r="A280" s="6" t="s">
        <v>284</v>
      </c>
      <c r="B280" s="3">
        <v>7.3599999999999994</v>
      </c>
      <c r="C280" s="3">
        <v>4</v>
      </c>
      <c r="D280" s="3">
        <v>1</v>
      </c>
      <c r="E280" s="3">
        <v>5</v>
      </c>
      <c r="F280" s="9" t="str">
        <f t="shared" si="4"/>
        <v>12/21/14</v>
      </c>
    </row>
    <row r="281" spans="1:6" x14ac:dyDescent="0.2">
      <c r="A281" s="6" t="s">
        <v>285</v>
      </c>
      <c r="B281" s="3">
        <v>2.02</v>
      </c>
      <c r="C281" s="3">
        <v>1</v>
      </c>
      <c r="D281" s="3">
        <v>0</v>
      </c>
      <c r="E281" s="3">
        <v>1</v>
      </c>
      <c r="F281" s="9" t="str">
        <f t="shared" si="4"/>
        <v>12/28/14</v>
      </c>
    </row>
    <row r="282" spans="1:6" x14ac:dyDescent="0.2">
      <c r="A282" s="6" t="s">
        <v>286</v>
      </c>
      <c r="B282" s="3">
        <v>1</v>
      </c>
      <c r="C282" s="3">
        <v>0</v>
      </c>
      <c r="D282" s="3">
        <v>1</v>
      </c>
      <c r="E282" s="3">
        <v>1</v>
      </c>
      <c r="F282" s="9" t="str">
        <f t="shared" si="4"/>
        <v>1/4/15</v>
      </c>
    </row>
    <row r="283" spans="1:6" x14ac:dyDescent="0.2">
      <c r="A283" s="6" t="s">
        <v>287</v>
      </c>
      <c r="B283" s="3">
        <v>1.5</v>
      </c>
      <c r="C283" s="3">
        <v>1</v>
      </c>
      <c r="D283" s="3">
        <v>0</v>
      </c>
      <c r="E283" s="3">
        <v>1</v>
      </c>
      <c r="F283" s="9" t="str">
        <f t="shared" si="4"/>
        <v>1/11/15</v>
      </c>
    </row>
    <row r="284" spans="1:6" x14ac:dyDescent="0.2">
      <c r="A284" s="6" t="s">
        <v>288</v>
      </c>
      <c r="B284" s="3">
        <v>1.93</v>
      </c>
      <c r="C284" s="3">
        <v>1</v>
      </c>
      <c r="D284" s="3">
        <v>0</v>
      </c>
      <c r="E284" s="3">
        <v>1</v>
      </c>
      <c r="F284" s="9" t="str">
        <f t="shared" si="4"/>
        <v>1/18/15</v>
      </c>
    </row>
    <row r="285" spans="1:6" x14ac:dyDescent="0.2">
      <c r="A285" s="6" t="s">
        <v>289</v>
      </c>
      <c r="B285" s="3">
        <v>5.75</v>
      </c>
      <c r="C285" s="3">
        <v>2</v>
      </c>
      <c r="D285" s="3">
        <v>6</v>
      </c>
      <c r="E285" s="3">
        <v>8</v>
      </c>
      <c r="F285" s="9" t="str">
        <f t="shared" si="4"/>
        <v>1/25/15</v>
      </c>
    </row>
    <row r="286" spans="1:6" x14ac:dyDescent="0.2">
      <c r="A286" s="6" t="s">
        <v>290</v>
      </c>
      <c r="B286" s="3">
        <v>3.97</v>
      </c>
      <c r="C286" s="3">
        <v>0</v>
      </c>
      <c r="D286" s="3">
        <v>7</v>
      </c>
      <c r="E286" s="3">
        <v>7</v>
      </c>
      <c r="F286" s="9" t="str">
        <f t="shared" si="4"/>
        <v>2/1/15</v>
      </c>
    </row>
    <row r="287" spans="1:6" x14ac:dyDescent="0.2">
      <c r="A287" s="6" t="s">
        <v>291</v>
      </c>
      <c r="B287" s="3">
        <v>12.9</v>
      </c>
      <c r="C287" s="3">
        <v>0</v>
      </c>
      <c r="D287" s="3">
        <v>18</v>
      </c>
      <c r="E287" s="3">
        <v>18</v>
      </c>
      <c r="F287" s="9" t="str">
        <f t="shared" si="4"/>
        <v>2/8/15</v>
      </c>
    </row>
    <row r="288" spans="1:6" x14ac:dyDescent="0.2">
      <c r="A288" s="6" t="s">
        <v>292</v>
      </c>
      <c r="B288" s="3">
        <v>0.37</v>
      </c>
      <c r="C288" s="3">
        <v>0</v>
      </c>
      <c r="D288" s="3">
        <v>1</v>
      </c>
      <c r="E288" s="3">
        <v>1</v>
      </c>
      <c r="F288" s="9" t="str">
        <f t="shared" si="4"/>
        <v>2/15/15</v>
      </c>
    </row>
    <row r="289" spans="1:6" x14ac:dyDescent="0.2">
      <c r="A289" s="6" t="s">
        <v>293</v>
      </c>
      <c r="B289" s="3">
        <v>0.73</v>
      </c>
      <c r="C289" s="3">
        <v>0</v>
      </c>
      <c r="D289" s="3">
        <v>2</v>
      </c>
      <c r="E289" s="3">
        <v>2</v>
      </c>
      <c r="F289" s="9" t="str">
        <f t="shared" si="4"/>
        <v>2/22/15</v>
      </c>
    </row>
    <row r="290" spans="1:6" x14ac:dyDescent="0.2">
      <c r="A290" s="6" t="s">
        <v>294</v>
      </c>
      <c r="B290" s="3">
        <v>3.4</v>
      </c>
      <c r="C290" s="3">
        <v>0</v>
      </c>
      <c r="D290" s="3">
        <v>4</v>
      </c>
      <c r="E290" s="3">
        <v>4</v>
      </c>
      <c r="F290" s="9" t="str">
        <f t="shared" si="4"/>
        <v>3/1/15</v>
      </c>
    </row>
    <row r="291" spans="1:6" x14ac:dyDescent="0.2">
      <c r="A291" s="6" t="s">
        <v>295</v>
      </c>
      <c r="B291" s="3">
        <v>6.8</v>
      </c>
      <c r="C291" s="3">
        <v>0</v>
      </c>
      <c r="D291" s="3">
        <v>8</v>
      </c>
      <c r="E291" s="3">
        <v>8</v>
      </c>
      <c r="F291" s="9" t="str">
        <f t="shared" si="4"/>
        <v>3/8/15</v>
      </c>
    </row>
    <row r="292" spans="1:6" x14ac:dyDescent="0.2">
      <c r="A292" s="6" t="s">
        <v>296</v>
      </c>
      <c r="B292" s="3">
        <v>5</v>
      </c>
      <c r="C292" s="3">
        <v>0</v>
      </c>
      <c r="D292" s="3">
        <v>11</v>
      </c>
      <c r="E292" s="3">
        <v>11</v>
      </c>
      <c r="F292" s="9" t="str">
        <f t="shared" si="4"/>
        <v>3/15/15</v>
      </c>
    </row>
    <row r="293" spans="1:6" x14ac:dyDescent="0.2">
      <c r="A293" s="6" t="s">
        <v>297</v>
      </c>
      <c r="B293" s="3">
        <v>1.46</v>
      </c>
      <c r="C293" s="3">
        <v>0</v>
      </c>
      <c r="D293" s="3">
        <v>4</v>
      </c>
      <c r="E293" s="3">
        <v>4</v>
      </c>
      <c r="F293" s="9" t="str">
        <f t="shared" si="4"/>
        <v>3/22/15</v>
      </c>
    </row>
    <row r="294" spans="1:6" x14ac:dyDescent="0.2">
      <c r="A294" s="6" t="s">
        <v>298</v>
      </c>
      <c r="B294" s="3">
        <v>21.03</v>
      </c>
      <c r="C294" s="3">
        <v>10</v>
      </c>
      <c r="D294" s="3">
        <v>3</v>
      </c>
      <c r="E294" s="3">
        <v>13</v>
      </c>
      <c r="F294" s="9" t="str">
        <f t="shared" si="4"/>
        <v>3/29/15</v>
      </c>
    </row>
    <row r="295" spans="1:6" x14ac:dyDescent="0.2">
      <c r="A295" s="6" t="s">
        <v>299</v>
      </c>
      <c r="B295" s="3">
        <v>11.93</v>
      </c>
      <c r="C295" s="3">
        <v>0</v>
      </c>
      <c r="D295" s="3">
        <v>14</v>
      </c>
      <c r="E295" s="3">
        <v>14</v>
      </c>
      <c r="F295" s="9" t="str">
        <f t="shared" si="4"/>
        <v>4/5/15</v>
      </c>
    </row>
    <row r="296" spans="1:6" x14ac:dyDescent="0.2">
      <c r="A296" s="6" t="s">
        <v>300</v>
      </c>
      <c r="B296" s="3">
        <v>2.2000000000000002</v>
      </c>
      <c r="C296" s="3">
        <v>1</v>
      </c>
      <c r="D296" s="3">
        <v>0</v>
      </c>
      <c r="E296" s="3">
        <v>3</v>
      </c>
      <c r="F296" s="9" t="str">
        <f t="shared" si="4"/>
        <v>4/12/15</v>
      </c>
    </row>
    <row r="297" spans="1:6" x14ac:dyDescent="0.2">
      <c r="A297" s="6" t="s">
        <v>301</v>
      </c>
      <c r="B297" s="3">
        <v>0</v>
      </c>
      <c r="C297" s="3">
        <v>0</v>
      </c>
      <c r="D297" s="3">
        <v>0</v>
      </c>
      <c r="E297" s="3">
        <v>0</v>
      </c>
      <c r="F297" s="9" t="str">
        <f t="shared" si="4"/>
        <v>4/19/15</v>
      </c>
    </row>
    <row r="298" spans="1:6" x14ac:dyDescent="0.2">
      <c r="A298" s="6" t="s">
        <v>302</v>
      </c>
      <c r="B298" s="3">
        <v>0</v>
      </c>
      <c r="C298" s="3">
        <v>0</v>
      </c>
      <c r="D298" s="3">
        <v>0</v>
      </c>
      <c r="E298" s="3">
        <v>0</v>
      </c>
      <c r="F298" s="9" t="str">
        <f t="shared" si="4"/>
        <v>4/26/15</v>
      </c>
    </row>
    <row r="299" spans="1:6" x14ac:dyDescent="0.2">
      <c r="A299" s="6" t="s">
        <v>303</v>
      </c>
      <c r="B299" s="3">
        <v>0</v>
      </c>
      <c r="C299" s="3">
        <v>0</v>
      </c>
      <c r="D299" s="3">
        <v>0</v>
      </c>
      <c r="E299" s="3">
        <v>0</v>
      </c>
      <c r="F299" s="9" t="str">
        <f t="shared" si="4"/>
        <v>5/3/15</v>
      </c>
    </row>
    <row r="300" spans="1:6" x14ac:dyDescent="0.2">
      <c r="A300" s="6" t="s">
        <v>304</v>
      </c>
      <c r="B300" s="3">
        <v>1.47</v>
      </c>
      <c r="C300" s="3">
        <v>1</v>
      </c>
      <c r="D300" s="3">
        <v>0</v>
      </c>
      <c r="E300" s="3">
        <v>1</v>
      </c>
      <c r="F300" s="9" t="str">
        <f t="shared" si="4"/>
        <v>5/10/15</v>
      </c>
    </row>
    <row r="301" spans="1:6" x14ac:dyDescent="0.2">
      <c r="A301" s="6" t="s">
        <v>305</v>
      </c>
      <c r="B301" s="3">
        <v>0</v>
      </c>
      <c r="C301" s="3">
        <v>0</v>
      </c>
      <c r="D301" s="3">
        <v>0</v>
      </c>
      <c r="E301" s="3">
        <v>0</v>
      </c>
      <c r="F301" s="9" t="str">
        <f t="shared" si="4"/>
        <v>5/17/15</v>
      </c>
    </row>
    <row r="302" spans="1:6" x14ac:dyDescent="0.2">
      <c r="A302" s="6" t="s">
        <v>306</v>
      </c>
      <c r="B302" s="3">
        <v>4.4000000000000004</v>
      </c>
      <c r="C302" s="3">
        <v>0</v>
      </c>
      <c r="D302" s="3">
        <v>12</v>
      </c>
      <c r="E302" s="3">
        <v>12</v>
      </c>
      <c r="F302" s="9" t="str">
        <f t="shared" si="4"/>
        <v>5/24/15</v>
      </c>
    </row>
    <row r="303" spans="1:6" x14ac:dyDescent="0.2">
      <c r="A303" s="6" t="s">
        <v>307</v>
      </c>
      <c r="B303" s="3">
        <v>4.0299999999999994</v>
      </c>
      <c r="C303" s="3">
        <v>0</v>
      </c>
      <c r="D303" s="3">
        <v>11</v>
      </c>
      <c r="E303" s="3">
        <v>11</v>
      </c>
      <c r="F303" s="9" t="str">
        <f t="shared" si="4"/>
        <v>5/31/15</v>
      </c>
    </row>
    <row r="304" spans="1:6" x14ac:dyDescent="0.2">
      <c r="A304" s="6" t="s">
        <v>308</v>
      </c>
      <c r="B304" s="3">
        <v>3.3</v>
      </c>
      <c r="C304" s="3">
        <v>0</v>
      </c>
      <c r="D304" s="3">
        <v>9</v>
      </c>
      <c r="E304" s="3">
        <v>9</v>
      </c>
      <c r="F304" s="9" t="str">
        <f t="shared" si="4"/>
        <v>6/7/15</v>
      </c>
    </row>
    <row r="305" spans="1:6" x14ac:dyDescent="0.2">
      <c r="A305" s="6" t="s">
        <v>309</v>
      </c>
      <c r="B305" s="3">
        <v>27.159999999999997</v>
      </c>
      <c r="C305" s="3">
        <v>5</v>
      </c>
      <c r="D305" s="3">
        <v>19</v>
      </c>
      <c r="E305" s="3">
        <v>25</v>
      </c>
      <c r="F305" s="9" t="str">
        <f t="shared" si="4"/>
        <v>6/14/15</v>
      </c>
    </row>
    <row r="306" spans="1:6" x14ac:dyDescent="0.2">
      <c r="A306" s="6" t="s">
        <v>310</v>
      </c>
      <c r="B306" s="3">
        <v>15.57</v>
      </c>
      <c r="C306" s="3">
        <v>3</v>
      </c>
      <c r="D306" s="3">
        <v>5</v>
      </c>
      <c r="E306" s="3">
        <v>8</v>
      </c>
      <c r="F306" s="9" t="str">
        <f t="shared" si="4"/>
        <v>6/21/15</v>
      </c>
    </row>
    <row r="307" spans="1:6" x14ac:dyDescent="0.2">
      <c r="A307" s="6" t="s">
        <v>311</v>
      </c>
      <c r="B307" s="3">
        <v>16.78</v>
      </c>
      <c r="C307" s="3">
        <v>4</v>
      </c>
      <c r="D307" s="3">
        <v>11</v>
      </c>
      <c r="E307" s="3">
        <v>15</v>
      </c>
      <c r="F307" s="9" t="str">
        <f t="shared" si="4"/>
        <v>6/28/15</v>
      </c>
    </row>
    <row r="308" spans="1:6" x14ac:dyDescent="0.2">
      <c r="A308" s="6" t="s">
        <v>312</v>
      </c>
      <c r="B308" s="3">
        <v>6.8900000000000006</v>
      </c>
      <c r="C308" s="3">
        <v>0</v>
      </c>
      <c r="D308" s="3">
        <v>7</v>
      </c>
      <c r="E308" s="3">
        <v>7</v>
      </c>
      <c r="F308" s="9" t="str">
        <f t="shared" si="4"/>
        <v>7/5/15</v>
      </c>
    </row>
    <row r="309" spans="1:6" x14ac:dyDescent="0.2">
      <c r="A309" s="6" t="s">
        <v>313</v>
      </c>
      <c r="B309" s="3">
        <v>1.97</v>
      </c>
      <c r="C309" s="3">
        <v>0</v>
      </c>
      <c r="D309" s="3">
        <v>2</v>
      </c>
      <c r="E309" s="3">
        <v>2</v>
      </c>
      <c r="F309" s="9" t="str">
        <f t="shared" si="4"/>
        <v>7/12/15</v>
      </c>
    </row>
    <row r="310" spans="1:6" x14ac:dyDescent="0.2">
      <c r="A310" s="6" t="s">
        <v>314</v>
      </c>
      <c r="B310" s="3">
        <v>15.02</v>
      </c>
      <c r="C310" s="3">
        <v>2</v>
      </c>
      <c r="D310" s="3">
        <v>17</v>
      </c>
      <c r="E310" s="3">
        <v>19</v>
      </c>
      <c r="F310" s="9" t="str">
        <f t="shared" si="4"/>
        <v>7/19/15</v>
      </c>
    </row>
    <row r="311" spans="1:6" x14ac:dyDescent="0.2">
      <c r="A311" s="6" t="s">
        <v>315</v>
      </c>
      <c r="B311" s="3">
        <v>22.32</v>
      </c>
      <c r="C311" s="3">
        <v>2</v>
      </c>
      <c r="D311" s="3">
        <v>27</v>
      </c>
      <c r="E311" s="3">
        <v>29</v>
      </c>
      <c r="F311" s="9" t="str">
        <f t="shared" si="4"/>
        <v>7/26/15</v>
      </c>
    </row>
    <row r="312" spans="1:6" x14ac:dyDescent="0.2">
      <c r="A312" s="6" t="s">
        <v>316</v>
      </c>
      <c r="B312" s="3">
        <v>6.48</v>
      </c>
      <c r="C312" s="3">
        <v>1</v>
      </c>
      <c r="D312" s="3">
        <v>7</v>
      </c>
      <c r="E312" s="3">
        <v>8</v>
      </c>
      <c r="F312" s="9" t="str">
        <f t="shared" si="4"/>
        <v>8/2/15</v>
      </c>
    </row>
    <row r="313" spans="1:6" x14ac:dyDescent="0.2">
      <c r="A313" s="6" t="s">
        <v>317</v>
      </c>
      <c r="B313" s="3">
        <v>2.86</v>
      </c>
      <c r="C313" s="3">
        <v>1</v>
      </c>
      <c r="D313" s="3">
        <v>2</v>
      </c>
      <c r="E313" s="3">
        <v>3</v>
      </c>
      <c r="F313" s="9" t="str">
        <f t="shared" si="4"/>
        <v>8/9/15</v>
      </c>
    </row>
    <row r="314" spans="1:6" x14ac:dyDescent="0.2">
      <c r="A314" s="6" t="s">
        <v>318</v>
      </c>
      <c r="B314" s="3">
        <v>3.12</v>
      </c>
      <c r="C314" s="3">
        <v>0</v>
      </c>
      <c r="D314" s="3">
        <v>4</v>
      </c>
      <c r="E314" s="3">
        <v>4</v>
      </c>
      <c r="F314" s="9" t="str">
        <f t="shared" si="4"/>
        <v>8/16/15</v>
      </c>
    </row>
    <row r="315" spans="1:6" x14ac:dyDescent="0.2">
      <c r="A315" s="6" t="s">
        <v>319</v>
      </c>
      <c r="B315" s="3">
        <v>13.940000000000001</v>
      </c>
      <c r="C315" s="3">
        <v>0</v>
      </c>
      <c r="D315" s="3">
        <v>19</v>
      </c>
      <c r="E315" s="3">
        <v>19</v>
      </c>
      <c r="F315" s="9" t="str">
        <f t="shared" si="4"/>
        <v>8/23/15</v>
      </c>
    </row>
    <row r="316" spans="1:6" x14ac:dyDescent="0.2">
      <c r="A316" s="6" t="s">
        <v>320</v>
      </c>
      <c r="B316" s="3">
        <v>1.94</v>
      </c>
      <c r="C316" s="3">
        <v>1</v>
      </c>
      <c r="D316" s="3">
        <v>1</v>
      </c>
      <c r="E316" s="3">
        <v>2</v>
      </c>
      <c r="F316" s="9" t="str">
        <f t="shared" si="4"/>
        <v>8/30/15</v>
      </c>
    </row>
    <row r="317" spans="1:6" x14ac:dyDescent="0.2">
      <c r="A317" s="6" t="s">
        <v>321</v>
      </c>
      <c r="B317" s="3">
        <v>4.25</v>
      </c>
      <c r="C317" s="3">
        <v>1</v>
      </c>
      <c r="D317" s="3">
        <v>5</v>
      </c>
      <c r="E317" s="3">
        <v>6</v>
      </c>
      <c r="F317" s="9" t="str">
        <f t="shared" si="4"/>
        <v>9/6/15</v>
      </c>
    </row>
    <row r="318" spans="1:6" x14ac:dyDescent="0.2">
      <c r="A318" s="6" t="s">
        <v>322</v>
      </c>
      <c r="B318" s="3">
        <v>5.5</v>
      </c>
      <c r="C318" s="3">
        <v>0</v>
      </c>
      <c r="D318" s="3">
        <v>9</v>
      </c>
      <c r="E318" s="3">
        <v>9</v>
      </c>
      <c r="F318" s="9" t="str">
        <f t="shared" si="4"/>
        <v>9/13/15</v>
      </c>
    </row>
    <row r="319" spans="1:6" x14ac:dyDescent="0.2">
      <c r="A319" s="6" t="s">
        <v>323</v>
      </c>
      <c r="B319" s="3">
        <v>4.6900000000000004</v>
      </c>
      <c r="C319" s="3">
        <v>0</v>
      </c>
      <c r="D319" s="3">
        <v>7</v>
      </c>
      <c r="E319" s="3">
        <v>9</v>
      </c>
      <c r="F319" s="9" t="str">
        <f t="shared" si="4"/>
        <v>9/20/15</v>
      </c>
    </row>
    <row r="320" spans="1:6" x14ac:dyDescent="0.2">
      <c r="A320" s="6" t="s">
        <v>324</v>
      </c>
      <c r="B320" s="3">
        <v>15.819999999999999</v>
      </c>
      <c r="C320" s="3">
        <v>2</v>
      </c>
      <c r="D320" s="3">
        <v>18</v>
      </c>
      <c r="E320" s="3">
        <v>20</v>
      </c>
      <c r="F320" s="9" t="str">
        <f t="shared" si="4"/>
        <v>9/27/15</v>
      </c>
    </row>
    <row r="321" spans="1:6" x14ac:dyDescent="0.2">
      <c r="A321" s="6" t="s">
        <v>325</v>
      </c>
      <c r="B321" s="3">
        <v>8.84</v>
      </c>
      <c r="C321" s="3">
        <v>3</v>
      </c>
      <c r="D321" s="3">
        <v>8</v>
      </c>
      <c r="E321" s="3">
        <v>11</v>
      </c>
      <c r="F321" s="9" t="str">
        <f t="shared" si="4"/>
        <v>10/4/15</v>
      </c>
    </row>
    <row r="322" spans="1:6" x14ac:dyDescent="0.2">
      <c r="A322" s="6" t="s">
        <v>326</v>
      </c>
      <c r="B322" s="3">
        <v>0</v>
      </c>
      <c r="C322" s="3">
        <v>0</v>
      </c>
      <c r="D322" s="3">
        <v>0</v>
      </c>
      <c r="E322" s="3">
        <v>0</v>
      </c>
      <c r="F322" s="9" t="str">
        <f t="shared" si="4"/>
        <v>10/11/15</v>
      </c>
    </row>
    <row r="323" spans="1:6" x14ac:dyDescent="0.2">
      <c r="A323" s="6" t="s">
        <v>327</v>
      </c>
      <c r="B323" s="3">
        <v>12.1</v>
      </c>
      <c r="C323" s="3">
        <v>1</v>
      </c>
      <c r="D323" s="3">
        <v>15</v>
      </c>
      <c r="E323" s="3">
        <v>16</v>
      </c>
      <c r="F323" s="9" t="str">
        <f t="shared" si="4"/>
        <v>10/18/15</v>
      </c>
    </row>
    <row r="324" spans="1:6" x14ac:dyDescent="0.2">
      <c r="A324" s="6" t="s">
        <v>328</v>
      </c>
      <c r="B324" s="3">
        <v>7.18</v>
      </c>
      <c r="C324" s="3">
        <v>2</v>
      </c>
      <c r="D324" s="3">
        <v>5</v>
      </c>
      <c r="E324" s="3">
        <v>7</v>
      </c>
      <c r="F324" s="9" t="str">
        <f t="shared" si="4"/>
        <v>10/25/15</v>
      </c>
    </row>
    <row r="325" spans="1:6" x14ac:dyDescent="0.2">
      <c r="A325" s="6" t="s">
        <v>329</v>
      </c>
      <c r="B325" s="3">
        <v>2.8499999999999996</v>
      </c>
      <c r="C325" s="3">
        <v>1</v>
      </c>
      <c r="D325" s="3">
        <v>2</v>
      </c>
      <c r="E325" s="3">
        <v>3</v>
      </c>
      <c r="F325" s="9" t="str">
        <f t="shared" ref="F325:F386" si="5">LEFT(A325, SEARCH(" -",A325,1)-1)</f>
        <v>11/1/15</v>
      </c>
    </row>
    <row r="326" spans="1:6" x14ac:dyDescent="0.2">
      <c r="A326" s="6" t="s">
        <v>330</v>
      </c>
      <c r="B326" s="3">
        <v>2.93</v>
      </c>
      <c r="C326" s="3">
        <v>0</v>
      </c>
      <c r="D326" s="3">
        <v>4</v>
      </c>
      <c r="E326" s="3">
        <v>4</v>
      </c>
      <c r="F326" s="9" t="str">
        <f t="shared" si="5"/>
        <v>11/8/15</v>
      </c>
    </row>
    <row r="327" spans="1:6" x14ac:dyDescent="0.2">
      <c r="A327" s="6" t="s">
        <v>331</v>
      </c>
      <c r="B327" s="3">
        <v>9.17</v>
      </c>
      <c r="C327" s="3">
        <v>2</v>
      </c>
      <c r="D327" s="3">
        <v>9</v>
      </c>
      <c r="E327" s="3">
        <v>11</v>
      </c>
      <c r="F327" s="9" t="str">
        <f t="shared" si="5"/>
        <v>11/15/15</v>
      </c>
    </row>
    <row r="328" spans="1:6" x14ac:dyDescent="0.2">
      <c r="A328" s="6" t="s">
        <v>332</v>
      </c>
      <c r="B328" s="3">
        <v>14.940000000000001</v>
      </c>
      <c r="C328" s="3">
        <v>3</v>
      </c>
      <c r="D328" s="3">
        <v>14</v>
      </c>
      <c r="E328" s="3">
        <v>17</v>
      </c>
      <c r="F328" s="9" t="str">
        <f t="shared" si="5"/>
        <v>11/22/15</v>
      </c>
    </row>
    <row r="329" spans="1:6" x14ac:dyDescent="0.2">
      <c r="A329" s="6" t="s">
        <v>333</v>
      </c>
      <c r="B329" s="3">
        <v>8.51</v>
      </c>
      <c r="C329" s="3">
        <v>0</v>
      </c>
      <c r="D329" s="3">
        <v>11</v>
      </c>
      <c r="E329" s="3">
        <v>11</v>
      </c>
      <c r="F329" s="9" t="str">
        <f t="shared" si="5"/>
        <v>11/29/15</v>
      </c>
    </row>
    <row r="330" spans="1:6" x14ac:dyDescent="0.2">
      <c r="A330" s="6" t="s">
        <v>334</v>
      </c>
      <c r="B330" s="3">
        <v>13.97</v>
      </c>
      <c r="C330" s="3">
        <v>0</v>
      </c>
      <c r="D330" s="3">
        <v>21</v>
      </c>
      <c r="E330" s="3">
        <v>21</v>
      </c>
      <c r="F330" s="9" t="str">
        <f t="shared" si="5"/>
        <v>12/6/15</v>
      </c>
    </row>
    <row r="331" spans="1:6" x14ac:dyDescent="0.2">
      <c r="A331" s="6" t="s">
        <v>335</v>
      </c>
      <c r="B331" s="3">
        <v>9.99</v>
      </c>
      <c r="C331" s="3">
        <v>2</v>
      </c>
      <c r="D331" s="3">
        <v>16</v>
      </c>
      <c r="E331" s="3">
        <v>18</v>
      </c>
      <c r="F331" s="9" t="str">
        <f t="shared" si="5"/>
        <v>12/13/15</v>
      </c>
    </row>
    <row r="332" spans="1:6" x14ac:dyDescent="0.2">
      <c r="A332" s="6" t="s">
        <v>336</v>
      </c>
      <c r="B332" s="3">
        <v>26.82</v>
      </c>
      <c r="C332" s="3">
        <v>3</v>
      </c>
      <c r="D332" s="3">
        <v>38</v>
      </c>
      <c r="E332" s="3">
        <v>41</v>
      </c>
      <c r="F332" s="9" t="str">
        <f t="shared" si="5"/>
        <v>12/20/15</v>
      </c>
    </row>
    <row r="333" spans="1:6" x14ac:dyDescent="0.2">
      <c r="A333" s="6" t="s">
        <v>337</v>
      </c>
      <c r="B333" s="3">
        <v>18.16</v>
      </c>
      <c r="C333" s="3">
        <v>4</v>
      </c>
      <c r="D333" s="3">
        <v>38</v>
      </c>
      <c r="E333" s="3">
        <v>42</v>
      </c>
      <c r="F333" s="9" t="str">
        <f t="shared" si="5"/>
        <v>12/27/15</v>
      </c>
    </row>
    <row r="334" spans="1:6" x14ac:dyDescent="0.2">
      <c r="A334" s="6" t="s">
        <v>338</v>
      </c>
      <c r="B334" s="3">
        <v>5.87</v>
      </c>
      <c r="C334" s="3">
        <v>0</v>
      </c>
      <c r="D334" s="3">
        <v>41</v>
      </c>
      <c r="E334" s="3">
        <v>41</v>
      </c>
      <c r="F334" s="9" t="str">
        <f t="shared" si="5"/>
        <v>1/3/16</v>
      </c>
    </row>
    <row r="335" spans="1:6" x14ac:dyDescent="0.2">
      <c r="A335" s="6" t="s">
        <v>339</v>
      </c>
      <c r="B335" s="3">
        <v>8.4300000000000015</v>
      </c>
      <c r="C335" s="3">
        <v>0</v>
      </c>
      <c r="D335" s="3">
        <v>23</v>
      </c>
      <c r="E335" s="3">
        <v>23</v>
      </c>
      <c r="F335" s="9" t="str">
        <f t="shared" si="5"/>
        <v>1/10/16</v>
      </c>
    </row>
    <row r="336" spans="1:6" x14ac:dyDescent="0.2">
      <c r="A336" s="6" t="s">
        <v>340</v>
      </c>
      <c r="B336" s="3">
        <v>11.930000000000001</v>
      </c>
      <c r="C336" s="3">
        <v>2</v>
      </c>
      <c r="D336" s="3">
        <v>21</v>
      </c>
      <c r="E336" s="3">
        <v>23</v>
      </c>
      <c r="F336" s="9" t="str">
        <f t="shared" si="5"/>
        <v>1/17/16</v>
      </c>
    </row>
    <row r="337" spans="1:6" x14ac:dyDescent="0.2">
      <c r="A337" s="6" t="s">
        <v>341</v>
      </c>
      <c r="B337" s="3">
        <v>4.6500000000000004</v>
      </c>
      <c r="C337" s="3">
        <v>1</v>
      </c>
      <c r="D337" s="3">
        <v>6</v>
      </c>
      <c r="E337" s="3">
        <v>7</v>
      </c>
      <c r="F337" s="9" t="str">
        <f t="shared" si="5"/>
        <v>1/24/16</v>
      </c>
    </row>
    <row r="338" spans="1:6" x14ac:dyDescent="0.2">
      <c r="A338" s="6" t="s">
        <v>342</v>
      </c>
      <c r="B338" s="3">
        <v>16.489999999999998</v>
      </c>
      <c r="C338" s="3">
        <v>2</v>
      </c>
      <c r="D338" s="3">
        <v>24</v>
      </c>
      <c r="E338" s="3">
        <v>26</v>
      </c>
      <c r="F338" s="9" t="str">
        <f t="shared" si="5"/>
        <v>1/31/16</v>
      </c>
    </row>
    <row r="339" spans="1:6" x14ac:dyDescent="0.2">
      <c r="A339" s="6" t="s">
        <v>343</v>
      </c>
      <c r="B339" s="3">
        <v>11.04</v>
      </c>
      <c r="C339" s="3">
        <v>2</v>
      </c>
      <c r="D339" s="3">
        <v>18</v>
      </c>
      <c r="E339" s="3">
        <v>21</v>
      </c>
      <c r="F339" s="9" t="str">
        <f t="shared" si="5"/>
        <v>2/7/16</v>
      </c>
    </row>
    <row r="340" spans="1:6" x14ac:dyDescent="0.2">
      <c r="A340" s="6" t="s">
        <v>344</v>
      </c>
      <c r="B340" s="3">
        <v>6.24</v>
      </c>
      <c r="C340" s="3">
        <v>0</v>
      </c>
      <c r="D340" s="3">
        <v>17</v>
      </c>
      <c r="E340" s="3">
        <v>18</v>
      </c>
      <c r="F340" s="9" t="str">
        <f t="shared" si="5"/>
        <v>2/14/16</v>
      </c>
    </row>
    <row r="341" spans="1:6" x14ac:dyDescent="0.2">
      <c r="A341" s="6" t="s">
        <v>345</v>
      </c>
      <c r="B341" s="3">
        <v>15.459999999999999</v>
      </c>
      <c r="C341" s="3">
        <v>6</v>
      </c>
      <c r="D341" s="3">
        <v>10</v>
      </c>
      <c r="E341" s="3">
        <v>16</v>
      </c>
      <c r="F341" s="9" t="str">
        <f t="shared" si="5"/>
        <v>2/21/16</v>
      </c>
    </row>
    <row r="342" spans="1:6" x14ac:dyDescent="0.2">
      <c r="A342" s="6" t="s">
        <v>346</v>
      </c>
      <c r="B342" s="3">
        <v>13.72</v>
      </c>
      <c r="C342" s="3">
        <v>2</v>
      </c>
      <c r="D342" s="3">
        <v>28</v>
      </c>
      <c r="E342" s="3">
        <v>31</v>
      </c>
      <c r="F342" s="9" t="str">
        <f t="shared" si="5"/>
        <v>2/28/16</v>
      </c>
    </row>
    <row r="343" spans="1:6" x14ac:dyDescent="0.2">
      <c r="A343" s="6" t="s">
        <v>347</v>
      </c>
      <c r="B343" s="3">
        <v>26.09</v>
      </c>
      <c r="C343" s="3">
        <v>2</v>
      </c>
      <c r="D343" s="3">
        <v>37</v>
      </c>
      <c r="E343" s="3">
        <v>39</v>
      </c>
      <c r="F343" s="9" t="str">
        <f t="shared" si="5"/>
        <v>3/6/16</v>
      </c>
    </row>
    <row r="344" spans="1:6" x14ac:dyDescent="0.2">
      <c r="A344" s="6" t="s">
        <v>348</v>
      </c>
      <c r="B344" s="3">
        <v>18.060000000000002</v>
      </c>
      <c r="C344" s="3">
        <v>1</v>
      </c>
      <c r="D344" s="3">
        <v>21</v>
      </c>
      <c r="E344" s="3">
        <v>22</v>
      </c>
      <c r="F344" s="9" t="str">
        <f t="shared" si="5"/>
        <v>3/13/16</v>
      </c>
    </row>
    <row r="345" spans="1:6" x14ac:dyDescent="0.2">
      <c r="A345" s="6" t="s">
        <v>349</v>
      </c>
      <c r="B345" s="3">
        <v>22.33</v>
      </c>
      <c r="C345" s="3">
        <v>0</v>
      </c>
      <c r="D345" s="3">
        <v>35</v>
      </c>
      <c r="E345" s="3">
        <v>36</v>
      </c>
      <c r="F345" s="9" t="str">
        <f t="shared" si="5"/>
        <v>3/20/16</v>
      </c>
    </row>
    <row r="346" spans="1:6" x14ac:dyDescent="0.2">
      <c r="A346" s="6" t="s">
        <v>350</v>
      </c>
      <c r="B346" s="3">
        <v>8.5</v>
      </c>
      <c r="C346" s="3">
        <v>5</v>
      </c>
      <c r="D346" s="3">
        <v>0</v>
      </c>
      <c r="E346" s="3">
        <v>5</v>
      </c>
      <c r="F346" s="9" t="str">
        <f t="shared" si="5"/>
        <v>3/27/16</v>
      </c>
    </row>
    <row r="347" spans="1:6" x14ac:dyDescent="0.2">
      <c r="A347" s="6" t="s">
        <v>351</v>
      </c>
      <c r="B347" s="3">
        <v>5.12</v>
      </c>
      <c r="C347" s="3">
        <v>3</v>
      </c>
      <c r="D347" s="3">
        <v>1</v>
      </c>
      <c r="E347" s="3">
        <v>4</v>
      </c>
      <c r="F347" s="9" t="str">
        <f t="shared" si="5"/>
        <v>4/3/16</v>
      </c>
    </row>
    <row r="348" spans="1:6" x14ac:dyDescent="0.2">
      <c r="A348" s="6" t="s">
        <v>352</v>
      </c>
      <c r="B348" s="3">
        <v>7.75</v>
      </c>
      <c r="C348" s="3">
        <v>1</v>
      </c>
      <c r="D348" s="3">
        <v>8</v>
      </c>
      <c r="E348" s="3">
        <v>9</v>
      </c>
      <c r="F348" s="9" t="str">
        <f t="shared" si="5"/>
        <v>4/10/16</v>
      </c>
    </row>
    <row r="349" spans="1:6" x14ac:dyDescent="0.2">
      <c r="A349" s="6" t="s">
        <v>353</v>
      </c>
      <c r="B349" s="3">
        <v>21.29</v>
      </c>
      <c r="C349" s="3">
        <v>0</v>
      </c>
      <c r="D349" s="3">
        <v>31</v>
      </c>
      <c r="E349" s="3">
        <v>35</v>
      </c>
      <c r="F349" s="9" t="str">
        <f t="shared" si="5"/>
        <v>4/17/16</v>
      </c>
    </row>
    <row r="350" spans="1:6" x14ac:dyDescent="0.2">
      <c r="A350" s="6" t="s">
        <v>354</v>
      </c>
      <c r="B350" s="3">
        <v>17.400000000000002</v>
      </c>
      <c r="C350" s="3">
        <v>0</v>
      </c>
      <c r="D350" s="3">
        <v>28</v>
      </c>
      <c r="E350" s="3">
        <v>28</v>
      </c>
      <c r="F350" s="9" t="str">
        <f t="shared" si="5"/>
        <v>4/24/16</v>
      </c>
    </row>
    <row r="351" spans="1:6" x14ac:dyDescent="0.2">
      <c r="A351" s="6" t="s">
        <v>355</v>
      </c>
      <c r="B351" s="3">
        <v>6.1099999999999994</v>
      </c>
      <c r="C351" s="3">
        <v>0</v>
      </c>
      <c r="D351" s="3">
        <v>9</v>
      </c>
      <c r="E351" s="3">
        <v>17</v>
      </c>
      <c r="F351" s="9" t="str">
        <f t="shared" si="5"/>
        <v>5/1/16</v>
      </c>
    </row>
    <row r="352" spans="1:6" x14ac:dyDescent="0.2">
      <c r="A352" s="6" t="s">
        <v>356</v>
      </c>
      <c r="B352" s="3">
        <v>11.33</v>
      </c>
      <c r="C352" s="3">
        <v>1</v>
      </c>
      <c r="D352" s="3">
        <v>20</v>
      </c>
      <c r="E352" s="3">
        <v>25</v>
      </c>
      <c r="F352" s="9" t="str">
        <f t="shared" si="5"/>
        <v>5/8/16</v>
      </c>
    </row>
    <row r="353" spans="1:6" x14ac:dyDescent="0.2">
      <c r="A353" s="6" t="s">
        <v>357</v>
      </c>
      <c r="B353" s="3">
        <v>15.059999999999999</v>
      </c>
      <c r="C353" s="3">
        <v>1</v>
      </c>
      <c r="D353" s="3">
        <v>27</v>
      </c>
      <c r="E353" s="3">
        <v>33</v>
      </c>
      <c r="F353" s="9" t="str">
        <f t="shared" si="5"/>
        <v>5/15/16</v>
      </c>
    </row>
    <row r="354" spans="1:6" x14ac:dyDescent="0.2">
      <c r="A354" s="6" t="s">
        <v>358</v>
      </c>
      <c r="B354" s="3">
        <v>16.509999999999998</v>
      </c>
      <c r="C354" s="3">
        <v>3</v>
      </c>
      <c r="D354" s="3">
        <v>20</v>
      </c>
      <c r="E354" s="3">
        <v>24</v>
      </c>
      <c r="F354" s="9" t="str">
        <f t="shared" si="5"/>
        <v>5/22/16</v>
      </c>
    </row>
    <row r="355" spans="1:6" x14ac:dyDescent="0.2">
      <c r="A355" s="6" t="s">
        <v>359</v>
      </c>
      <c r="B355" s="3">
        <v>13.5</v>
      </c>
      <c r="C355" s="3">
        <v>2</v>
      </c>
      <c r="D355" s="3">
        <v>22</v>
      </c>
      <c r="E355" s="3">
        <v>28</v>
      </c>
      <c r="F355" s="9" t="str">
        <f t="shared" si="5"/>
        <v>5/29/16</v>
      </c>
    </row>
    <row r="356" spans="1:6" x14ac:dyDescent="0.2">
      <c r="A356" s="6" t="s">
        <v>360</v>
      </c>
      <c r="B356" s="3">
        <v>13.48</v>
      </c>
      <c r="C356" s="3">
        <v>3</v>
      </c>
      <c r="D356" s="3">
        <v>23</v>
      </c>
      <c r="E356" s="3">
        <v>33</v>
      </c>
      <c r="F356" s="9" t="str">
        <f t="shared" si="5"/>
        <v>6/5/16</v>
      </c>
    </row>
    <row r="357" spans="1:6" x14ac:dyDescent="0.2">
      <c r="A357" s="6" t="s">
        <v>361</v>
      </c>
      <c r="B357" s="3">
        <v>14.370000000000001</v>
      </c>
      <c r="C357" s="3">
        <v>3</v>
      </c>
      <c r="D357" s="3">
        <v>34</v>
      </c>
      <c r="E357" s="3">
        <v>40</v>
      </c>
      <c r="F357" s="9" t="str">
        <f t="shared" si="5"/>
        <v>6/12/16</v>
      </c>
    </row>
    <row r="358" spans="1:6" x14ac:dyDescent="0.2">
      <c r="A358" s="6" t="s">
        <v>362</v>
      </c>
      <c r="B358" s="3">
        <v>11.36</v>
      </c>
      <c r="C358" s="3">
        <v>3</v>
      </c>
      <c r="D358" s="3">
        <v>30</v>
      </c>
      <c r="E358" s="3">
        <v>37</v>
      </c>
      <c r="F358" s="9" t="str">
        <f t="shared" si="5"/>
        <v>6/19/16</v>
      </c>
    </row>
    <row r="359" spans="1:6" x14ac:dyDescent="0.2">
      <c r="A359" s="6" t="s">
        <v>363</v>
      </c>
      <c r="B359" s="3">
        <v>9.9</v>
      </c>
      <c r="C359" s="3">
        <v>1</v>
      </c>
      <c r="D359" s="3">
        <v>17</v>
      </c>
      <c r="E359" s="3">
        <v>24</v>
      </c>
      <c r="F359" s="9" t="str">
        <f t="shared" si="5"/>
        <v>6/26/16</v>
      </c>
    </row>
    <row r="360" spans="1:6" x14ac:dyDescent="0.2">
      <c r="A360" s="6" t="s">
        <v>364</v>
      </c>
      <c r="B360" s="3">
        <v>23.57</v>
      </c>
      <c r="C360" s="3">
        <v>1</v>
      </c>
      <c r="D360" s="3">
        <v>44</v>
      </c>
      <c r="E360" s="3">
        <v>57</v>
      </c>
      <c r="F360" s="9" t="str">
        <f t="shared" si="5"/>
        <v>7/3/16</v>
      </c>
    </row>
    <row r="361" spans="1:6" x14ac:dyDescent="0.2">
      <c r="A361" s="6" t="s">
        <v>365</v>
      </c>
      <c r="B361" s="3">
        <v>16.060000000000002</v>
      </c>
      <c r="C361" s="3">
        <v>1</v>
      </c>
      <c r="D361" s="3">
        <v>22</v>
      </c>
      <c r="E361" s="3">
        <v>23</v>
      </c>
      <c r="F361" s="9" t="str">
        <f t="shared" si="5"/>
        <v>7/10/16</v>
      </c>
    </row>
    <row r="362" spans="1:6" x14ac:dyDescent="0.2">
      <c r="A362" s="6" t="s">
        <v>366</v>
      </c>
      <c r="B362" s="3">
        <v>27.96</v>
      </c>
      <c r="C362" s="3">
        <v>2</v>
      </c>
      <c r="D362" s="3">
        <v>47</v>
      </c>
      <c r="E362" s="3">
        <v>49</v>
      </c>
      <c r="F362" s="9" t="str">
        <f t="shared" si="5"/>
        <v>7/17/16</v>
      </c>
    </row>
    <row r="363" spans="1:6" x14ac:dyDescent="0.2">
      <c r="A363" s="6" t="s">
        <v>367</v>
      </c>
      <c r="B363" s="3">
        <v>17.739999999999998</v>
      </c>
      <c r="C363" s="3">
        <v>4</v>
      </c>
      <c r="D363" s="3">
        <v>32</v>
      </c>
      <c r="E363" s="3">
        <v>36</v>
      </c>
      <c r="F363" s="9" t="str">
        <f t="shared" si="5"/>
        <v>7/24/16</v>
      </c>
    </row>
    <row r="364" spans="1:6" x14ac:dyDescent="0.2">
      <c r="A364" s="6" t="s">
        <v>368</v>
      </c>
      <c r="B364" s="3">
        <v>12.26</v>
      </c>
      <c r="C364" s="3">
        <v>1</v>
      </c>
      <c r="D364" s="3">
        <v>23</v>
      </c>
      <c r="E364" s="3">
        <v>24</v>
      </c>
      <c r="F364" s="9" t="str">
        <f t="shared" si="5"/>
        <v>7/31/16</v>
      </c>
    </row>
    <row r="365" spans="1:6" x14ac:dyDescent="0.2">
      <c r="A365" s="6" t="s">
        <v>369</v>
      </c>
      <c r="B365" s="3">
        <v>13.219999999999999</v>
      </c>
      <c r="C365" s="3">
        <v>5</v>
      </c>
      <c r="D365" s="3">
        <v>9</v>
      </c>
      <c r="E365" s="3">
        <v>14</v>
      </c>
      <c r="F365" s="9" t="str">
        <f t="shared" si="5"/>
        <v>8/7/16</v>
      </c>
    </row>
    <row r="366" spans="1:6" x14ac:dyDescent="0.2">
      <c r="A366" s="6" t="s">
        <v>370</v>
      </c>
      <c r="B366" s="3">
        <v>17.59</v>
      </c>
      <c r="C366" s="3">
        <v>7</v>
      </c>
      <c r="D366" s="3">
        <v>13</v>
      </c>
      <c r="E366" s="3">
        <v>20</v>
      </c>
      <c r="F366" s="9" t="str">
        <f t="shared" si="5"/>
        <v>8/14/16</v>
      </c>
    </row>
    <row r="367" spans="1:6" x14ac:dyDescent="0.2">
      <c r="A367" s="6" t="s">
        <v>371</v>
      </c>
      <c r="B367" s="3">
        <v>15.2</v>
      </c>
      <c r="C367" s="3">
        <v>3</v>
      </c>
      <c r="D367" s="3">
        <v>18</v>
      </c>
      <c r="E367" s="3">
        <v>21</v>
      </c>
      <c r="F367" s="9" t="str">
        <f t="shared" si="5"/>
        <v>8/21/16</v>
      </c>
    </row>
    <row r="368" spans="1:6" x14ac:dyDescent="0.2">
      <c r="A368" s="6" t="s">
        <v>372</v>
      </c>
      <c r="B368" s="3">
        <v>16.189999999999998</v>
      </c>
      <c r="C368" s="3">
        <v>0</v>
      </c>
      <c r="D368" s="3">
        <v>26</v>
      </c>
      <c r="E368" s="3">
        <v>26</v>
      </c>
      <c r="F368" s="9" t="str">
        <f t="shared" si="5"/>
        <v>8/28/16</v>
      </c>
    </row>
    <row r="369" spans="1:6" x14ac:dyDescent="0.2">
      <c r="A369" s="6" t="s">
        <v>373</v>
      </c>
      <c r="B369" s="3">
        <v>18.04</v>
      </c>
      <c r="C369" s="3">
        <v>0</v>
      </c>
      <c r="D369" s="3">
        <v>24</v>
      </c>
      <c r="E369" s="3">
        <v>24</v>
      </c>
      <c r="F369" s="9" t="str">
        <f t="shared" si="5"/>
        <v>9/4/16</v>
      </c>
    </row>
    <row r="370" spans="1:6" x14ac:dyDescent="0.2">
      <c r="A370" s="6" t="s">
        <v>374</v>
      </c>
      <c r="B370" s="3">
        <v>20.329999999999998</v>
      </c>
      <c r="C370" s="3">
        <v>2</v>
      </c>
      <c r="D370" s="3">
        <v>23</v>
      </c>
      <c r="E370" s="3">
        <v>25</v>
      </c>
      <c r="F370" s="9" t="str">
        <f t="shared" si="5"/>
        <v>9/11/16</v>
      </c>
    </row>
    <row r="371" spans="1:6" x14ac:dyDescent="0.2">
      <c r="A371" s="6" t="s">
        <v>375</v>
      </c>
      <c r="B371" s="3">
        <v>17.7</v>
      </c>
      <c r="C371" s="3">
        <v>3</v>
      </c>
      <c r="D371" s="3">
        <v>14</v>
      </c>
      <c r="E371" s="3">
        <v>17</v>
      </c>
      <c r="F371" s="9" t="str">
        <f t="shared" si="5"/>
        <v>9/18/16</v>
      </c>
    </row>
    <row r="372" spans="1:6" x14ac:dyDescent="0.2">
      <c r="A372" s="6" t="s">
        <v>376</v>
      </c>
      <c r="B372" s="3">
        <v>19.36</v>
      </c>
      <c r="C372" s="3">
        <v>1</v>
      </c>
      <c r="D372" s="3">
        <v>29</v>
      </c>
      <c r="E372" s="3">
        <v>30</v>
      </c>
      <c r="F372" s="9" t="str">
        <f t="shared" si="5"/>
        <v>9/25/16</v>
      </c>
    </row>
    <row r="373" spans="1:6" x14ac:dyDescent="0.2">
      <c r="A373" s="6" t="s">
        <v>377</v>
      </c>
      <c r="B373" s="3">
        <v>10.620000000000001</v>
      </c>
      <c r="C373" s="3">
        <v>1</v>
      </c>
      <c r="D373" s="3">
        <v>17</v>
      </c>
      <c r="E373" s="3">
        <v>18</v>
      </c>
      <c r="F373" s="9" t="str">
        <f t="shared" si="5"/>
        <v>10/2/16</v>
      </c>
    </row>
    <row r="374" spans="1:6" x14ac:dyDescent="0.2">
      <c r="A374" s="6" t="s">
        <v>378</v>
      </c>
      <c r="B374" s="3">
        <v>34.11</v>
      </c>
      <c r="C374" s="3">
        <v>0</v>
      </c>
      <c r="D374" s="3">
        <v>49</v>
      </c>
      <c r="E374" s="3">
        <v>49</v>
      </c>
      <c r="F374" s="9" t="str">
        <f t="shared" si="5"/>
        <v>10/9/16</v>
      </c>
    </row>
    <row r="375" spans="1:6" x14ac:dyDescent="0.2">
      <c r="A375" s="6" t="s">
        <v>379</v>
      </c>
      <c r="B375" s="3">
        <v>19.04</v>
      </c>
      <c r="C375" s="3">
        <v>1</v>
      </c>
      <c r="D375" s="3">
        <v>24</v>
      </c>
      <c r="E375" s="3">
        <v>25</v>
      </c>
      <c r="F375" s="9" t="str">
        <f t="shared" si="5"/>
        <v>10/16/16</v>
      </c>
    </row>
    <row r="376" spans="1:6" x14ac:dyDescent="0.2">
      <c r="A376" s="6" t="s">
        <v>380</v>
      </c>
      <c r="B376" s="3">
        <v>14.41</v>
      </c>
      <c r="C376" s="3">
        <v>1</v>
      </c>
      <c r="D376" s="3">
        <v>19</v>
      </c>
      <c r="E376" s="3">
        <v>20</v>
      </c>
      <c r="F376" s="9" t="str">
        <f t="shared" si="5"/>
        <v>10/23/16</v>
      </c>
    </row>
    <row r="377" spans="1:6" x14ac:dyDescent="0.2">
      <c r="A377" s="6" t="s">
        <v>381</v>
      </c>
      <c r="B377" s="3">
        <v>23.73</v>
      </c>
      <c r="C377" s="3">
        <v>5</v>
      </c>
      <c r="D377" s="3">
        <v>33</v>
      </c>
      <c r="E377" s="3">
        <v>38</v>
      </c>
      <c r="F377" s="9" t="str">
        <f t="shared" si="5"/>
        <v>10/30/16</v>
      </c>
    </row>
    <row r="378" spans="1:6" x14ac:dyDescent="0.2">
      <c r="A378" s="6" t="s">
        <v>382</v>
      </c>
      <c r="B378" s="3">
        <v>15.860000000000001</v>
      </c>
      <c r="C378" s="3">
        <v>1</v>
      </c>
      <c r="D378" s="3">
        <v>19</v>
      </c>
      <c r="E378" s="3">
        <v>20</v>
      </c>
      <c r="F378" s="9" t="str">
        <f t="shared" si="5"/>
        <v>11/6/16</v>
      </c>
    </row>
    <row r="379" spans="1:6" x14ac:dyDescent="0.2">
      <c r="A379" s="6" t="s">
        <v>383</v>
      </c>
      <c r="B379" s="3">
        <v>26.68</v>
      </c>
      <c r="C379" s="3">
        <v>9</v>
      </c>
      <c r="D379" s="3">
        <v>23</v>
      </c>
      <c r="E379" s="3">
        <v>32</v>
      </c>
      <c r="F379" s="9" t="str">
        <f t="shared" si="5"/>
        <v>11/13/16</v>
      </c>
    </row>
    <row r="380" spans="1:6" x14ac:dyDescent="0.2">
      <c r="A380" s="6" t="s">
        <v>384</v>
      </c>
      <c r="B380" s="3">
        <v>24.21</v>
      </c>
      <c r="C380" s="3">
        <v>7</v>
      </c>
      <c r="D380" s="3">
        <v>24</v>
      </c>
      <c r="E380" s="3">
        <v>31</v>
      </c>
      <c r="F380" s="9" t="str">
        <f t="shared" si="5"/>
        <v>11/20/16</v>
      </c>
    </row>
    <row r="381" spans="1:6" x14ac:dyDescent="0.2">
      <c r="A381" s="6" t="s">
        <v>385</v>
      </c>
      <c r="B381" s="3">
        <v>7.2499999999999991</v>
      </c>
      <c r="C381" s="3">
        <v>3</v>
      </c>
      <c r="D381" s="3">
        <v>12</v>
      </c>
      <c r="E381" s="3">
        <v>15</v>
      </c>
      <c r="F381" s="9" t="str">
        <f t="shared" si="5"/>
        <v>11/27/16</v>
      </c>
    </row>
    <row r="382" spans="1:6" x14ac:dyDescent="0.2">
      <c r="A382" s="6" t="s">
        <v>386</v>
      </c>
      <c r="B382" s="3">
        <v>12.39</v>
      </c>
      <c r="C382" s="3">
        <v>8</v>
      </c>
      <c r="D382" s="3">
        <v>11</v>
      </c>
      <c r="E382" s="3">
        <v>19</v>
      </c>
      <c r="F382" s="9" t="str">
        <f t="shared" si="5"/>
        <v>12/4/16</v>
      </c>
    </row>
    <row r="383" spans="1:6" x14ac:dyDescent="0.2">
      <c r="A383" s="6" t="s">
        <v>387</v>
      </c>
      <c r="B383" s="3">
        <v>14.200000000000001</v>
      </c>
      <c r="C383" s="3">
        <v>9</v>
      </c>
      <c r="D383" s="3">
        <v>24</v>
      </c>
      <c r="E383" s="3">
        <v>33</v>
      </c>
      <c r="F383" s="9" t="str">
        <f t="shared" si="5"/>
        <v>12/11/16</v>
      </c>
    </row>
    <row r="384" spans="1:6" x14ac:dyDescent="0.2">
      <c r="A384" s="6" t="s">
        <v>388</v>
      </c>
      <c r="B384" s="3">
        <v>17.64</v>
      </c>
      <c r="C384" s="3">
        <v>18</v>
      </c>
      <c r="D384" s="3">
        <v>3</v>
      </c>
      <c r="E384" s="3">
        <v>21</v>
      </c>
      <c r="F384" s="9" t="str">
        <f t="shared" si="5"/>
        <v>12/18/16</v>
      </c>
    </row>
    <row r="385" spans="1:6" x14ac:dyDescent="0.2">
      <c r="A385" s="6" t="s">
        <v>389</v>
      </c>
      <c r="B385" s="3">
        <v>30.36</v>
      </c>
      <c r="C385" s="3">
        <v>12</v>
      </c>
      <c r="D385" s="3">
        <v>21</v>
      </c>
      <c r="E385" s="3">
        <v>33</v>
      </c>
      <c r="F385" s="9" t="str">
        <f t="shared" si="5"/>
        <v>12/25/16</v>
      </c>
    </row>
    <row r="386" spans="1:6" x14ac:dyDescent="0.2">
      <c r="A386" s="6" t="s">
        <v>7</v>
      </c>
      <c r="B386" s="3">
        <v>3207.0899999999988</v>
      </c>
      <c r="C386" s="3">
        <v>826</v>
      </c>
      <c r="D386" s="3">
        <v>3511</v>
      </c>
      <c r="E386" s="3">
        <v>4428</v>
      </c>
      <c r="F386" s="9" t="e">
        <f t="shared" si="5"/>
        <v>#VALUE!</v>
      </c>
    </row>
    <row r="387" spans="1:6" x14ac:dyDescent="0.2">
      <c r="F387" s="10"/>
    </row>
    <row r="388" spans="1:6" x14ac:dyDescent="0.2">
      <c r="F388" s="10"/>
    </row>
    <row r="389" spans="1:6" x14ac:dyDescent="0.2">
      <c r="F389" s="10"/>
    </row>
    <row r="390" spans="1:6" x14ac:dyDescent="0.2">
      <c r="F390" s="10"/>
    </row>
    <row r="391" spans="1:6" x14ac:dyDescent="0.2">
      <c r="F391" s="10"/>
    </row>
    <row r="392" spans="1:6" x14ac:dyDescent="0.2">
      <c r="F392" s="10"/>
    </row>
    <row r="393" spans="1:6" x14ac:dyDescent="0.2">
      <c r="F393" s="10"/>
    </row>
    <row r="394" spans="1:6" x14ac:dyDescent="0.2">
      <c r="F394" s="10"/>
    </row>
    <row r="395" spans="1:6" x14ac:dyDescent="0.2">
      <c r="F395" s="10"/>
    </row>
    <row r="396" spans="1:6" x14ac:dyDescent="0.2">
      <c r="F396" s="10"/>
    </row>
    <row r="397" spans="1:6" x14ac:dyDescent="0.2">
      <c r="F397" s="10"/>
    </row>
    <row r="398" spans="1:6" x14ac:dyDescent="0.2">
      <c r="F398" s="10"/>
    </row>
    <row r="399" spans="1:6" x14ac:dyDescent="0.2">
      <c r="F399" s="10"/>
    </row>
    <row r="400" spans="1:6" x14ac:dyDescent="0.2">
      <c r="F400" s="10"/>
    </row>
    <row r="401" spans="6:6" x14ac:dyDescent="0.2">
      <c r="F401" s="10"/>
    </row>
    <row r="402" spans="6:6" x14ac:dyDescent="0.2">
      <c r="F402" s="10"/>
    </row>
    <row r="403" spans="6:6" x14ac:dyDescent="0.2">
      <c r="F403" s="10"/>
    </row>
    <row r="404" spans="6:6" x14ac:dyDescent="0.2">
      <c r="F404" s="10"/>
    </row>
    <row r="405" spans="6:6" x14ac:dyDescent="0.2">
      <c r="F405" s="10"/>
    </row>
    <row r="406" spans="6:6" x14ac:dyDescent="0.2">
      <c r="F406" s="10"/>
    </row>
    <row r="407" spans="6:6" x14ac:dyDescent="0.2">
      <c r="F407" s="10"/>
    </row>
    <row r="408" spans="6:6" x14ac:dyDescent="0.2">
      <c r="F408" s="10"/>
    </row>
    <row r="409" spans="6:6" x14ac:dyDescent="0.2">
      <c r="F409" s="10"/>
    </row>
    <row r="410" spans="6:6" x14ac:dyDescent="0.2">
      <c r="F410" s="10"/>
    </row>
    <row r="411" spans="6:6" x14ac:dyDescent="0.2">
      <c r="F411" s="10"/>
    </row>
    <row r="412" spans="6:6" x14ac:dyDescent="0.2">
      <c r="F412" s="10"/>
    </row>
    <row r="413" spans="6:6" x14ac:dyDescent="0.2">
      <c r="F413" s="10"/>
    </row>
    <row r="414" spans="6:6" x14ac:dyDescent="0.2">
      <c r="F414" s="10"/>
    </row>
    <row r="415" spans="6:6" x14ac:dyDescent="0.2">
      <c r="F415" s="10"/>
    </row>
    <row r="416" spans="6:6" x14ac:dyDescent="0.2">
      <c r="F416" s="10"/>
    </row>
    <row r="417" spans="6:6" x14ac:dyDescent="0.2">
      <c r="F417" s="10"/>
    </row>
    <row r="418" spans="6:6" x14ac:dyDescent="0.2">
      <c r="F418" s="10"/>
    </row>
    <row r="419" spans="6:6" x14ac:dyDescent="0.2">
      <c r="F419" s="10"/>
    </row>
    <row r="420" spans="6:6" x14ac:dyDescent="0.2">
      <c r="F420" s="10"/>
    </row>
    <row r="421" spans="6:6" x14ac:dyDescent="0.2">
      <c r="F421" s="10"/>
    </row>
    <row r="422" spans="6:6" x14ac:dyDescent="0.2">
      <c r="F422" s="10"/>
    </row>
    <row r="423" spans="6:6" x14ac:dyDescent="0.2">
      <c r="F423" s="10"/>
    </row>
    <row r="424" spans="6:6" x14ac:dyDescent="0.2">
      <c r="F424" s="10"/>
    </row>
    <row r="425" spans="6:6" x14ac:dyDescent="0.2">
      <c r="F425" s="10"/>
    </row>
    <row r="426" spans="6:6" x14ac:dyDescent="0.2">
      <c r="F426" s="10"/>
    </row>
    <row r="427" spans="6:6" x14ac:dyDescent="0.2">
      <c r="F427" s="10"/>
    </row>
    <row r="428" spans="6:6" x14ac:dyDescent="0.2">
      <c r="F428" s="10"/>
    </row>
    <row r="429" spans="6:6" x14ac:dyDescent="0.2">
      <c r="F429" s="10"/>
    </row>
    <row r="430" spans="6:6" x14ac:dyDescent="0.2">
      <c r="F430" s="10"/>
    </row>
    <row r="431" spans="6:6" x14ac:dyDescent="0.2">
      <c r="F431" s="10"/>
    </row>
    <row r="432" spans="6:6" x14ac:dyDescent="0.2">
      <c r="F432" s="10"/>
    </row>
    <row r="433" spans="6:6" x14ac:dyDescent="0.2">
      <c r="F433" s="10"/>
    </row>
    <row r="434" spans="6:6" x14ac:dyDescent="0.2">
      <c r="F434" s="10"/>
    </row>
    <row r="435" spans="6:6" x14ac:dyDescent="0.2">
      <c r="F435" s="10"/>
    </row>
    <row r="436" spans="6:6" x14ac:dyDescent="0.2">
      <c r="F436" s="10"/>
    </row>
    <row r="437" spans="6:6" x14ac:dyDescent="0.2">
      <c r="F437" s="10"/>
    </row>
    <row r="438" spans="6:6" x14ac:dyDescent="0.2">
      <c r="F438" s="10"/>
    </row>
    <row r="439" spans="6:6" x14ac:dyDescent="0.2">
      <c r="F439" s="10"/>
    </row>
    <row r="440" spans="6:6" x14ac:dyDescent="0.2">
      <c r="F440" s="10"/>
    </row>
    <row r="441" spans="6:6" x14ac:dyDescent="0.2">
      <c r="F441" s="10"/>
    </row>
    <row r="442" spans="6:6" x14ac:dyDescent="0.2">
      <c r="F442" s="10"/>
    </row>
    <row r="443" spans="6:6" x14ac:dyDescent="0.2">
      <c r="F443" s="10"/>
    </row>
    <row r="444" spans="6:6" x14ac:dyDescent="0.2">
      <c r="F444" s="10"/>
    </row>
    <row r="445" spans="6:6" x14ac:dyDescent="0.2">
      <c r="F445" s="10"/>
    </row>
    <row r="446" spans="6:6" x14ac:dyDescent="0.2">
      <c r="F446" s="10"/>
    </row>
    <row r="447" spans="6:6" x14ac:dyDescent="0.2">
      <c r="F447" s="10"/>
    </row>
    <row r="448" spans="6:6" x14ac:dyDescent="0.2">
      <c r="F448" s="10"/>
    </row>
    <row r="449" spans="6:6" x14ac:dyDescent="0.2">
      <c r="F449" s="10"/>
    </row>
    <row r="450" spans="6:6" x14ac:dyDescent="0.2">
      <c r="F450" s="10"/>
    </row>
    <row r="451" spans="6:6" x14ac:dyDescent="0.2">
      <c r="F451" s="10"/>
    </row>
    <row r="452" spans="6:6" x14ac:dyDescent="0.2">
      <c r="F452" s="10"/>
    </row>
    <row r="453" spans="6:6" x14ac:dyDescent="0.2">
      <c r="F453" s="10"/>
    </row>
    <row r="454" spans="6:6" x14ac:dyDescent="0.2">
      <c r="F454" s="10"/>
    </row>
    <row r="455" spans="6:6" x14ac:dyDescent="0.2">
      <c r="F455" s="10"/>
    </row>
    <row r="456" spans="6:6" x14ac:dyDescent="0.2">
      <c r="F456" s="10"/>
    </row>
    <row r="457" spans="6:6" x14ac:dyDescent="0.2">
      <c r="F457" s="10"/>
    </row>
    <row r="458" spans="6:6" x14ac:dyDescent="0.2">
      <c r="F458" s="10"/>
    </row>
    <row r="459" spans="6:6" x14ac:dyDescent="0.2">
      <c r="F459" s="10"/>
    </row>
    <row r="460" spans="6:6" x14ac:dyDescent="0.2">
      <c r="F460" s="10"/>
    </row>
    <row r="461" spans="6:6" x14ac:dyDescent="0.2">
      <c r="F461" s="10"/>
    </row>
    <row r="462" spans="6:6" x14ac:dyDescent="0.2">
      <c r="F462" s="10"/>
    </row>
    <row r="463" spans="6:6" x14ac:dyDescent="0.2">
      <c r="F463" s="10"/>
    </row>
    <row r="464" spans="6:6" x14ac:dyDescent="0.2">
      <c r="F464" s="10"/>
    </row>
    <row r="465" spans="6:6" x14ac:dyDescent="0.2">
      <c r="F465" s="10"/>
    </row>
    <row r="466" spans="6:6" x14ac:dyDescent="0.2">
      <c r="F466" s="10"/>
    </row>
    <row r="467" spans="6:6" x14ac:dyDescent="0.2">
      <c r="F467" s="10"/>
    </row>
    <row r="468" spans="6:6" x14ac:dyDescent="0.2">
      <c r="F468" s="10"/>
    </row>
    <row r="469" spans="6:6" x14ac:dyDescent="0.2">
      <c r="F469" s="10"/>
    </row>
    <row r="470" spans="6:6" x14ac:dyDescent="0.2">
      <c r="F470" s="10"/>
    </row>
    <row r="471" spans="6:6" x14ac:dyDescent="0.2">
      <c r="F471" s="10"/>
    </row>
    <row r="472" spans="6:6" x14ac:dyDescent="0.2">
      <c r="F472" s="10"/>
    </row>
    <row r="473" spans="6:6" x14ac:dyDescent="0.2">
      <c r="F473" s="10"/>
    </row>
    <row r="474" spans="6:6" x14ac:dyDescent="0.2">
      <c r="F474" s="10"/>
    </row>
    <row r="475" spans="6:6" x14ac:dyDescent="0.2">
      <c r="F475" s="10"/>
    </row>
    <row r="476" spans="6:6" x14ac:dyDescent="0.2">
      <c r="F476" s="10"/>
    </row>
    <row r="477" spans="6:6" x14ac:dyDescent="0.2">
      <c r="F477" s="10"/>
    </row>
    <row r="478" spans="6:6" x14ac:dyDescent="0.2">
      <c r="F478" s="10"/>
    </row>
    <row r="479" spans="6:6" x14ac:dyDescent="0.2">
      <c r="F479" s="10"/>
    </row>
    <row r="480" spans="6:6" x14ac:dyDescent="0.2">
      <c r="F480" s="10"/>
    </row>
    <row r="481" spans="6:6" x14ac:dyDescent="0.2">
      <c r="F481" s="10"/>
    </row>
    <row r="482" spans="6:6" x14ac:dyDescent="0.2">
      <c r="F482" s="10"/>
    </row>
    <row r="483" spans="6:6" x14ac:dyDescent="0.2">
      <c r="F483" s="10"/>
    </row>
    <row r="484" spans="6:6" x14ac:dyDescent="0.2">
      <c r="F484" s="10"/>
    </row>
    <row r="485" spans="6:6" x14ac:dyDescent="0.2">
      <c r="F485" s="10"/>
    </row>
    <row r="486" spans="6:6" x14ac:dyDescent="0.2">
      <c r="F486" s="10"/>
    </row>
    <row r="487" spans="6:6" x14ac:dyDescent="0.2">
      <c r="F487" s="10"/>
    </row>
    <row r="488" spans="6:6" x14ac:dyDescent="0.2">
      <c r="F488" s="10"/>
    </row>
    <row r="489" spans="6:6" x14ac:dyDescent="0.2">
      <c r="F489" s="10"/>
    </row>
    <row r="490" spans="6:6" x14ac:dyDescent="0.2">
      <c r="F490" s="10"/>
    </row>
    <row r="491" spans="6:6" x14ac:dyDescent="0.2">
      <c r="F491" s="10"/>
    </row>
    <row r="492" spans="6:6" x14ac:dyDescent="0.2">
      <c r="F492" s="10"/>
    </row>
    <row r="493" spans="6:6" x14ac:dyDescent="0.2">
      <c r="F493" s="10"/>
    </row>
    <row r="494" spans="6:6" x14ac:dyDescent="0.2">
      <c r="F494" s="10"/>
    </row>
    <row r="495" spans="6:6" x14ac:dyDescent="0.2">
      <c r="F495" s="10"/>
    </row>
    <row r="496" spans="6:6" x14ac:dyDescent="0.2">
      <c r="F496" s="10"/>
    </row>
    <row r="497" spans="6:6" x14ac:dyDescent="0.2">
      <c r="F497" s="10"/>
    </row>
    <row r="498" spans="6:6" x14ac:dyDescent="0.2">
      <c r="F498" s="10"/>
    </row>
    <row r="499" spans="6:6" x14ac:dyDescent="0.2">
      <c r="F499" s="10"/>
    </row>
    <row r="500" spans="6:6" x14ac:dyDescent="0.2">
      <c r="F5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2" sqref="D2"/>
    </sheetView>
  </sheetViews>
  <sheetFormatPr baseColWidth="10" defaultRowHeight="16" x14ac:dyDescent="0.2"/>
  <cols>
    <col min="1" max="1" width="11.33203125" bestFit="1" customWidth="1"/>
    <col min="3" max="3" width="12.5" customWidth="1"/>
    <col min="4" max="4" width="15.5" customWidth="1"/>
    <col min="5" max="5" width="4.83203125" customWidth="1"/>
    <col min="6" max="6" width="22.1640625" bestFit="1" customWidth="1"/>
    <col min="7" max="7" width="30.33203125" bestFit="1" customWidth="1"/>
    <col min="8" max="8" width="33.83203125" bestFit="1" customWidth="1"/>
  </cols>
  <sheetData>
    <row r="1" spans="1:8" s="2" customFormat="1" x14ac:dyDescent="0.2">
      <c r="A1" s="2" t="s">
        <v>397</v>
      </c>
      <c r="B1" s="2" t="s">
        <v>396</v>
      </c>
      <c r="C1" s="2" t="s">
        <v>404</v>
      </c>
      <c r="D1" s="2" t="s">
        <v>408</v>
      </c>
      <c r="F1" s="2" t="s">
        <v>405</v>
      </c>
      <c r="G1" s="2" t="s">
        <v>406</v>
      </c>
      <c r="H1" s="2" t="s">
        <v>407</v>
      </c>
    </row>
    <row r="2" spans="1:8" x14ac:dyDescent="0.2">
      <c r="A2" t="s">
        <v>398</v>
      </c>
      <c r="B2">
        <v>1</v>
      </c>
      <c r="C2">
        <f>SUMIF('Daily Time Series'!G:G,B2,'Daily Time Series'!C:C)</f>
        <v>650.50000000000068</v>
      </c>
      <c r="D2" s="5">
        <f>C2/$C$9</f>
        <v>0.20236617545038538</v>
      </c>
      <c r="E2" s="5"/>
      <c r="F2">
        <f>COUNTIFS('Daily Time Series'!G:G,B2)</f>
        <v>382</v>
      </c>
      <c r="G2">
        <f>COUNTIFS('Daily Time Series'!G:G,B2,'Daily Time Series'!C:C, "&gt; 0")</f>
        <v>202</v>
      </c>
      <c r="H2" s="5">
        <f>G2/F2</f>
        <v>0.52879581151832455</v>
      </c>
    </row>
    <row r="3" spans="1:8" x14ac:dyDescent="0.2">
      <c r="A3" t="s">
        <v>395</v>
      </c>
      <c r="B3">
        <v>2</v>
      </c>
      <c r="C3">
        <f>SUMIF('Daily Time Series'!G:G,B3,'Daily Time Series'!C:C)</f>
        <v>370.30000000000024</v>
      </c>
      <c r="D3" s="5">
        <f>C3/$C$9</f>
        <v>0.11519783976829773</v>
      </c>
      <c r="E3" s="5"/>
      <c r="F3">
        <f>COUNTIFS('Daily Time Series'!G:G,B3)</f>
        <v>382</v>
      </c>
      <c r="G3">
        <f>COUNTIFS('Daily Time Series'!G:G,B3,'Daily Time Series'!C:C, "&gt; 0")</f>
        <v>153</v>
      </c>
      <c r="H3" s="5">
        <f t="shared" ref="H3:H8" si="0">G3/F3</f>
        <v>0.40052356020942409</v>
      </c>
    </row>
    <row r="4" spans="1:8" x14ac:dyDescent="0.2">
      <c r="A4" t="s">
        <v>399</v>
      </c>
      <c r="B4">
        <v>3</v>
      </c>
      <c r="C4">
        <f>SUMIF('Daily Time Series'!G:G,B4,'Daily Time Series'!C:C)</f>
        <v>405.10000000000025</v>
      </c>
      <c r="D4" s="5">
        <f>C4/$C$9</f>
        <v>0.12602388574166193</v>
      </c>
      <c r="E4" s="5"/>
      <c r="F4">
        <f>COUNTIFS('Daily Time Series'!G:G,B4)</f>
        <v>382</v>
      </c>
      <c r="G4">
        <f>COUNTIFS('Daily Time Series'!G:G,B4,'Daily Time Series'!C:C, "&gt; 0")</f>
        <v>168</v>
      </c>
      <c r="H4" s="5">
        <f t="shared" si="0"/>
        <v>0.43979057591623039</v>
      </c>
    </row>
    <row r="5" spans="1:8" x14ac:dyDescent="0.2">
      <c r="A5" t="s">
        <v>400</v>
      </c>
      <c r="B5">
        <v>4</v>
      </c>
      <c r="C5">
        <f>SUMIF('Daily Time Series'!G:G,B5,'Daily Time Series'!C:C)</f>
        <v>383.45000000000033</v>
      </c>
      <c r="D5" s="5">
        <f>C5/$C$9</f>
        <v>0.119288716335819</v>
      </c>
      <c r="E5" s="5"/>
      <c r="F5">
        <f>COUNTIFS('Daily Time Series'!G:G,B5)</f>
        <v>382</v>
      </c>
      <c r="G5">
        <f>COUNTIFS('Daily Time Series'!G:G,B5,'Daily Time Series'!C:C, "&gt; 0")</f>
        <v>168</v>
      </c>
      <c r="H5" s="5">
        <f t="shared" si="0"/>
        <v>0.43979057591623039</v>
      </c>
    </row>
    <row r="6" spans="1:8" x14ac:dyDescent="0.2">
      <c r="A6" t="s">
        <v>401</v>
      </c>
      <c r="B6">
        <v>5</v>
      </c>
      <c r="C6">
        <f>SUMIF('Daily Time Series'!G:G,B6,'Daily Time Series'!C:C)</f>
        <v>385.73000000000036</v>
      </c>
      <c r="D6" s="5">
        <f>C6/$C$9</f>
        <v>0.11999800900303942</v>
      </c>
      <c r="E6" s="5"/>
      <c r="F6">
        <f>COUNTIFS('Daily Time Series'!G:G,B6)</f>
        <v>382</v>
      </c>
      <c r="G6">
        <f>COUNTIFS('Daily Time Series'!G:G,B6,'Daily Time Series'!C:C, "&gt; 0")</f>
        <v>165</v>
      </c>
      <c r="H6" s="5">
        <f t="shared" si="0"/>
        <v>0.43193717277486909</v>
      </c>
    </row>
    <row r="7" spans="1:8" x14ac:dyDescent="0.2">
      <c r="A7" t="s">
        <v>402</v>
      </c>
      <c r="B7">
        <v>6</v>
      </c>
      <c r="C7">
        <f>SUMIF('Daily Time Series'!G:G,B7,'Daily Time Series'!C:C)</f>
        <v>378.7299999999999</v>
      </c>
      <c r="D7" s="5">
        <f>C7/$C$9</f>
        <v>0.11782035607736258</v>
      </c>
      <c r="E7" s="5"/>
      <c r="F7">
        <f>COUNTIFS('Daily Time Series'!G:G,B7)</f>
        <v>382</v>
      </c>
      <c r="G7">
        <f>COUNTIFS('Daily Time Series'!G:G,B7,'Daily Time Series'!C:C, "&gt; 0")</f>
        <v>144</v>
      </c>
      <c r="H7" s="5">
        <f t="shared" si="0"/>
        <v>0.37696335078534032</v>
      </c>
    </row>
    <row r="8" spans="1:8" x14ac:dyDescent="0.2">
      <c r="A8" t="s">
        <v>403</v>
      </c>
      <c r="B8">
        <v>7</v>
      </c>
      <c r="C8">
        <f>SUMIF('Daily Time Series'!G:G,B8,'Daily Time Series'!C:C)</f>
        <v>640.66000000000031</v>
      </c>
      <c r="D8" s="5">
        <f>C8/$C$9</f>
        <v>0.199305017623434</v>
      </c>
      <c r="E8" s="5"/>
      <c r="F8">
        <f>COUNTIFS('Daily Time Series'!G:G,B8)</f>
        <v>382</v>
      </c>
      <c r="G8">
        <f>COUNTIFS('Daily Time Series'!G:G,B8,'Daily Time Series'!C:C, "&gt; 0")</f>
        <v>189</v>
      </c>
      <c r="H8" s="5">
        <f t="shared" si="0"/>
        <v>0.49476439790575916</v>
      </c>
    </row>
    <row r="9" spans="1:8" x14ac:dyDescent="0.2">
      <c r="C9">
        <f>SUM(C2:C8)</f>
        <v>3214.4700000000021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Daily Time Series</vt:lpstr>
      <vt:lpstr>Weekly Time Series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2016-12-25T21:58:23Z</dcterms:created>
  <dcterms:modified xsi:type="dcterms:W3CDTF">2017-01-01T06:43:43Z</dcterms:modified>
</cp:coreProperties>
</file>