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luciana_datos\UCI\Project_14 (Anna)\DEMENT_gradcatch\"/>
    </mc:Choice>
  </mc:AlternateContent>
  <xr:revisionPtr revIDLastSave="0" documentId="13_ncr:1_{E63B0067-2282-4371-AC7F-96E832EF05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14" i="1"/>
  <c r="I10" i="1"/>
  <c r="I7" i="1"/>
</calcChain>
</file>

<file path=xl/sharedStrings.xml><?xml version="1.0" encoding="utf-8"?>
<sst xmlns="http://schemas.openxmlformats.org/spreadsheetml/2006/main" count="28" uniqueCount="28">
  <si>
    <t>Site</t>
  </si>
  <si>
    <t>SP1</t>
  </si>
  <si>
    <t>SP1-no</t>
  </si>
  <si>
    <t>SP1-tr</t>
  </si>
  <si>
    <t>SP10</t>
  </si>
  <si>
    <t>SP11</t>
  </si>
  <si>
    <t>SP12</t>
  </si>
  <si>
    <t>SP2</t>
  </si>
  <si>
    <t>SP2-no</t>
  </si>
  <si>
    <t>SP2-tr</t>
  </si>
  <si>
    <t>SP3</t>
  </si>
  <si>
    <t>SP3-no</t>
  </si>
  <si>
    <t>SP3-tr</t>
  </si>
  <si>
    <t>SP4</t>
  </si>
  <si>
    <t>SP4-no</t>
  </si>
  <si>
    <t>SP4-tr</t>
  </si>
  <si>
    <t>SP5</t>
  </si>
  <si>
    <t>SP5-no</t>
  </si>
  <si>
    <t>SP6</t>
  </si>
  <si>
    <t>SP7</t>
  </si>
  <si>
    <t>SP8</t>
  </si>
  <si>
    <t>SP9</t>
  </si>
  <si>
    <t>ROIBOS_REMAINING_mean</t>
  </si>
  <si>
    <t>GREEN_REMAINING_mean</t>
  </si>
  <si>
    <t>CELLULOSE_REMAINING_mean</t>
  </si>
  <si>
    <t>CELLULOSE_REMAINING_se</t>
  </si>
  <si>
    <t>GREEN_REMAINING_se</t>
  </si>
  <si>
    <t>ROIBOS_REMAINING_se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</si>
</sst>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I18" sqref="I18"/>
    </sheetView>
  </sheetViews>
  <sheetFormatPr defaultColWidth="11.5546875" defaultRowHeight="14.4" x14ac:dyDescent="0.3"/>
  <sheetData>
    <row r="1" spans="1:9" x14ac:dyDescent="0.3">
      <c r="A1" t="s">
        <v>0</v>
      </c>
      <c r="B1" t="s">
        <v>24</v>
      </c>
      <c r="C1" t="s">
        <v>23</v>
      </c>
      <c r="D1" t="s">
        <v>22</v>
      </c>
      <c r="E1" t="s">
        <v>25</v>
      </c>
      <c r="F1" t="s">
        <v>26</v>
      </c>
      <c r="G1" t="s">
        <v>27</v>
      </c>
    </row>
    <row r="2" spans="1:9" x14ac:dyDescent="0.3">
      <c r="A2" t="s">
        <v>1</v>
      </c>
      <c r="B2">
        <v>3.5589260428207501</v>
      </c>
      <c r="C2">
        <v>23.336676481850802</v>
      </c>
      <c r="D2">
        <v>48.671181073507597</v>
      </c>
      <c r="E2">
        <v>1.16249154793297</v>
      </c>
      <c r="F2">
        <v>1.1289769229730899</v>
      </c>
      <c r="G2">
        <v>1.481434937498</v>
      </c>
    </row>
    <row r="3" spans="1:9" x14ac:dyDescent="0.3">
      <c r="A3" t="s">
        <v>2</v>
      </c>
      <c r="B3">
        <v>4.9321405755547598</v>
      </c>
      <c r="C3">
        <v>20.773273517471399</v>
      </c>
      <c r="D3">
        <v>50.488004276086897</v>
      </c>
      <c r="E3">
        <v>1.6792785946289399</v>
      </c>
      <c r="F3">
        <v>1.94969304475484</v>
      </c>
      <c r="G3">
        <v>1.4263319747949901</v>
      </c>
    </row>
    <row r="4" spans="1:9" x14ac:dyDescent="0.3">
      <c r="A4" t="s">
        <v>3</v>
      </c>
      <c r="B4">
        <v>2.4866449956859098</v>
      </c>
      <c r="C4">
        <v>25.314878456437501</v>
      </c>
      <c r="D4">
        <v>54.2673390484441</v>
      </c>
      <c r="E4">
        <v>0.252070503181132</v>
      </c>
      <c r="F4">
        <v>0.50980342768558295</v>
      </c>
      <c r="G4">
        <v>1.3934498987150801</v>
      </c>
    </row>
    <row r="5" spans="1:9" x14ac:dyDescent="0.3">
      <c r="A5" t="s">
        <v>4</v>
      </c>
      <c r="B5">
        <v>7.4287253080585698</v>
      </c>
      <c r="C5">
        <v>42.369836076724802</v>
      </c>
      <c r="D5">
        <v>69.312614095796704</v>
      </c>
      <c r="E5">
        <v>1.8775620569012601</v>
      </c>
      <c r="F5">
        <v>1.8905043852006</v>
      </c>
      <c r="G5">
        <v>2.9846016405284401</v>
      </c>
    </row>
    <row r="6" spans="1:9" x14ac:dyDescent="0.3">
      <c r="A6" t="s">
        <v>5</v>
      </c>
      <c r="B6" t="e">
        <v>#NUM!</v>
      </c>
      <c r="C6" t="e">
        <v>#NUM!</v>
      </c>
      <c r="D6" t="e">
        <v>#NUM!</v>
      </c>
    </row>
    <row r="7" spans="1:9" x14ac:dyDescent="0.3">
      <c r="A7" t="s">
        <v>6</v>
      </c>
      <c r="B7">
        <v>5.2482201992477204</v>
      </c>
      <c r="C7">
        <v>20.3164749494156</v>
      </c>
      <c r="D7">
        <v>61.633248462336297</v>
      </c>
      <c r="E7">
        <v>1.2252534467726</v>
      </c>
      <c r="F7">
        <v>2.5599552147889599</v>
      </c>
      <c r="G7">
        <v>1.6391206486671901</v>
      </c>
      <c r="I7">
        <f>AVERAGE(B8:B9)</f>
        <v>25.578329074969702</v>
      </c>
    </row>
    <row r="8" spans="1:9" x14ac:dyDescent="0.3">
      <c r="A8" t="s">
        <v>7</v>
      </c>
      <c r="B8">
        <v>22.7712676865928</v>
      </c>
      <c r="C8">
        <v>36.7875107208055</v>
      </c>
      <c r="D8">
        <v>64.386100804464505</v>
      </c>
      <c r="E8">
        <v>7.1000933025692197</v>
      </c>
      <c r="F8">
        <v>1.99307575093739</v>
      </c>
      <c r="G8">
        <v>3.5365862532015999</v>
      </c>
    </row>
    <row r="9" spans="1:9" x14ac:dyDescent="0.3">
      <c r="A9" t="s">
        <v>8</v>
      </c>
      <c r="B9">
        <v>28.385390463346599</v>
      </c>
      <c r="C9">
        <v>25.580528062716098</v>
      </c>
      <c r="D9">
        <v>61.170199878947201</v>
      </c>
      <c r="E9">
        <v>6.3774692896195404</v>
      </c>
      <c r="F9">
        <v>1.73802569721732</v>
      </c>
      <c r="G9">
        <v>3.7790741242835102</v>
      </c>
    </row>
    <row r="10" spans="1:9" x14ac:dyDescent="0.3">
      <c r="A10" t="s">
        <v>9</v>
      </c>
      <c r="B10">
        <v>11.938843356774001</v>
      </c>
      <c r="C10">
        <v>28.375351253458899</v>
      </c>
      <c r="D10">
        <v>62.8300693466336</v>
      </c>
      <c r="E10">
        <v>3.2165661815658102</v>
      </c>
      <c r="F10">
        <v>2.1384848550595401</v>
      </c>
      <c r="G10">
        <v>0.83095670535663901</v>
      </c>
      <c r="I10">
        <f>AVERAGE(B11:B12)</f>
        <v>11.809033799643714</v>
      </c>
    </row>
    <row r="11" spans="1:9" x14ac:dyDescent="0.3">
      <c r="A11" t="s">
        <v>10</v>
      </c>
      <c r="B11">
        <v>15.6131955114754</v>
      </c>
      <c r="C11">
        <v>29.153142860475</v>
      </c>
      <c r="D11">
        <v>59.424557655822397</v>
      </c>
      <c r="E11">
        <v>7.6408988707674999</v>
      </c>
      <c r="F11">
        <v>1.7214844574359001</v>
      </c>
      <c r="G11">
        <v>3.59407857561107</v>
      </c>
    </row>
    <row r="12" spans="1:9" x14ac:dyDescent="0.3">
      <c r="A12" t="s">
        <v>11</v>
      </c>
      <c r="B12">
        <v>8.0048720878120303</v>
      </c>
      <c r="C12">
        <v>30.975808471269101</v>
      </c>
      <c r="D12">
        <v>53.493632887554199</v>
      </c>
      <c r="E12">
        <v>1.6217598862515601</v>
      </c>
      <c r="F12">
        <v>1.93689926396807</v>
      </c>
      <c r="G12">
        <v>3.3137286783209401</v>
      </c>
    </row>
    <row r="13" spans="1:9" x14ac:dyDescent="0.3">
      <c r="A13" t="s">
        <v>12</v>
      </c>
      <c r="B13">
        <v>23.897809189464301</v>
      </c>
      <c r="C13">
        <v>32.749324844381903</v>
      </c>
      <c r="D13">
        <v>75.012613904505798</v>
      </c>
      <c r="E13">
        <v>5.1628915296829296</v>
      </c>
      <c r="F13">
        <v>0.74998065510867196</v>
      </c>
      <c r="G13">
        <v>1.6873153770266101</v>
      </c>
    </row>
    <row r="14" spans="1:9" x14ac:dyDescent="0.3">
      <c r="A14" t="s">
        <v>13</v>
      </c>
      <c r="B14">
        <v>38.078782641904702</v>
      </c>
      <c r="C14">
        <v>42.509957357370098</v>
      </c>
      <c r="D14">
        <v>72.212325505216995</v>
      </c>
      <c r="E14">
        <v>5.63146601275563</v>
      </c>
      <c r="F14">
        <v>1.6286804367971901</v>
      </c>
      <c r="G14">
        <v>2.23063477347698</v>
      </c>
      <c r="I14">
        <f>AVERAGE(B14:B15)</f>
        <v>36.690451022416596</v>
      </c>
    </row>
    <row r="15" spans="1:9" x14ac:dyDescent="0.3">
      <c r="A15" t="s">
        <v>14</v>
      </c>
      <c r="B15">
        <v>35.302119402928497</v>
      </c>
      <c r="C15">
        <v>33.840395358160997</v>
      </c>
      <c r="D15">
        <v>73.104324442519001</v>
      </c>
      <c r="E15">
        <v>8.1248570385237908</v>
      </c>
      <c r="F15">
        <v>0.63573472011963805</v>
      </c>
      <c r="G15">
        <v>1.9713746277681301</v>
      </c>
    </row>
    <row r="16" spans="1:9" x14ac:dyDescent="0.3">
      <c r="A16" t="s">
        <v>15</v>
      </c>
      <c r="B16">
        <v>47.711104743443002</v>
      </c>
      <c r="C16">
        <v>38.194847149349997</v>
      </c>
      <c r="D16">
        <v>69.254058775023694</v>
      </c>
      <c r="E16">
        <v>9.2546189466753894</v>
      </c>
      <c r="F16">
        <v>1.1175749748842201</v>
      </c>
      <c r="G16">
        <v>4.2119877952835596</v>
      </c>
    </row>
    <row r="17" spans="1:9" x14ac:dyDescent="0.3">
      <c r="A17" t="s">
        <v>16</v>
      </c>
      <c r="B17">
        <v>54.623962918675304</v>
      </c>
      <c r="C17">
        <v>38.8840498477173</v>
      </c>
      <c r="D17">
        <v>72.250621059683695</v>
      </c>
      <c r="E17">
        <v>16.215140648190701</v>
      </c>
      <c r="F17">
        <v>1.24576314727746</v>
      </c>
      <c r="G17">
        <v>1.6153245506351599</v>
      </c>
      <c r="I17">
        <f>AVERAGE(B17:B18)</f>
        <v>61.445773446615455</v>
      </c>
    </row>
    <row r="18" spans="1:9" x14ac:dyDescent="0.3">
      <c r="A18" t="s">
        <v>17</v>
      </c>
      <c r="B18">
        <v>68.267583974555606</v>
      </c>
      <c r="C18">
        <v>40.238994011577397</v>
      </c>
      <c r="D18">
        <v>74.457419618895699</v>
      </c>
      <c r="E18">
        <v>4.8512289269492603</v>
      </c>
      <c r="F18">
        <v>1.171310880759</v>
      </c>
      <c r="G18">
        <v>2.2030251155139799</v>
      </c>
    </row>
    <row r="19" spans="1:9" x14ac:dyDescent="0.3">
      <c r="A19" t="s">
        <v>18</v>
      </c>
      <c r="B19">
        <v>7.6558780861465499</v>
      </c>
      <c r="C19">
        <v>29.607338831634902</v>
      </c>
      <c r="D19">
        <v>58.755706194288898</v>
      </c>
      <c r="E19">
        <v>1.5209587108443099</v>
      </c>
      <c r="F19">
        <v>3.3114029158568101</v>
      </c>
      <c r="G19">
        <v>1.46065931519859</v>
      </c>
    </row>
    <row r="20" spans="1:9" x14ac:dyDescent="0.3">
      <c r="A20" t="s">
        <v>19</v>
      </c>
      <c r="B20">
        <v>33.553755052860701</v>
      </c>
      <c r="C20">
        <v>19.950491552575102</v>
      </c>
      <c r="D20">
        <v>55.7444124566575</v>
      </c>
      <c r="E20">
        <v>6.6151877873212497</v>
      </c>
      <c r="F20">
        <v>1.5509641830921901</v>
      </c>
      <c r="G20">
        <v>1.3487124421872201</v>
      </c>
    </row>
    <row r="21" spans="1:9" x14ac:dyDescent="0.3">
      <c r="A21" t="s">
        <v>20</v>
      </c>
      <c r="B21">
        <v>38.304225207586398</v>
      </c>
      <c r="C21">
        <v>34.592614557117898</v>
      </c>
      <c r="D21">
        <v>59.175800045392698</v>
      </c>
      <c r="E21">
        <v>10.677337250932499</v>
      </c>
      <c r="F21">
        <v>0.69652215208883295</v>
      </c>
      <c r="G21">
        <v>0.62375227283218804</v>
      </c>
    </row>
    <row r="22" spans="1:9" x14ac:dyDescent="0.3">
      <c r="A22" t="s">
        <v>21</v>
      </c>
      <c r="B22">
        <v>7.3457124548790897</v>
      </c>
      <c r="C22">
        <v>36.105590385804099</v>
      </c>
      <c r="D22">
        <v>68.680911512519302</v>
      </c>
      <c r="E22">
        <v>2.74276013497412</v>
      </c>
      <c r="F22">
        <v>2.6380511339214698</v>
      </c>
      <c r="G22">
        <v>5.3651350734755896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luciana chavez rodriguez</cp:lastModifiedBy>
  <dcterms:created xsi:type="dcterms:W3CDTF">2024-03-31T12:31:40Z</dcterms:created>
  <dcterms:modified xsi:type="dcterms:W3CDTF">2024-04-01T04:57:21Z</dcterms:modified>
</cp:coreProperties>
</file>