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rt\Documents\AHP_LatinR\"/>
    </mc:Choice>
  </mc:AlternateContent>
  <bookViews>
    <workbookView xWindow="0" yWindow="0" windowWidth="24000" windowHeight="9645" activeTab="2"/>
  </bookViews>
  <sheets>
    <sheet name="Elige un programa" sheetId="1" r:id="rId1"/>
    <sheet name="Rendimiento" sheetId="2" r:id="rId2"/>
    <sheet name="Soporte" sheetId="3" r:id="rId3"/>
    <sheet name="Comunidad" sheetId="4" r:id="rId4"/>
    <sheet name="Material" sheetId="5" r:id="rId5"/>
    <sheet name="Popularida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A2" i="3"/>
  <c r="C4" i="6"/>
  <c r="A4" i="6"/>
  <c r="B3" i="6"/>
  <c r="A3" i="6"/>
  <c r="A2" i="6"/>
  <c r="B3" i="5"/>
  <c r="A2" i="5"/>
  <c r="A3" i="5"/>
  <c r="A4" i="5"/>
  <c r="D3" i="5"/>
  <c r="B3" i="4"/>
  <c r="B4" i="4"/>
  <c r="A4" i="4"/>
  <c r="A3" i="4"/>
  <c r="A2" i="4"/>
  <c r="B4" i="2"/>
  <c r="B3" i="2"/>
  <c r="A3" i="2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I6" sqref="I6"/>
    </sheetView>
  </sheetViews>
  <sheetFormatPr defaultRowHeight="15" x14ac:dyDescent="0.25"/>
  <cols>
    <col min="1" max="16384" width="9.140625" style="1"/>
  </cols>
  <sheetData>
    <row r="1" spans="1:2" x14ac:dyDescent="0.25">
      <c r="A1" s="1">
        <v>1</v>
      </c>
      <c r="B1" s="1">
        <v>1.5</v>
      </c>
    </row>
    <row r="2" spans="1:2" x14ac:dyDescent="0.25">
      <c r="A2" s="1">
        <f>1/1.5</f>
        <v>0.66666666666666663</v>
      </c>
      <c r="B2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cols>
    <col min="1" max="16384" width="9.140625" style="1"/>
  </cols>
  <sheetData>
    <row r="1" spans="1:4" x14ac:dyDescent="0.25">
      <c r="A1" s="1">
        <v>1</v>
      </c>
      <c r="B1" s="1">
        <v>1</v>
      </c>
      <c r="C1" s="1">
        <v>1.5</v>
      </c>
      <c r="D1" s="1">
        <v>2</v>
      </c>
    </row>
    <row r="2" spans="1:4" x14ac:dyDescent="0.25">
      <c r="A2" s="1">
        <v>1</v>
      </c>
      <c r="B2" s="1">
        <v>1</v>
      </c>
      <c r="C2" s="1">
        <v>1.7</v>
      </c>
      <c r="D2" s="1">
        <v>1.9</v>
      </c>
    </row>
    <row r="3" spans="1:4" x14ac:dyDescent="0.25">
      <c r="A3" s="1">
        <f xml:space="preserve"> 2/3</f>
        <v>0.66666666666666663</v>
      </c>
      <c r="B3" s="1">
        <f>1/1.7</f>
        <v>0.58823529411764708</v>
      </c>
      <c r="C3" s="1">
        <v>1</v>
      </c>
      <c r="D3" s="1">
        <v>0.5</v>
      </c>
    </row>
    <row r="4" spans="1:4" x14ac:dyDescent="0.25">
      <c r="A4" s="1">
        <v>0.5</v>
      </c>
      <c r="B4" s="1">
        <f>1/1.9</f>
        <v>0.52631578947368418</v>
      </c>
      <c r="C4" s="1">
        <v>2</v>
      </c>
      <c r="D4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4" sqref="B4"/>
    </sheetView>
  </sheetViews>
  <sheetFormatPr defaultRowHeight="15" x14ac:dyDescent="0.25"/>
  <cols>
    <col min="1" max="16384" width="9.140625" style="1"/>
  </cols>
  <sheetData>
    <row r="1" spans="1:3" x14ac:dyDescent="0.25">
      <c r="A1" s="1">
        <v>1</v>
      </c>
      <c r="B1" s="1">
        <v>3</v>
      </c>
      <c r="C1" s="1">
        <v>4</v>
      </c>
    </row>
    <row r="2" spans="1:3" x14ac:dyDescent="0.25">
      <c r="A2" s="1">
        <f>1/3</f>
        <v>0.33333333333333331</v>
      </c>
      <c r="B2" s="1">
        <v>1</v>
      </c>
      <c r="C2" s="1">
        <v>2</v>
      </c>
    </row>
    <row r="3" spans="1:3" x14ac:dyDescent="0.25">
      <c r="A3" s="1">
        <f>1/4</f>
        <v>0.25</v>
      </c>
      <c r="B3" s="1">
        <f>1/2</f>
        <v>0.5</v>
      </c>
      <c r="C3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28" sqref="J28"/>
    </sheetView>
  </sheetViews>
  <sheetFormatPr defaultRowHeight="15" x14ac:dyDescent="0.25"/>
  <cols>
    <col min="1" max="16384" width="9.140625" style="1"/>
  </cols>
  <sheetData>
    <row r="1" spans="1:4" x14ac:dyDescent="0.25">
      <c r="A1" s="1">
        <v>1</v>
      </c>
      <c r="B1" s="1">
        <v>6</v>
      </c>
      <c r="C1" s="1">
        <v>5</v>
      </c>
      <c r="D1" s="1">
        <v>4</v>
      </c>
    </row>
    <row r="2" spans="1:4" x14ac:dyDescent="0.25">
      <c r="A2" s="1">
        <f>1/6</f>
        <v>0.16666666666666666</v>
      </c>
      <c r="B2" s="1">
        <v>1</v>
      </c>
      <c r="C2" s="1">
        <v>3</v>
      </c>
      <c r="D2" s="1">
        <v>2</v>
      </c>
    </row>
    <row r="3" spans="1:4" x14ac:dyDescent="0.25">
      <c r="A3" s="1">
        <f>1/5</f>
        <v>0.2</v>
      </c>
      <c r="B3" s="1">
        <f>1/3</f>
        <v>0.33333333333333331</v>
      </c>
      <c r="C3" s="1">
        <v>1</v>
      </c>
      <c r="D3" s="1">
        <v>1</v>
      </c>
    </row>
    <row r="4" spans="1:4" x14ac:dyDescent="0.25">
      <c r="A4" s="1">
        <f>1/4</f>
        <v>0.25</v>
      </c>
      <c r="B4" s="1">
        <f>1/2</f>
        <v>0.5</v>
      </c>
      <c r="C4" s="1">
        <v>1</v>
      </c>
      <c r="D4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30" sqref="I30"/>
    </sheetView>
  </sheetViews>
  <sheetFormatPr defaultRowHeight="15" x14ac:dyDescent="0.25"/>
  <cols>
    <col min="1" max="16384" width="9.140625" style="1"/>
  </cols>
  <sheetData>
    <row r="1" spans="1:4" x14ac:dyDescent="0.25">
      <c r="A1" s="1">
        <v>1</v>
      </c>
      <c r="B1" s="1">
        <v>2</v>
      </c>
      <c r="C1" s="1">
        <v>3</v>
      </c>
      <c r="D1" s="1">
        <v>2</v>
      </c>
    </row>
    <row r="2" spans="1:4" x14ac:dyDescent="0.25">
      <c r="A2" s="1">
        <f>1/2</f>
        <v>0.5</v>
      </c>
      <c r="B2" s="1">
        <v>1</v>
      </c>
      <c r="C2" s="1">
        <v>1.5</v>
      </c>
      <c r="D2" s="1">
        <v>1</v>
      </c>
    </row>
    <row r="3" spans="1:4" x14ac:dyDescent="0.25">
      <c r="A3" s="1">
        <f>1/3</f>
        <v>0.33333333333333331</v>
      </c>
      <c r="B3" s="1">
        <f>1/1.5</f>
        <v>0.66666666666666663</v>
      </c>
      <c r="C3" s="1">
        <v>1</v>
      </c>
      <c r="D3" s="1">
        <f>1/2</f>
        <v>0.5</v>
      </c>
    </row>
    <row r="4" spans="1:4" x14ac:dyDescent="0.25">
      <c r="A4" s="1">
        <f>1/2</f>
        <v>0.5</v>
      </c>
      <c r="B4" s="1">
        <v>1</v>
      </c>
      <c r="C4" s="1">
        <v>2</v>
      </c>
      <c r="D4" s="1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" sqref="C4"/>
    </sheetView>
  </sheetViews>
  <sheetFormatPr defaultRowHeight="15" x14ac:dyDescent="0.25"/>
  <cols>
    <col min="1" max="16384" width="9.140625" style="1"/>
  </cols>
  <sheetData>
    <row r="1" spans="1:4" x14ac:dyDescent="0.25">
      <c r="A1" s="1">
        <v>1</v>
      </c>
      <c r="B1" s="1">
        <v>1.3</v>
      </c>
      <c r="C1" s="1">
        <v>2</v>
      </c>
      <c r="D1" s="1">
        <v>1.3</v>
      </c>
    </row>
    <row r="2" spans="1:4" x14ac:dyDescent="0.25">
      <c r="A2" s="1">
        <f>1/1.3</f>
        <v>0.76923076923076916</v>
      </c>
      <c r="B2" s="1">
        <v>1</v>
      </c>
      <c r="C2" s="1">
        <v>3</v>
      </c>
      <c r="D2" s="1">
        <v>1</v>
      </c>
    </row>
    <row r="3" spans="1:4" x14ac:dyDescent="0.25">
      <c r="A3" s="1">
        <f>1/2</f>
        <v>0.5</v>
      </c>
      <c r="B3" s="1">
        <f>1/3</f>
        <v>0.33333333333333331</v>
      </c>
      <c r="C3" s="1">
        <v>1</v>
      </c>
      <c r="D3" s="1">
        <v>0.7</v>
      </c>
    </row>
    <row r="4" spans="1:4" x14ac:dyDescent="0.25">
      <c r="A4" s="1">
        <f>1/1.3</f>
        <v>0.76923076923076916</v>
      </c>
      <c r="B4" s="1">
        <v>1</v>
      </c>
      <c r="C4" s="1">
        <f>1/0.7</f>
        <v>1.4285714285714286</v>
      </c>
      <c r="D4" s="1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Elige un programa</vt:lpstr>
      <vt:lpstr>Rendimiento</vt:lpstr>
      <vt:lpstr>Soporte</vt:lpstr>
      <vt:lpstr>Comunidad</vt:lpstr>
      <vt:lpstr>Material</vt:lpstr>
      <vt:lpstr>Popularidad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</dc:creator>
  <cp:lastModifiedBy>Smart</cp:lastModifiedBy>
  <dcterms:created xsi:type="dcterms:W3CDTF">2019-09-19T14:36:56Z</dcterms:created>
  <dcterms:modified xsi:type="dcterms:W3CDTF">2019-09-19T15:06:31Z</dcterms:modified>
</cp:coreProperties>
</file>