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\Desktop\projekt sattistike\"/>
    </mc:Choice>
  </mc:AlternateContent>
  <bookViews>
    <workbookView xWindow="0" yWindow="0" windowWidth="23040" windowHeight="9336"/>
  </bookViews>
  <sheets>
    <sheet name="Form Responses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2" i="1" l="1"/>
  <c r="C141" i="1"/>
  <c r="C140" i="1"/>
  <c r="A140" i="1"/>
  <c r="A141" i="1" s="1"/>
  <c r="A142" i="1" s="1"/>
</calcChain>
</file>

<file path=xl/sharedStrings.xml><?xml version="1.0" encoding="utf-8"?>
<sst xmlns="http://schemas.openxmlformats.org/spreadsheetml/2006/main" count="1509" uniqueCount="60">
  <si>
    <t>Mashkull</t>
  </si>
  <si>
    <t>19-25 vjec</t>
  </si>
  <si>
    <t>Zonë Urbane</t>
  </si>
  <si>
    <t>i punësuar</t>
  </si>
  <si>
    <t>Përdorimi i maskave në ambiente jashtë shtëpisë</t>
  </si>
  <si>
    <t>Nuk ka ndryshuar</t>
  </si>
  <si>
    <t>Normale</t>
  </si>
  <si>
    <t>I madh</t>
  </si>
  <si>
    <t>Po</t>
  </si>
  <si>
    <t>Faqet informative online</t>
  </si>
  <si>
    <t>Mjaftueshëm</t>
  </si>
  <si>
    <t>Femër</t>
  </si>
  <si>
    <t>student</t>
  </si>
  <si>
    <t>Larja e shpeshte e duarve</t>
  </si>
  <si>
    <t>E veshtirë</t>
  </si>
  <si>
    <t>Televizionet</t>
  </si>
  <si>
    <t>Pak</t>
  </si>
  <si>
    <t>Të gjitha masat e përmendura më lart</t>
  </si>
  <si>
    <t>Shumë i madh</t>
  </si>
  <si>
    <t>nën 18 vjec</t>
  </si>
  <si>
    <t>Zonë Rurale</t>
  </si>
  <si>
    <t>Shumë i vogël</t>
  </si>
  <si>
    <t>Është përkeqësuar</t>
  </si>
  <si>
    <t>Jo</t>
  </si>
  <si>
    <t>Aspak</t>
  </si>
  <si>
    <t>i papunë</t>
  </si>
  <si>
    <t>I vogël</t>
  </si>
  <si>
    <t>i vetëpunësuar</t>
  </si>
  <si>
    <t>Shumë e veshtirë</t>
  </si>
  <si>
    <t>Rrjetet Sociale</t>
  </si>
  <si>
    <t>26-35 vjec</t>
  </si>
  <si>
    <t>Gazetat</t>
  </si>
  <si>
    <t>Ministria e shëndetsisë</t>
  </si>
  <si>
    <t>Shumë</t>
  </si>
  <si>
    <t>Është përmirësuar</t>
  </si>
  <si>
    <t>E lehtë</t>
  </si>
  <si>
    <t>Desinfektimi i duarve me alkool</t>
  </si>
  <si>
    <t>e punesuar dhe studente</t>
  </si>
  <si>
    <t>Te gjitha</t>
  </si>
  <si>
    <t>Asnje</t>
  </si>
  <si>
    <t>Shumë e lehtë</t>
  </si>
  <si>
    <t>jam pa pune</t>
  </si>
  <si>
    <t>Asnjë nga masat e përmendura më lartë</t>
  </si>
  <si>
    <t>Përdorimi i dorezave</t>
  </si>
  <si>
    <t>mbi 55 vjec</t>
  </si>
  <si>
    <t>36-45 vjec</t>
  </si>
  <si>
    <t xml:space="preserve">Gjinia </t>
  </si>
  <si>
    <t>Mosha</t>
  </si>
  <si>
    <t>Zona Banimit</t>
  </si>
  <si>
    <t>Punesimi</t>
  </si>
  <si>
    <t>Nr I personave ne familje</t>
  </si>
  <si>
    <t>nr I personave ne familje te punesuar</t>
  </si>
  <si>
    <t xml:space="preserve">Masat Parandaluese </t>
  </si>
  <si>
    <t>Situata financiare</t>
  </si>
  <si>
    <t>Punimi gjate karantines</t>
  </si>
  <si>
    <t>Impakti I Covid-19 ne biznes</t>
  </si>
  <si>
    <t>Burimet e Informacionit</t>
  </si>
  <si>
    <t>Nuk jam ne dieni</t>
  </si>
  <si>
    <t>mendimi</t>
  </si>
  <si>
    <t>Besimi Ne masat e marre nga qeveria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</si>
</sst>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1"/>
      <color theme="3"/>
      <name val="Arial"/>
      <scheme val="minor"/>
    </font>
    <font>
      <b/>
      <sz val="11"/>
      <color rgb="FFFFFFFF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Arial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1" xfId="1" applyFill="1" applyBorder="1" applyAlignment="1"/>
    <xf numFmtId="0" fontId="3" fillId="0" borderId="1" xfId="1" applyFont="1" applyFill="1" applyBorder="1"/>
    <xf numFmtId="0" fontId="5" fillId="0" borderId="0" xfId="0" applyFont="1" applyAlignment="1"/>
    <xf numFmtId="0" fontId="4" fillId="0" borderId="0" xfId="0" applyFont="1" applyAlignment="1"/>
    <xf numFmtId="0" fontId="6" fillId="0" borderId="1" xfId="1" applyFont="1" applyFill="1" applyBorder="1"/>
    <xf numFmtId="9" fontId="0" fillId="0" borderId="0" xfId="3" applyFont="1" applyAlignment="1"/>
    <xf numFmtId="9" fontId="0" fillId="0" borderId="0" xfId="0" applyNumberFormat="1" applyFont="1" applyAlignment="1"/>
    <xf numFmtId="166" fontId="0" fillId="0" borderId="0" xfId="2" applyNumberFormat="1" applyFont="1" applyAlignment="1"/>
  </cellXfs>
  <cellStyles count="4">
    <cellStyle name="Comma" xfId="2" builtinId="3"/>
    <cellStyle name="Heading 4" xfId="1" builtinId="19"/>
    <cellStyle name="Normal" xfId="0" builtinId="0"/>
    <cellStyle name="Percent" xfId="3" builtinId="5"/>
  </cellStyles>
  <dxfs count="5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bottom style="thick">
          <color theme="4"/>
        </bottom>
      </border>
    </dxf>
    <dxf>
      <font>
        <color rgb="FFFFFFFF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38" totalsRowShown="0" headerRowDxfId="25" dataDxfId="23" headerRowBorderDxfId="24" headerRowCellStyle="Heading 4">
  <autoFilter ref="A1:M13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Gjinia " dataDxfId="22"/>
    <tableColumn id="2" name="Mosha" dataDxfId="21"/>
    <tableColumn id="3" name="Zona Banimit" dataDxfId="20"/>
    <tableColumn id="4" name="Punesimi" dataDxfId="19"/>
    <tableColumn id="5" name="Nr I personave ne familje" dataDxfId="18"/>
    <tableColumn id="6" name="nr I personave ne familje te punesuar" dataDxfId="17"/>
    <tableColumn id="7" name="Masat Parandaluese " dataDxfId="16"/>
    <tableColumn id="8" name="Situata financiare" dataDxfId="15"/>
    <tableColumn id="9" name="Punimi gjate karantines" dataDxfId="14"/>
    <tableColumn id="10" name="Impakti I Covid-19 ne biznes" dataDxfId="13"/>
    <tableColumn id="11" name="mendimi" dataDxfId="12"/>
    <tableColumn id="12" name="Burimet e Informacionit" dataDxfId="11"/>
    <tableColumn id="13" name="Besimi Ne masat e marre nga qeveria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2"/>
  <sheetViews>
    <sheetView tabSelected="1" workbookViewId="0">
      <pane ySplit="1" topLeftCell="A119" activePane="bottomLeft" state="frozen"/>
      <selection pane="bottomLeft" activeCell="C142" sqref="C142"/>
    </sheetView>
  </sheetViews>
  <sheetFormatPr defaultColWidth="14.44140625" defaultRowHeight="15.75" customHeight="1" x14ac:dyDescent="0.25"/>
  <cols>
    <col min="1" max="1" width="22.33203125" bestFit="1" customWidth="1"/>
    <col min="2" max="2" width="28.33203125" bestFit="1" customWidth="1"/>
    <col min="3" max="3" width="23.44140625" bestFit="1" customWidth="1"/>
    <col min="4" max="4" width="22" bestFit="1" customWidth="1"/>
    <col min="5" max="5" width="33.88671875" bestFit="1" customWidth="1"/>
    <col min="6" max="6" width="38" bestFit="1" customWidth="1"/>
    <col min="7" max="7" width="41.109375" bestFit="1" customWidth="1"/>
    <col min="8" max="8" width="38.6640625" bestFit="1" customWidth="1"/>
    <col min="9" max="9" width="28.5546875" bestFit="1" customWidth="1"/>
    <col min="10" max="10" width="28.6640625" bestFit="1" customWidth="1"/>
    <col min="11" max="11" width="86.88671875" bestFit="1" customWidth="1"/>
    <col min="12" max="12" width="26" bestFit="1" customWidth="1"/>
    <col min="13" max="13" width="82.88671875" bestFit="1" customWidth="1"/>
    <col min="14" max="19" width="21.5546875" customWidth="1"/>
  </cols>
  <sheetData>
    <row r="1" spans="1:16" ht="14.4" thickBot="1" x14ac:dyDescent="0.3">
      <c r="A1" s="3" t="s">
        <v>46</v>
      </c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6" t="s">
        <v>58</v>
      </c>
      <c r="L1" s="3" t="s">
        <v>56</v>
      </c>
      <c r="M1" s="6" t="s">
        <v>59</v>
      </c>
      <c r="N1" s="2"/>
      <c r="O1" s="2"/>
      <c r="P1" s="2"/>
    </row>
    <row r="2" spans="1:16" ht="13.8" thickTop="1" x14ac:dyDescent="0.25">
      <c r="A2" s="1" t="s">
        <v>0</v>
      </c>
      <c r="B2" s="1" t="s">
        <v>1</v>
      </c>
      <c r="C2" s="1" t="s">
        <v>2</v>
      </c>
      <c r="D2" s="1" t="s">
        <v>3</v>
      </c>
      <c r="E2" s="1">
        <v>4</v>
      </c>
      <c r="F2" s="1">
        <v>4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1:16" ht="13.2" x14ac:dyDescent="0.25">
      <c r="A3" s="1" t="s">
        <v>11</v>
      </c>
      <c r="B3" s="1" t="s">
        <v>1</v>
      </c>
      <c r="C3" s="1" t="s">
        <v>2</v>
      </c>
      <c r="D3" s="1" t="s">
        <v>12</v>
      </c>
      <c r="E3" s="1">
        <v>2</v>
      </c>
      <c r="F3" s="1">
        <v>0</v>
      </c>
      <c r="G3" s="1" t="s">
        <v>13</v>
      </c>
      <c r="H3" s="1" t="s">
        <v>5</v>
      </c>
      <c r="I3" s="1" t="s">
        <v>14</v>
      </c>
      <c r="J3" s="1" t="s">
        <v>7</v>
      </c>
      <c r="K3" s="1" t="s">
        <v>8</v>
      </c>
      <c r="L3" s="1" t="s">
        <v>15</v>
      </c>
      <c r="M3" s="1" t="s">
        <v>16</v>
      </c>
    </row>
    <row r="4" spans="1:16" ht="13.2" x14ac:dyDescent="0.25">
      <c r="A4" s="1" t="s">
        <v>11</v>
      </c>
      <c r="B4" s="1" t="s">
        <v>1</v>
      </c>
      <c r="C4" s="1" t="s">
        <v>2</v>
      </c>
      <c r="D4" s="1" t="s">
        <v>12</v>
      </c>
      <c r="E4" s="1">
        <v>2</v>
      </c>
      <c r="F4" s="1">
        <v>1</v>
      </c>
      <c r="G4" s="1" t="s">
        <v>17</v>
      </c>
      <c r="H4" s="1" t="s">
        <v>5</v>
      </c>
      <c r="I4" s="1" t="s">
        <v>14</v>
      </c>
      <c r="J4" s="1" t="s">
        <v>18</v>
      </c>
      <c r="K4" s="1" t="s">
        <v>8</v>
      </c>
      <c r="L4" s="1" t="s">
        <v>15</v>
      </c>
      <c r="M4" s="1" t="s">
        <v>16</v>
      </c>
    </row>
    <row r="5" spans="1:16" ht="13.2" x14ac:dyDescent="0.25">
      <c r="A5" s="1" t="s">
        <v>0</v>
      </c>
      <c r="B5" s="1" t="s">
        <v>19</v>
      </c>
      <c r="C5" s="1" t="s">
        <v>20</v>
      </c>
      <c r="D5" s="1" t="s">
        <v>12</v>
      </c>
      <c r="E5" s="1">
        <v>4</v>
      </c>
      <c r="F5" s="1">
        <v>3</v>
      </c>
      <c r="G5" s="1" t="s">
        <v>17</v>
      </c>
      <c r="H5" s="1" t="s">
        <v>5</v>
      </c>
      <c r="I5" s="1" t="s">
        <v>14</v>
      </c>
      <c r="J5" s="1" t="s">
        <v>21</v>
      </c>
      <c r="K5" s="1" t="s">
        <v>8</v>
      </c>
      <c r="L5" s="1" t="s">
        <v>15</v>
      </c>
      <c r="M5" s="1" t="s">
        <v>10</v>
      </c>
    </row>
    <row r="6" spans="1:16" ht="13.2" x14ac:dyDescent="0.25">
      <c r="A6" s="1" t="s">
        <v>0</v>
      </c>
      <c r="B6" s="1" t="s">
        <v>19</v>
      </c>
      <c r="C6" s="1" t="s">
        <v>2</v>
      </c>
      <c r="D6" s="1" t="s">
        <v>12</v>
      </c>
      <c r="E6" s="1">
        <v>6</v>
      </c>
      <c r="F6" s="1">
        <v>2</v>
      </c>
      <c r="G6" s="1" t="s">
        <v>4</v>
      </c>
      <c r="H6" s="1" t="s">
        <v>22</v>
      </c>
      <c r="I6" s="1" t="s">
        <v>6</v>
      </c>
      <c r="J6" s="1" t="s">
        <v>7</v>
      </c>
      <c r="K6" s="1" t="s">
        <v>23</v>
      </c>
      <c r="L6" s="1" t="s">
        <v>15</v>
      </c>
      <c r="M6" s="1" t="s">
        <v>24</v>
      </c>
    </row>
    <row r="7" spans="1:16" ht="13.2" x14ac:dyDescent="0.25">
      <c r="A7" s="1" t="s">
        <v>11</v>
      </c>
      <c r="B7" s="1" t="s">
        <v>1</v>
      </c>
      <c r="C7" s="1" t="s">
        <v>2</v>
      </c>
      <c r="D7" s="1" t="s">
        <v>25</v>
      </c>
      <c r="E7" s="1">
        <v>4</v>
      </c>
      <c r="F7" s="1">
        <v>2</v>
      </c>
      <c r="G7" s="1" t="s">
        <v>17</v>
      </c>
      <c r="H7" s="1" t="s">
        <v>22</v>
      </c>
      <c r="I7" s="1" t="s">
        <v>6</v>
      </c>
      <c r="J7" s="1" t="s">
        <v>18</v>
      </c>
      <c r="K7" s="1" t="s">
        <v>8</v>
      </c>
      <c r="L7" s="1" t="s">
        <v>15</v>
      </c>
      <c r="M7" s="1" t="s">
        <v>24</v>
      </c>
    </row>
    <row r="8" spans="1:16" ht="13.2" x14ac:dyDescent="0.25">
      <c r="A8" s="1" t="s">
        <v>11</v>
      </c>
      <c r="B8" s="1" t="s">
        <v>1</v>
      </c>
      <c r="C8" s="1" t="s">
        <v>2</v>
      </c>
      <c r="D8" s="1" t="s">
        <v>3</v>
      </c>
      <c r="E8" s="1">
        <v>5</v>
      </c>
      <c r="F8" s="1">
        <v>1</v>
      </c>
      <c r="G8" s="1" t="s">
        <v>17</v>
      </c>
      <c r="H8" s="1" t="s">
        <v>22</v>
      </c>
      <c r="I8" s="1" t="s">
        <v>6</v>
      </c>
      <c r="J8" s="1" t="s">
        <v>26</v>
      </c>
      <c r="K8" s="1" t="s">
        <v>8</v>
      </c>
      <c r="L8" s="1" t="s">
        <v>9</v>
      </c>
      <c r="M8" s="1" t="s">
        <v>16</v>
      </c>
    </row>
    <row r="9" spans="1:16" ht="13.2" x14ac:dyDescent="0.25">
      <c r="A9" s="1" t="s">
        <v>0</v>
      </c>
      <c r="B9" s="1" t="s">
        <v>1</v>
      </c>
      <c r="C9" s="1" t="s">
        <v>2</v>
      </c>
      <c r="D9" s="1" t="s">
        <v>27</v>
      </c>
      <c r="E9" s="1">
        <v>4</v>
      </c>
      <c r="F9" s="1">
        <v>3</v>
      </c>
      <c r="G9" s="1" t="s">
        <v>4</v>
      </c>
      <c r="H9" s="1" t="s">
        <v>5</v>
      </c>
      <c r="I9" s="1" t="s">
        <v>28</v>
      </c>
      <c r="J9" s="1" t="s">
        <v>7</v>
      </c>
      <c r="K9" s="1" t="s">
        <v>8</v>
      </c>
      <c r="L9" s="1" t="s">
        <v>29</v>
      </c>
      <c r="M9" s="1" t="s">
        <v>10</v>
      </c>
    </row>
    <row r="10" spans="1:16" ht="13.2" x14ac:dyDescent="0.25">
      <c r="A10" s="1" t="s">
        <v>0</v>
      </c>
      <c r="B10" s="1" t="s">
        <v>1</v>
      </c>
      <c r="C10" s="1" t="s">
        <v>2</v>
      </c>
      <c r="D10" s="1" t="s">
        <v>12</v>
      </c>
      <c r="E10" s="1">
        <v>5</v>
      </c>
      <c r="F10" s="1">
        <v>3</v>
      </c>
      <c r="G10" s="1" t="s">
        <v>13</v>
      </c>
      <c r="H10" s="1" t="s">
        <v>5</v>
      </c>
      <c r="I10" s="1" t="s">
        <v>14</v>
      </c>
      <c r="J10" s="1" t="s">
        <v>26</v>
      </c>
      <c r="K10" s="1" t="s">
        <v>8</v>
      </c>
      <c r="L10" s="1" t="s">
        <v>9</v>
      </c>
      <c r="M10" s="1" t="s">
        <v>10</v>
      </c>
    </row>
    <row r="11" spans="1:16" ht="13.2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>
        <v>2</v>
      </c>
      <c r="F11" s="1">
        <v>1</v>
      </c>
      <c r="G11" s="1" t="s">
        <v>13</v>
      </c>
      <c r="H11" s="1" t="s">
        <v>5</v>
      </c>
      <c r="I11" s="1" t="s">
        <v>28</v>
      </c>
      <c r="J11" s="1" t="s">
        <v>21</v>
      </c>
      <c r="K11" s="1" t="s">
        <v>8</v>
      </c>
      <c r="L11" s="1" t="s">
        <v>9</v>
      </c>
      <c r="M11" s="1" t="s">
        <v>16</v>
      </c>
    </row>
    <row r="12" spans="1:16" ht="13.2" x14ac:dyDescent="0.25">
      <c r="A12" s="1" t="s">
        <v>0</v>
      </c>
      <c r="B12" s="1" t="s">
        <v>1</v>
      </c>
      <c r="C12" s="1" t="s">
        <v>2</v>
      </c>
      <c r="D12" s="1" t="s">
        <v>12</v>
      </c>
      <c r="E12" s="1">
        <v>4</v>
      </c>
      <c r="F12" s="1">
        <v>2</v>
      </c>
      <c r="G12" s="1" t="s">
        <v>17</v>
      </c>
      <c r="H12" s="1" t="s">
        <v>5</v>
      </c>
      <c r="I12" s="1" t="s">
        <v>14</v>
      </c>
      <c r="J12" s="1" t="s">
        <v>7</v>
      </c>
      <c r="K12" s="1" t="s">
        <v>8</v>
      </c>
      <c r="L12" s="1" t="s">
        <v>15</v>
      </c>
      <c r="M12" s="1" t="s">
        <v>16</v>
      </c>
    </row>
    <row r="13" spans="1:16" ht="13.2" x14ac:dyDescent="0.25">
      <c r="A13" s="1" t="s">
        <v>0</v>
      </c>
      <c r="B13" s="1" t="s">
        <v>19</v>
      </c>
      <c r="C13" s="1" t="s">
        <v>2</v>
      </c>
      <c r="D13" s="1" t="s">
        <v>12</v>
      </c>
      <c r="E13" s="1">
        <v>7</v>
      </c>
      <c r="F13" s="1">
        <v>3</v>
      </c>
      <c r="G13" s="1" t="s">
        <v>17</v>
      </c>
      <c r="H13" s="1" t="s">
        <v>5</v>
      </c>
      <c r="I13" s="1" t="s">
        <v>6</v>
      </c>
      <c r="J13" s="1" t="s">
        <v>26</v>
      </c>
      <c r="K13" s="1" t="s">
        <v>8</v>
      </c>
      <c r="L13" s="1" t="s">
        <v>9</v>
      </c>
      <c r="M13" s="1" t="s">
        <v>10</v>
      </c>
    </row>
    <row r="14" spans="1:16" ht="13.2" x14ac:dyDescent="0.25">
      <c r="A14" s="1" t="s">
        <v>0</v>
      </c>
      <c r="B14" s="1" t="s">
        <v>1</v>
      </c>
      <c r="C14" s="1" t="s">
        <v>20</v>
      </c>
      <c r="D14" s="1" t="s">
        <v>3</v>
      </c>
      <c r="E14" s="1">
        <v>4</v>
      </c>
      <c r="F14" s="1">
        <v>2</v>
      </c>
      <c r="G14" s="1" t="s">
        <v>13</v>
      </c>
      <c r="H14" s="1" t="s">
        <v>22</v>
      </c>
      <c r="I14" s="1" t="s">
        <v>14</v>
      </c>
      <c r="J14" s="1" t="s">
        <v>7</v>
      </c>
      <c r="K14" s="1" t="s">
        <v>8</v>
      </c>
      <c r="L14" s="1" t="s">
        <v>15</v>
      </c>
      <c r="M14" s="1" t="s">
        <v>16</v>
      </c>
    </row>
    <row r="15" spans="1:16" ht="13.2" x14ac:dyDescent="0.25">
      <c r="A15" s="1" t="s">
        <v>0</v>
      </c>
      <c r="B15" s="1" t="s">
        <v>19</v>
      </c>
      <c r="C15" s="1" t="s">
        <v>2</v>
      </c>
      <c r="D15" s="1" t="s">
        <v>12</v>
      </c>
      <c r="E15" s="1">
        <v>4</v>
      </c>
      <c r="F15" s="1">
        <v>2</v>
      </c>
      <c r="G15" s="1" t="s">
        <v>17</v>
      </c>
      <c r="H15" s="1" t="s">
        <v>5</v>
      </c>
      <c r="I15" s="1" t="s">
        <v>14</v>
      </c>
      <c r="J15" s="1" t="s">
        <v>21</v>
      </c>
      <c r="K15" s="1" t="s">
        <v>8</v>
      </c>
      <c r="L15" s="1" t="s">
        <v>9</v>
      </c>
      <c r="M15" s="1" t="s">
        <v>16</v>
      </c>
    </row>
    <row r="16" spans="1:16" ht="13.2" x14ac:dyDescent="0.25">
      <c r="A16" s="1" t="s">
        <v>0</v>
      </c>
      <c r="B16" s="1" t="s">
        <v>30</v>
      </c>
      <c r="C16" s="1" t="s">
        <v>2</v>
      </c>
      <c r="D16" s="1" t="s">
        <v>3</v>
      </c>
      <c r="E16" s="1">
        <v>4</v>
      </c>
      <c r="F16" s="1">
        <v>2</v>
      </c>
      <c r="G16" s="1" t="s">
        <v>17</v>
      </c>
      <c r="H16" s="1" t="s">
        <v>22</v>
      </c>
      <c r="I16" s="1" t="s">
        <v>14</v>
      </c>
      <c r="J16" s="1" t="s">
        <v>18</v>
      </c>
      <c r="K16" s="1" t="s">
        <v>8</v>
      </c>
      <c r="L16" s="1" t="s">
        <v>15</v>
      </c>
      <c r="M16" s="1" t="s">
        <v>10</v>
      </c>
    </row>
    <row r="17" spans="1:13" ht="13.2" x14ac:dyDescent="0.25">
      <c r="A17" s="1" t="s">
        <v>11</v>
      </c>
      <c r="B17" s="1" t="s">
        <v>19</v>
      </c>
      <c r="C17" s="1" t="s">
        <v>2</v>
      </c>
      <c r="D17" s="1" t="s">
        <v>12</v>
      </c>
      <c r="E17" s="1">
        <v>4</v>
      </c>
      <c r="F17" s="1">
        <v>2</v>
      </c>
      <c r="G17" s="1" t="s">
        <v>17</v>
      </c>
      <c r="H17" s="1" t="s">
        <v>5</v>
      </c>
      <c r="I17" s="1" t="s">
        <v>14</v>
      </c>
      <c r="J17" s="1" t="s">
        <v>7</v>
      </c>
      <c r="K17" s="1" t="s">
        <v>8</v>
      </c>
      <c r="L17" s="1" t="s">
        <v>15</v>
      </c>
      <c r="M17" s="1" t="s">
        <v>10</v>
      </c>
    </row>
    <row r="18" spans="1:13" ht="13.2" x14ac:dyDescent="0.25">
      <c r="A18" s="1" t="s">
        <v>11</v>
      </c>
      <c r="B18" s="1" t="s">
        <v>1</v>
      </c>
      <c r="C18" s="1" t="s">
        <v>2</v>
      </c>
      <c r="D18" s="1" t="s">
        <v>3</v>
      </c>
      <c r="E18" s="1">
        <v>4</v>
      </c>
      <c r="F18" s="1">
        <v>4</v>
      </c>
      <c r="G18" s="1" t="s">
        <v>17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15</v>
      </c>
      <c r="M18" s="1" t="s">
        <v>10</v>
      </c>
    </row>
    <row r="19" spans="1:13" ht="13.2" x14ac:dyDescent="0.25">
      <c r="A19" s="1" t="s">
        <v>0</v>
      </c>
      <c r="B19" s="1" t="s">
        <v>19</v>
      </c>
      <c r="C19" s="1" t="s">
        <v>20</v>
      </c>
      <c r="D19" s="1" t="s">
        <v>12</v>
      </c>
      <c r="E19" s="1">
        <v>5</v>
      </c>
      <c r="F19" s="1">
        <v>1</v>
      </c>
      <c r="G19" s="1" t="s">
        <v>17</v>
      </c>
      <c r="H19" s="1" t="s">
        <v>22</v>
      </c>
      <c r="I19" s="1" t="s">
        <v>28</v>
      </c>
      <c r="J19" s="1" t="s">
        <v>21</v>
      </c>
      <c r="K19" s="1" t="s">
        <v>8</v>
      </c>
      <c r="L19" s="1" t="s">
        <v>31</v>
      </c>
      <c r="M19" s="1" t="s">
        <v>16</v>
      </c>
    </row>
    <row r="20" spans="1:13" ht="13.2" x14ac:dyDescent="0.25">
      <c r="A20" s="1" t="s">
        <v>0</v>
      </c>
      <c r="B20" s="1" t="s">
        <v>1</v>
      </c>
      <c r="C20" s="1" t="s">
        <v>2</v>
      </c>
      <c r="D20" s="1" t="s">
        <v>12</v>
      </c>
      <c r="E20" s="1">
        <v>5</v>
      </c>
      <c r="F20" s="1">
        <v>2</v>
      </c>
      <c r="G20" s="1" t="s">
        <v>17</v>
      </c>
      <c r="H20" s="1" t="s">
        <v>22</v>
      </c>
      <c r="I20" s="1" t="s">
        <v>28</v>
      </c>
      <c r="J20" s="1" t="s">
        <v>18</v>
      </c>
      <c r="K20" s="1" t="s">
        <v>8</v>
      </c>
      <c r="L20" s="1" t="s">
        <v>9</v>
      </c>
      <c r="M20" s="1" t="s">
        <v>24</v>
      </c>
    </row>
    <row r="21" spans="1:13" ht="13.2" x14ac:dyDescent="0.25">
      <c r="A21" s="1" t="s">
        <v>11</v>
      </c>
      <c r="B21" s="1" t="s">
        <v>1</v>
      </c>
      <c r="C21" s="1" t="s">
        <v>20</v>
      </c>
      <c r="D21" s="1" t="s">
        <v>25</v>
      </c>
      <c r="E21" s="1">
        <v>6</v>
      </c>
      <c r="F21" s="1">
        <v>0</v>
      </c>
      <c r="G21" s="1" t="s">
        <v>17</v>
      </c>
      <c r="H21" s="1" t="s">
        <v>22</v>
      </c>
      <c r="I21" s="1" t="s">
        <v>14</v>
      </c>
      <c r="J21" s="4" t="s">
        <v>57</v>
      </c>
      <c r="K21" s="1" t="s">
        <v>8</v>
      </c>
      <c r="L21" s="1" t="s">
        <v>15</v>
      </c>
      <c r="M21" s="1" t="s">
        <v>16</v>
      </c>
    </row>
    <row r="22" spans="1:13" ht="13.2" x14ac:dyDescent="0.25">
      <c r="A22" s="1" t="s">
        <v>11</v>
      </c>
      <c r="B22" s="1" t="s">
        <v>1</v>
      </c>
      <c r="C22" s="1" t="s">
        <v>20</v>
      </c>
      <c r="D22" s="1" t="s">
        <v>12</v>
      </c>
      <c r="E22" s="1">
        <v>5</v>
      </c>
      <c r="F22" s="1">
        <v>1</v>
      </c>
      <c r="G22" s="1" t="s">
        <v>17</v>
      </c>
      <c r="H22" s="1" t="s">
        <v>22</v>
      </c>
      <c r="I22" s="1" t="s">
        <v>14</v>
      </c>
      <c r="J22" s="1" t="s">
        <v>26</v>
      </c>
      <c r="K22" s="1" t="s">
        <v>8</v>
      </c>
      <c r="L22" s="1" t="s">
        <v>15</v>
      </c>
      <c r="M22" s="1" t="s">
        <v>16</v>
      </c>
    </row>
    <row r="23" spans="1:13" ht="13.2" x14ac:dyDescent="0.25">
      <c r="A23" s="1" t="s">
        <v>11</v>
      </c>
      <c r="B23" s="1" t="s">
        <v>1</v>
      </c>
      <c r="C23" s="1" t="s">
        <v>2</v>
      </c>
      <c r="D23" s="1" t="s">
        <v>12</v>
      </c>
      <c r="E23" s="1">
        <v>4</v>
      </c>
      <c r="F23" s="1">
        <v>2</v>
      </c>
      <c r="G23" s="1" t="s">
        <v>17</v>
      </c>
      <c r="H23" s="1" t="s">
        <v>22</v>
      </c>
      <c r="I23" s="1" t="s">
        <v>14</v>
      </c>
      <c r="J23" s="1" t="s">
        <v>7</v>
      </c>
      <c r="K23" s="1" t="s">
        <v>8</v>
      </c>
      <c r="L23" s="1" t="s">
        <v>32</v>
      </c>
      <c r="M23" s="1" t="s">
        <v>10</v>
      </c>
    </row>
    <row r="24" spans="1:13" ht="13.2" x14ac:dyDescent="0.25">
      <c r="A24" s="1" t="s">
        <v>11</v>
      </c>
      <c r="B24" s="1" t="s">
        <v>1</v>
      </c>
      <c r="C24" s="1" t="s">
        <v>2</v>
      </c>
      <c r="D24" s="1" t="s">
        <v>12</v>
      </c>
      <c r="E24" s="1">
        <v>2</v>
      </c>
      <c r="F24" s="1">
        <v>1</v>
      </c>
      <c r="G24" s="1" t="s">
        <v>17</v>
      </c>
      <c r="H24" s="1" t="s">
        <v>5</v>
      </c>
      <c r="I24" s="1" t="s">
        <v>14</v>
      </c>
      <c r="J24" s="4" t="s">
        <v>57</v>
      </c>
      <c r="K24" s="1" t="s">
        <v>8</v>
      </c>
      <c r="L24" s="1" t="s">
        <v>15</v>
      </c>
      <c r="M24" s="1" t="s">
        <v>10</v>
      </c>
    </row>
    <row r="25" spans="1:13" ht="13.2" x14ac:dyDescent="0.25">
      <c r="A25" s="1" t="s">
        <v>11</v>
      </c>
      <c r="B25" s="1" t="s">
        <v>1</v>
      </c>
      <c r="C25" s="1" t="s">
        <v>2</v>
      </c>
      <c r="D25" s="1" t="s">
        <v>12</v>
      </c>
      <c r="E25" s="1">
        <v>7</v>
      </c>
      <c r="F25" s="1">
        <v>0</v>
      </c>
      <c r="G25" s="1" t="s">
        <v>17</v>
      </c>
      <c r="H25" s="1" t="s">
        <v>22</v>
      </c>
      <c r="I25" s="1" t="s">
        <v>14</v>
      </c>
      <c r="J25" s="1" t="s">
        <v>7</v>
      </c>
      <c r="K25" s="1" t="s">
        <v>8</v>
      </c>
      <c r="L25" s="5" t="s">
        <v>38</v>
      </c>
      <c r="M25" s="1" t="s">
        <v>10</v>
      </c>
    </row>
    <row r="26" spans="1:13" ht="13.2" x14ac:dyDescent="0.25">
      <c r="A26" s="1" t="s">
        <v>11</v>
      </c>
      <c r="B26" s="1" t="s">
        <v>1</v>
      </c>
      <c r="C26" s="1" t="s">
        <v>2</v>
      </c>
      <c r="D26" s="1" t="s">
        <v>12</v>
      </c>
      <c r="E26" s="1">
        <v>4</v>
      </c>
      <c r="F26" s="1">
        <v>1</v>
      </c>
      <c r="G26" s="1" t="s">
        <v>17</v>
      </c>
      <c r="H26" s="1" t="s">
        <v>22</v>
      </c>
      <c r="I26" s="1" t="s">
        <v>14</v>
      </c>
      <c r="J26" s="1" t="s">
        <v>7</v>
      </c>
      <c r="K26" s="1" t="s">
        <v>8</v>
      </c>
      <c r="L26" s="1" t="s">
        <v>15</v>
      </c>
      <c r="M26" s="1" t="s">
        <v>16</v>
      </c>
    </row>
    <row r="27" spans="1:13" ht="13.2" x14ac:dyDescent="0.25">
      <c r="A27" s="1" t="s">
        <v>11</v>
      </c>
      <c r="B27" s="1" t="s">
        <v>1</v>
      </c>
      <c r="C27" s="1" t="s">
        <v>2</v>
      </c>
      <c r="D27" s="1" t="s">
        <v>25</v>
      </c>
      <c r="E27" s="1">
        <v>2</v>
      </c>
      <c r="F27" s="1">
        <v>1</v>
      </c>
      <c r="G27" s="1" t="s">
        <v>17</v>
      </c>
      <c r="H27" s="1" t="s">
        <v>22</v>
      </c>
      <c r="I27" s="1" t="s">
        <v>14</v>
      </c>
      <c r="J27" s="1" t="s">
        <v>7</v>
      </c>
      <c r="K27" s="1" t="s">
        <v>8</v>
      </c>
      <c r="L27" s="1" t="s">
        <v>15</v>
      </c>
      <c r="M27" s="1" t="s">
        <v>24</v>
      </c>
    </row>
    <row r="28" spans="1:13" ht="13.2" x14ac:dyDescent="0.25">
      <c r="A28" s="1" t="s">
        <v>0</v>
      </c>
      <c r="B28" s="1" t="s">
        <v>1</v>
      </c>
      <c r="C28" s="1" t="s">
        <v>2</v>
      </c>
      <c r="D28" s="1" t="s">
        <v>12</v>
      </c>
      <c r="E28" s="1">
        <v>3</v>
      </c>
      <c r="F28" s="1">
        <v>2</v>
      </c>
      <c r="G28" s="1" t="s">
        <v>17</v>
      </c>
      <c r="H28" s="1" t="s">
        <v>22</v>
      </c>
      <c r="I28" s="1" t="s">
        <v>14</v>
      </c>
      <c r="J28" s="1" t="s">
        <v>7</v>
      </c>
      <c r="K28" s="1" t="s">
        <v>8</v>
      </c>
      <c r="L28" s="1" t="s">
        <v>15</v>
      </c>
      <c r="M28" s="1" t="s">
        <v>16</v>
      </c>
    </row>
    <row r="29" spans="1:13" ht="13.2" x14ac:dyDescent="0.25">
      <c r="A29" s="1" t="s">
        <v>11</v>
      </c>
      <c r="B29" s="1" t="s">
        <v>1</v>
      </c>
      <c r="C29" s="1" t="s">
        <v>2</v>
      </c>
      <c r="D29" s="1" t="s">
        <v>12</v>
      </c>
      <c r="E29" s="1">
        <v>5</v>
      </c>
      <c r="F29" s="1">
        <v>2</v>
      </c>
      <c r="G29" s="1" t="s">
        <v>17</v>
      </c>
      <c r="H29" s="1" t="s">
        <v>22</v>
      </c>
      <c r="I29" s="1" t="s">
        <v>28</v>
      </c>
      <c r="J29" s="1" t="s">
        <v>18</v>
      </c>
      <c r="K29" s="1" t="s">
        <v>8</v>
      </c>
      <c r="L29" s="1" t="s">
        <v>15</v>
      </c>
      <c r="M29" s="1" t="s">
        <v>16</v>
      </c>
    </row>
    <row r="30" spans="1:13" ht="13.2" x14ac:dyDescent="0.25">
      <c r="A30" s="1" t="s">
        <v>11</v>
      </c>
      <c r="B30" s="1" t="s">
        <v>1</v>
      </c>
      <c r="C30" s="1" t="s">
        <v>2</v>
      </c>
      <c r="D30" s="1" t="s">
        <v>12</v>
      </c>
      <c r="E30" s="1">
        <v>6</v>
      </c>
      <c r="F30" s="1">
        <v>1</v>
      </c>
      <c r="G30" s="1" t="s">
        <v>17</v>
      </c>
      <c r="H30" s="1" t="s">
        <v>22</v>
      </c>
      <c r="I30" s="1" t="s">
        <v>14</v>
      </c>
      <c r="J30" s="1" t="s">
        <v>7</v>
      </c>
      <c r="K30" s="1" t="s">
        <v>8</v>
      </c>
      <c r="L30" s="1" t="s">
        <v>9</v>
      </c>
      <c r="M30" s="1" t="s">
        <v>10</v>
      </c>
    </row>
    <row r="31" spans="1:13" ht="13.2" x14ac:dyDescent="0.25">
      <c r="A31" s="1" t="s">
        <v>11</v>
      </c>
      <c r="B31" s="1" t="s">
        <v>19</v>
      </c>
      <c r="C31" s="1" t="s">
        <v>2</v>
      </c>
      <c r="D31" s="1" t="s">
        <v>12</v>
      </c>
      <c r="E31" s="1">
        <v>6</v>
      </c>
      <c r="F31" s="1">
        <v>2</v>
      </c>
      <c r="G31" s="1" t="s">
        <v>17</v>
      </c>
      <c r="H31" s="1" t="s">
        <v>22</v>
      </c>
      <c r="I31" s="1" t="s">
        <v>28</v>
      </c>
      <c r="J31" s="1" t="s">
        <v>18</v>
      </c>
      <c r="K31" s="1" t="s">
        <v>8</v>
      </c>
      <c r="L31" s="1" t="s">
        <v>15</v>
      </c>
      <c r="M31" s="1" t="s">
        <v>10</v>
      </c>
    </row>
    <row r="32" spans="1:13" ht="13.2" x14ac:dyDescent="0.25">
      <c r="A32" s="1" t="s">
        <v>11</v>
      </c>
      <c r="B32" s="1" t="s">
        <v>1</v>
      </c>
      <c r="C32" s="1" t="s">
        <v>20</v>
      </c>
      <c r="D32" s="1" t="s">
        <v>27</v>
      </c>
      <c r="E32" s="1">
        <v>5</v>
      </c>
      <c r="F32" s="1">
        <v>3</v>
      </c>
      <c r="G32" s="1" t="s">
        <v>17</v>
      </c>
      <c r="H32" s="1" t="s">
        <v>5</v>
      </c>
      <c r="I32" s="1" t="s">
        <v>14</v>
      </c>
      <c r="J32" s="1" t="s">
        <v>26</v>
      </c>
      <c r="K32" s="1" t="s">
        <v>8</v>
      </c>
      <c r="L32" s="1" t="s">
        <v>15</v>
      </c>
      <c r="M32" s="1" t="s">
        <v>33</v>
      </c>
    </row>
    <row r="33" spans="1:13" ht="13.2" x14ac:dyDescent="0.25">
      <c r="A33" s="1" t="s">
        <v>0</v>
      </c>
      <c r="B33" s="1" t="s">
        <v>1</v>
      </c>
      <c r="C33" s="1" t="s">
        <v>2</v>
      </c>
      <c r="D33" s="1" t="s">
        <v>12</v>
      </c>
      <c r="E33" s="1">
        <v>4</v>
      </c>
      <c r="F33" s="1">
        <v>2</v>
      </c>
      <c r="G33" s="1" t="s">
        <v>17</v>
      </c>
      <c r="H33" s="1" t="s">
        <v>34</v>
      </c>
      <c r="I33" s="1" t="s">
        <v>14</v>
      </c>
      <c r="J33" s="1" t="s">
        <v>18</v>
      </c>
      <c r="K33" s="1" t="s">
        <v>8</v>
      </c>
      <c r="L33" s="1" t="s">
        <v>9</v>
      </c>
      <c r="M33" s="1" t="s">
        <v>33</v>
      </c>
    </row>
    <row r="34" spans="1:13" ht="13.2" x14ac:dyDescent="0.25">
      <c r="A34" s="1" t="s">
        <v>0</v>
      </c>
      <c r="B34" s="1" t="s">
        <v>1</v>
      </c>
      <c r="C34" s="1" t="s">
        <v>2</v>
      </c>
      <c r="D34" s="1" t="s">
        <v>12</v>
      </c>
      <c r="E34" s="1">
        <v>4</v>
      </c>
      <c r="F34" s="1">
        <v>2</v>
      </c>
      <c r="G34" s="1" t="s">
        <v>17</v>
      </c>
      <c r="H34" s="1" t="s">
        <v>34</v>
      </c>
      <c r="I34" s="1" t="s">
        <v>14</v>
      </c>
      <c r="J34" s="1" t="s">
        <v>18</v>
      </c>
      <c r="K34" s="1" t="s">
        <v>8</v>
      </c>
      <c r="L34" s="1" t="s">
        <v>9</v>
      </c>
      <c r="M34" s="1" t="s">
        <v>33</v>
      </c>
    </row>
    <row r="35" spans="1:13" ht="13.2" x14ac:dyDescent="0.25">
      <c r="A35" s="1" t="s">
        <v>0</v>
      </c>
      <c r="B35" s="1" t="s">
        <v>19</v>
      </c>
      <c r="C35" s="1" t="s">
        <v>2</v>
      </c>
      <c r="D35" s="1" t="s">
        <v>12</v>
      </c>
      <c r="E35" s="1">
        <v>5</v>
      </c>
      <c r="F35" s="1">
        <v>2</v>
      </c>
      <c r="G35" s="1" t="s">
        <v>17</v>
      </c>
      <c r="H35" s="1" t="s">
        <v>5</v>
      </c>
      <c r="I35" s="1" t="s">
        <v>28</v>
      </c>
      <c r="J35" s="1" t="s">
        <v>26</v>
      </c>
      <c r="K35" s="1" t="s">
        <v>8</v>
      </c>
      <c r="L35" s="1" t="s">
        <v>9</v>
      </c>
      <c r="M35" s="1" t="s">
        <v>16</v>
      </c>
    </row>
    <row r="36" spans="1:13" ht="13.2" x14ac:dyDescent="0.25">
      <c r="A36" s="1" t="s">
        <v>11</v>
      </c>
      <c r="B36" s="1" t="s">
        <v>1</v>
      </c>
      <c r="C36" s="1" t="s">
        <v>2</v>
      </c>
      <c r="D36" s="1" t="s">
        <v>12</v>
      </c>
      <c r="E36" s="1">
        <v>4</v>
      </c>
      <c r="F36" s="1">
        <v>1</v>
      </c>
      <c r="G36" s="1" t="s">
        <v>17</v>
      </c>
      <c r="H36" s="1" t="s">
        <v>22</v>
      </c>
      <c r="I36" s="1" t="s">
        <v>35</v>
      </c>
      <c r="J36" s="4" t="s">
        <v>57</v>
      </c>
      <c r="K36" s="1" t="s">
        <v>8</v>
      </c>
      <c r="L36" s="1" t="s">
        <v>29</v>
      </c>
      <c r="M36" s="1" t="s">
        <v>16</v>
      </c>
    </row>
    <row r="37" spans="1:13" ht="13.2" x14ac:dyDescent="0.25">
      <c r="A37" s="1" t="s">
        <v>0</v>
      </c>
      <c r="B37" s="1" t="s">
        <v>1</v>
      </c>
      <c r="C37" s="1" t="s">
        <v>20</v>
      </c>
      <c r="D37" s="1" t="s">
        <v>12</v>
      </c>
      <c r="E37" s="1">
        <v>5</v>
      </c>
      <c r="F37" s="1">
        <v>4</v>
      </c>
      <c r="G37" s="1" t="s">
        <v>36</v>
      </c>
      <c r="H37" s="1" t="s">
        <v>22</v>
      </c>
      <c r="I37" s="1" t="s">
        <v>14</v>
      </c>
      <c r="J37" s="1" t="s">
        <v>7</v>
      </c>
      <c r="K37" s="1" t="s">
        <v>8</v>
      </c>
      <c r="L37" s="1" t="s">
        <v>15</v>
      </c>
      <c r="M37" s="1" t="s">
        <v>16</v>
      </c>
    </row>
    <row r="38" spans="1:13" ht="13.2" x14ac:dyDescent="0.25">
      <c r="A38" s="1" t="s">
        <v>11</v>
      </c>
      <c r="B38" s="1" t="s">
        <v>1</v>
      </c>
      <c r="C38" s="1" t="s">
        <v>2</v>
      </c>
      <c r="D38" s="1" t="s">
        <v>12</v>
      </c>
      <c r="E38" s="1">
        <v>5</v>
      </c>
      <c r="F38" s="1">
        <v>2</v>
      </c>
      <c r="G38" s="1" t="s">
        <v>17</v>
      </c>
      <c r="H38" s="1" t="s">
        <v>34</v>
      </c>
      <c r="I38" s="1" t="s">
        <v>35</v>
      </c>
      <c r="J38" s="1" t="s">
        <v>21</v>
      </c>
      <c r="K38" s="1" t="s">
        <v>23</v>
      </c>
      <c r="L38" s="1" t="s">
        <v>29</v>
      </c>
      <c r="M38" s="1" t="s">
        <v>10</v>
      </c>
    </row>
    <row r="39" spans="1:13" ht="13.2" x14ac:dyDescent="0.25">
      <c r="A39" s="1" t="s">
        <v>0</v>
      </c>
      <c r="B39" s="1" t="s">
        <v>1</v>
      </c>
      <c r="C39" s="1" t="s">
        <v>2</v>
      </c>
      <c r="D39" s="1" t="s">
        <v>12</v>
      </c>
      <c r="E39" s="1">
        <v>6</v>
      </c>
      <c r="F39" s="1">
        <v>0</v>
      </c>
      <c r="G39" s="1" t="s">
        <v>17</v>
      </c>
      <c r="H39" s="1" t="s">
        <v>22</v>
      </c>
      <c r="I39" s="1" t="s">
        <v>14</v>
      </c>
      <c r="J39" s="5" t="s">
        <v>57</v>
      </c>
      <c r="K39" s="1" t="s">
        <v>8</v>
      </c>
      <c r="L39" s="1" t="s">
        <v>15</v>
      </c>
      <c r="M39" s="1" t="s">
        <v>33</v>
      </c>
    </row>
    <row r="40" spans="1:13" ht="13.2" x14ac:dyDescent="0.25">
      <c r="A40" s="1" t="s">
        <v>0</v>
      </c>
      <c r="B40" s="1" t="s">
        <v>1</v>
      </c>
      <c r="C40" s="1" t="s">
        <v>2</v>
      </c>
      <c r="D40" s="1" t="s">
        <v>12</v>
      </c>
      <c r="E40" s="1">
        <v>5</v>
      </c>
      <c r="F40" s="1">
        <v>3</v>
      </c>
      <c r="G40" s="1" t="s">
        <v>17</v>
      </c>
      <c r="H40" s="1" t="s">
        <v>5</v>
      </c>
      <c r="I40" s="1" t="s">
        <v>14</v>
      </c>
      <c r="J40" s="1" t="s">
        <v>26</v>
      </c>
      <c r="K40" s="1" t="s">
        <v>8</v>
      </c>
      <c r="L40" s="1" t="s">
        <v>29</v>
      </c>
      <c r="M40" s="1" t="s">
        <v>10</v>
      </c>
    </row>
    <row r="41" spans="1:13" ht="13.2" x14ac:dyDescent="0.25">
      <c r="A41" s="1" t="s">
        <v>0</v>
      </c>
      <c r="B41" s="1" t="s">
        <v>19</v>
      </c>
      <c r="C41" s="1" t="s">
        <v>2</v>
      </c>
      <c r="D41" s="1" t="s">
        <v>12</v>
      </c>
      <c r="E41" s="1">
        <v>4</v>
      </c>
      <c r="F41" s="1">
        <v>1</v>
      </c>
      <c r="G41" s="1" t="s">
        <v>17</v>
      </c>
      <c r="H41" s="1" t="s">
        <v>22</v>
      </c>
      <c r="I41" s="1" t="s">
        <v>14</v>
      </c>
      <c r="J41" s="1" t="s">
        <v>18</v>
      </c>
      <c r="K41" s="1" t="s">
        <v>8</v>
      </c>
      <c r="L41" s="1" t="s">
        <v>15</v>
      </c>
      <c r="M41" s="1" t="s">
        <v>33</v>
      </c>
    </row>
    <row r="42" spans="1:13" ht="13.2" x14ac:dyDescent="0.25">
      <c r="A42" s="1" t="s">
        <v>11</v>
      </c>
      <c r="B42" s="1" t="s">
        <v>1</v>
      </c>
      <c r="C42" s="1" t="s">
        <v>2</v>
      </c>
      <c r="D42" s="1" t="s">
        <v>12</v>
      </c>
      <c r="E42" s="1">
        <v>4</v>
      </c>
      <c r="F42" s="1">
        <v>3</v>
      </c>
      <c r="G42" s="1" t="s">
        <v>13</v>
      </c>
      <c r="H42" s="1" t="s">
        <v>5</v>
      </c>
      <c r="I42" s="1" t="s">
        <v>14</v>
      </c>
      <c r="J42" s="1" t="s">
        <v>7</v>
      </c>
      <c r="K42" s="1" t="s">
        <v>8</v>
      </c>
      <c r="L42" s="1" t="s">
        <v>15</v>
      </c>
      <c r="M42" s="1" t="s">
        <v>10</v>
      </c>
    </row>
    <row r="43" spans="1:13" ht="13.2" x14ac:dyDescent="0.25">
      <c r="A43" s="1" t="s">
        <v>11</v>
      </c>
      <c r="B43" s="1" t="s">
        <v>30</v>
      </c>
      <c r="C43" s="1" t="s">
        <v>2</v>
      </c>
      <c r="D43" s="1" t="s">
        <v>3</v>
      </c>
      <c r="E43" s="1">
        <v>3</v>
      </c>
      <c r="F43" s="1">
        <v>2</v>
      </c>
      <c r="G43" s="1" t="s">
        <v>17</v>
      </c>
      <c r="H43" s="1" t="s">
        <v>5</v>
      </c>
      <c r="I43" s="1" t="s">
        <v>14</v>
      </c>
      <c r="J43" s="1" t="s">
        <v>7</v>
      </c>
      <c r="K43" s="1" t="s">
        <v>8</v>
      </c>
      <c r="L43" s="1" t="s">
        <v>9</v>
      </c>
      <c r="M43" s="1" t="s">
        <v>16</v>
      </c>
    </row>
    <row r="44" spans="1:13" ht="13.2" x14ac:dyDescent="0.25">
      <c r="A44" s="1" t="s">
        <v>11</v>
      </c>
      <c r="B44" s="1" t="s">
        <v>1</v>
      </c>
      <c r="C44" s="1" t="s">
        <v>20</v>
      </c>
      <c r="D44" s="1" t="s">
        <v>12</v>
      </c>
      <c r="E44" s="1">
        <v>7</v>
      </c>
      <c r="F44" s="1">
        <v>4</v>
      </c>
      <c r="G44" s="1" t="s">
        <v>17</v>
      </c>
      <c r="H44" s="1" t="s">
        <v>22</v>
      </c>
      <c r="I44" s="1" t="s">
        <v>14</v>
      </c>
      <c r="J44" s="1" t="s">
        <v>7</v>
      </c>
      <c r="K44" s="1" t="s">
        <v>8</v>
      </c>
      <c r="L44" s="1" t="s">
        <v>15</v>
      </c>
      <c r="M44" s="1" t="s">
        <v>10</v>
      </c>
    </row>
    <row r="45" spans="1:13" ht="13.2" x14ac:dyDescent="0.25">
      <c r="A45" s="1" t="s">
        <v>0</v>
      </c>
      <c r="B45" s="1" t="s">
        <v>19</v>
      </c>
      <c r="C45" s="1" t="s">
        <v>2</v>
      </c>
      <c r="D45" t="s">
        <v>12</v>
      </c>
      <c r="E45" s="1">
        <v>5</v>
      </c>
      <c r="F45" s="1">
        <v>3</v>
      </c>
      <c r="G45" s="1" t="s">
        <v>17</v>
      </c>
      <c r="H45" s="1" t="s">
        <v>5</v>
      </c>
      <c r="I45" s="1" t="s">
        <v>14</v>
      </c>
      <c r="J45" s="4" t="s">
        <v>57</v>
      </c>
      <c r="K45" s="1" t="s">
        <v>8</v>
      </c>
      <c r="L45" s="1" t="s">
        <v>9</v>
      </c>
      <c r="M45" s="1" t="s">
        <v>16</v>
      </c>
    </row>
    <row r="46" spans="1:13" ht="13.2" x14ac:dyDescent="0.25">
      <c r="A46" s="1" t="s">
        <v>11</v>
      </c>
      <c r="B46" s="1" t="s">
        <v>19</v>
      </c>
      <c r="C46" s="1" t="s">
        <v>2</v>
      </c>
      <c r="D46" s="1" t="s">
        <v>12</v>
      </c>
      <c r="E46" s="1">
        <v>8</v>
      </c>
      <c r="F46" s="1">
        <v>3</v>
      </c>
      <c r="G46" s="1" t="s">
        <v>17</v>
      </c>
      <c r="H46" s="1" t="s">
        <v>22</v>
      </c>
      <c r="I46" s="1" t="s">
        <v>14</v>
      </c>
      <c r="J46" s="1" t="s">
        <v>26</v>
      </c>
      <c r="K46" s="1" t="s">
        <v>8</v>
      </c>
      <c r="L46" s="1" t="s">
        <v>15</v>
      </c>
      <c r="M46" s="1" t="s">
        <v>10</v>
      </c>
    </row>
    <row r="47" spans="1:13" ht="13.2" x14ac:dyDescent="0.25">
      <c r="A47" s="1" t="s">
        <v>11</v>
      </c>
      <c r="B47" s="1" t="s">
        <v>1</v>
      </c>
      <c r="C47" s="1" t="s">
        <v>2</v>
      </c>
      <c r="D47" s="1" t="s">
        <v>12</v>
      </c>
      <c r="E47" s="1">
        <v>5</v>
      </c>
      <c r="F47" s="1">
        <v>1</v>
      </c>
      <c r="G47" s="1" t="s">
        <v>17</v>
      </c>
      <c r="H47" s="1" t="s">
        <v>22</v>
      </c>
      <c r="I47" s="1" t="s">
        <v>14</v>
      </c>
      <c r="J47" s="1" t="s">
        <v>26</v>
      </c>
      <c r="K47" s="1" t="s">
        <v>8</v>
      </c>
      <c r="L47" s="1" t="s">
        <v>15</v>
      </c>
      <c r="M47" s="1" t="s">
        <v>10</v>
      </c>
    </row>
    <row r="48" spans="1:13" ht="13.2" x14ac:dyDescent="0.25">
      <c r="A48" s="1" t="s">
        <v>0</v>
      </c>
      <c r="B48" s="1" t="s">
        <v>19</v>
      </c>
      <c r="C48" s="1" t="s">
        <v>2</v>
      </c>
      <c r="D48" s="1" t="s">
        <v>12</v>
      </c>
      <c r="E48" s="1">
        <v>4</v>
      </c>
      <c r="F48" s="1">
        <v>1</v>
      </c>
      <c r="G48" s="1" t="s">
        <v>17</v>
      </c>
      <c r="H48" s="1" t="s">
        <v>5</v>
      </c>
      <c r="I48" s="1" t="s">
        <v>14</v>
      </c>
      <c r="J48" s="4" t="s">
        <v>57</v>
      </c>
      <c r="K48" s="1" t="s">
        <v>8</v>
      </c>
      <c r="L48" s="1" t="s">
        <v>15</v>
      </c>
      <c r="M48" s="1" t="s">
        <v>10</v>
      </c>
    </row>
    <row r="49" spans="1:13" ht="13.2" x14ac:dyDescent="0.25">
      <c r="A49" s="1" t="s">
        <v>11</v>
      </c>
      <c r="B49" s="1" t="s">
        <v>1</v>
      </c>
      <c r="C49" s="1" t="s">
        <v>2</v>
      </c>
      <c r="D49" s="1" t="s">
        <v>12</v>
      </c>
      <c r="E49" s="1">
        <v>7</v>
      </c>
      <c r="F49" s="1">
        <v>2</v>
      </c>
      <c r="G49" s="1" t="s">
        <v>17</v>
      </c>
      <c r="H49" s="1" t="s">
        <v>5</v>
      </c>
      <c r="I49" s="1" t="s">
        <v>14</v>
      </c>
      <c r="J49" s="1" t="s">
        <v>26</v>
      </c>
      <c r="K49" s="1" t="s">
        <v>8</v>
      </c>
      <c r="L49" s="1" t="s">
        <v>15</v>
      </c>
      <c r="M49" s="1" t="s">
        <v>10</v>
      </c>
    </row>
    <row r="50" spans="1:13" ht="13.2" x14ac:dyDescent="0.25">
      <c r="A50" s="1" t="s">
        <v>11</v>
      </c>
      <c r="B50" s="1" t="s">
        <v>1</v>
      </c>
      <c r="C50" s="1" t="s">
        <v>2</v>
      </c>
      <c r="D50" s="1" t="s">
        <v>12</v>
      </c>
      <c r="E50" s="1">
        <v>7</v>
      </c>
      <c r="F50" s="1">
        <v>2</v>
      </c>
      <c r="G50" s="1" t="s">
        <v>17</v>
      </c>
      <c r="H50" s="1" t="s">
        <v>5</v>
      </c>
      <c r="I50" s="1" t="s">
        <v>14</v>
      </c>
      <c r="J50" s="1" t="s">
        <v>26</v>
      </c>
      <c r="K50" s="1" t="s">
        <v>8</v>
      </c>
      <c r="L50" s="1" t="s">
        <v>15</v>
      </c>
      <c r="M50" s="1" t="s">
        <v>10</v>
      </c>
    </row>
    <row r="51" spans="1:13" ht="13.2" x14ac:dyDescent="0.25">
      <c r="A51" s="1" t="s">
        <v>11</v>
      </c>
      <c r="B51" s="1" t="s">
        <v>30</v>
      </c>
      <c r="C51" s="1" t="s">
        <v>2</v>
      </c>
      <c r="D51" s="1" t="s">
        <v>3</v>
      </c>
      <c r="E51" s="1">
        <v>5</v>
      </c>
      <c r="F51" s="1">
        <v>5</v>
      </c>
      <c r="G51" s="1" t="s">
        <v>17</v>
      </c>
      <c r="H51" s="1" t="s">
        <v>5</v>
      </c>
      <c r="I51" s="1" t="s">
        <v>6</v>
      </c>
      <c r="J51" s="5" t="s">
        <v>57</v>
      </c>
      <c r="K51" s="1" t="s">
        <v>8</v>
      </c>
      <c r="L51" s="1" t="s">
        <v>9</v>
      </c>
      <c r="M51" s="1" t="s">
        <v>33</v>
      </c>
    </row>
    <row r="52" spans="1:13" ht="13.2" x14ac:dyDescent="0.25">
      <c r="A52" s="1" t="s">
        <v>11</v>
      </c>
      <c r="B52" s="1" t="s">
        <v>1</v>
      </c>
      <c r="C52" s="1" t="s">
        <v>2</v>
      </c>
      <c r="D52" s="1" t="s">
        <v>37</v>
      </c>
      <c r="E52" s="1">
        <v>3</v>
      </c>
      <c r="F52" s="1">
        <v>1</v>
      </c>
      <c r="G52" s="1" t="s">
        <v>4</v>
      </c>
      <c r="H52" s="1" t="s">
        <v>22</v>
      </c>
      <c r="I52" s="1" t="s">
        <v>28</v>
      </c>
      <c r="J52" s="1" t="s">
        <v>18</v>
      </c>
      <c r="K52" s="1" t="s">
        <v>8</v>
      </c>
      <c r="L52" s="1" t="s">
        <v>15</v>
      </c>
      <c r="M52" s="1" t="s">
        <v>16</v>
      </c>
    </row>
    <row r="53" spans="1:13" ht="13.2" x14ac:dyDescent="0.25">
      <c r="A53" s="1" t="s">
        <v>11</v>
      </c>
      <c r="B53" s="1" t="s">
        <v>1</v>
      </c>
      <c r="C53" s="1" t="s">
        <v>2</v>
      </c>
      <c r="D53" s="1" t="s">
        <v>3</v>
      </c>
      <c r="E53" s="1">
        <v>6</v>
      </c>
      <c r="F53" s="1">
        <v>2</v>
      </c>
      <c r="G53" s="1" t="s">
        <v>17</v>
      </c>
      <c r="H53" s="1" t="s">
        <v>5</v>
      </c>
      <c r="I53" s="1" t="s">
        <v>6</v>
      </c>
      <c r="J53" s="1" t="s">
        <v>26</v>
      </c>
      <c r="K53" s="1" t="s">
        <v>8</v>
      </c>
      <c r="L53" s="1" t="s">
        <v>38</v>
      </c>
      <c r="M53" s="1" t="s">
        <v>10</v>
      </c>
    </row>
    <row r="54" spans="1:13" ht="13.2" x14ac:dyDescent="0.25">
      <c r="A54" s="1" t="s">
        <v>11</v>
      </c>
      <c r="B54" s="1" t="s">
        <v>19</v>
      </c>
      <c r="C54" s="1" t="s">
        <v>2</v>
      </c>
      <c r="D54" s="1" t="s">
        <v>12</v>
      </c>
      <c r="E54" s="1">
        <v>6</v>
      </c>
      <c r="F54" s="1">
        <v>2</v>
      </c>
      <c r="G54" s="1" t="s">
        <v>17</v>
      </c>
      <c r="H54" s="1" t="s">
        <v>5</v>
      </c>
      <c r="I54" s="1" t="s">
        <v>14</v>
      </c>
      <c r="J54" s="1" t="s">
        <v>18</v>
      </c>
      <c r="K54" s="1" t="s">
        <v>8</v>
      </c>
      <c r="L54" s="1" t="s">
        <v>9</v>
      </c>
      <c r="M54" s="1" t="s">
        <v>10</v>
      </c>
    </row>
    <row r="55" spans="1:13" ht="13.2" x14ac:dyDescent="0.25">
      <c r="A55" s="1" t="s">
        <v>11</v>
      </c>
      <c r="B55" s="1" t="s">
        <v>1</v>
      </c>
      <c r="C55" s="1" t="s">
        <v>2</v>
      </c>
      <c r="D55" s="1" t="s">
        <v>3</v>
      </c>
      <c r="E55" s="1">
        <v>2</v>
      </c>
      <c r="F55" s="1">
        <v>2</v>
      </c>
      <c r="G55" s="1" t="s">
        <v>17</v>
      </c>
      <c r="H55" s="1" t="s">
        <v>22</v>
      </c>
      <c r="I55" s="1" t="s">
        <v>14</v>
      </c>
      <c r="J55" s="1" t="s">
        <v>18</v>
      </c>
      <c r="K55" s="1" t="s">
        <v>8</v>
      </c>
      <c r="L55" s="5" t="s">
        <v>39</v>
      </c>
      <c r="M55" s="1" t="s">
        <v>10</v>
      </c>
    </row>
    <row r="56" spans="1:13" ht="13.2" x14ac:dyDescent="0.25">
      <c r="A56" s="1" t="s">
        <v>11</v>
      </c>
      <c r="B56" s="1" t="s">
        <v>1</v>
      </c>
      <c r="C56" s="1" t="s">
        <v>2</v>
      </c>
      <c r="D56" s="1" t="s">
        <v>3</v>
      </c>
      <c r="E56" s="1">
        <v>4</v>
      </c>
      <c r="F56" s="1">
        <v>2</v>
      </c>
      <c r="G56" s="1" t="s">
        <v>17</v>
      </c>
      <c r="H56" s="1" t="s">
        <v>5</v>
      </c>
      <c r="I56" s="1" t="s">
        <v>14</v>
      </c>
      <c r="J56" s="1" t="s">
        <v>7</v>
      </c>
      <c r="K56" s="1" t="s">
        <v>8</v>
      </c>
      <c r="L56" s="1" t="s">
        <v>29</v>
      </c>
      <c r="M56" s="1" t="s">
        <v>16</v>
      </c>
    </row>
    <row r="57" spans="1:13" ht="13.2" x14ac:dyDescent="0.25">
      <c r="A57" s="1" t="s">
        <v>11</v>
      </c>
      <c r="B57" s="1" t="s">
        <v>1</v>
      </c>
      <c r="C57" s="1" t="s">
        <v>2</v>
      </c>
      <c r="D57" s="1" t="s">
        <v>12</v>
      </c>
      <c r="E57" s="1">
        <v>4</v>
      </c>
      <c r="F57" s="1">
        <v>1</v>
      </c>
      <c r="G57" s="1" t="s">
        <v>17</v>
      </c>
      <c r="H57" s="1" t="s">
        <v>22</v>
      </c>
      <c r="I57" s="1" t="s">
        <v>14</v>
      </c>
      <c r="J57" s="5" t="s">
        <v>57</v>
      </c>
      <c r="K57" s="1" t="s">
        <v>8</v>
      </c>
      <c r="L57" s="1" t="s">
        <v>29</v>
      </c>
      <c r="M57" s="1" t="s">
        <v>10</v>
      </c>
    </row>
    <row r="58" spans="1:13" ht="13.2" x14ac:dyDescent="0.25">
      <c r="A58" s="1" t="s">
        <v>11</v>
      </c>
      <c r="B58" s="1" t="s">
        <v>1</v>
      </c>
      <c r="C58" s="1" t="s">
        <v>2</v>
      </c>
      <c r="D58" s="1" t="s">
        <v>12</v>
      </c>
      <c r="E58" s="1">
        <v>5</v>
      </c>
      <c r="F58" s="1">
        <v>2</v>
      </c>
      <c r="G58" s="1" t="s">
        <v>13</v>
      </c>
      <c r="H58" s="1" t="s">
        <v>22</v>
      </c>
      <c r="I58" s="1" t="s">
        <v>14</v>
      </c>
      <c r="J58" s="1" t="s">
        <v>18</v>
      </c>
      <c r="K58" s="1" t="s">
        <v>8</v>
      </c>
      <c r="L58" s="1" t="s">
        <v>15</v>
      </c>
      <c r="M58" s="1" t="s">
        <v>10</v>
      </c>
    </row>
    <row r="59" spans="1:13" ht="13.2" x14ac:dyDescent="0.25">
      <c r="A59" s="1" t="s">
        <v>11</v>
      </c>
      <c r="B59" s="1" t="s">
        <v>1</v>
      </c>
      <c r="C59" s="1" t="s">
        <v>2</v>
      </c>
      <c r="D59" s="1" t="s">
        <v>12</v>
      </c>
      <c r="E59" s="1">
        <v>4</v>
      </c>
      <c r="F59" s="1">
        <v>3</v>
      </c>
      <c r="G59" s="1" t="s">
        <v>17</v>
      </c>
      <c r="H59" s="1" t="s">
        <v>22</v>
      </c>
      <c r="I59" s="1" t="s">
        <v>28</v>
      </c>
      <c r="J59" s="1" t="s">
        <v>18</v>
      </c>
      <c r="K59" s="1" t="s">
        <v>8</v>
      </c>
      <c r="L59" s="1" t="s">
        <v>15</v>
      </c>
      <c r="M59" s="1" t="s">
        <v>10</v>
      </c>
    </row>
    <row r="60" spans="1:13" ht="13.2" x14ac:dyDescent="0.25">
      <c r="A60" s="1" t="s">
        <v>11</v>
      </c>
      <c r="B60" s="1" t="s">
        <v>1</v>
      </c>
      <c r="C60" s="1" t="s">
        <v>2</v>
      </c>
      <c r="D60" s="1" t="s">
        <v>3</v>
      </c>
      <c r="E60" s="1">
        <v>5</v>
      </c>
      <c r="F60" s="1">
        <v>3</v>
      </c>
      <c r="G60" s="1" t="s">
        <v>4</v>
      </c>
      <c r="H60" s="1" t="s">
        <v>22</v>
      </c>
      <c r="I60" s="1" t="s">
        <v>28</v>
      </c>
      <c r="J60" s="1" t="s">
        <v>7</v>
      </c>
      <c r="K60" s="1" t="s">
        <v>8</v>
      </c>
      <c r="L60" s="1" t="s">
        <v>9</v>
      </c>
      <c r="M60" s="1" t="s">
        <v>24</v>
      </c>
    </row>
    <row r="61" spans="1:13" ht="13.2" x14ac:dyDescent="0.25">
      <c r="A61" s="1" t="s">
        <v>0</v>
      </c>
      <c r="B61" s="1" t="s">
        <v>1</v>
      </c>
      <c r="C61" s="1" t="s">
        <v>2</v>
      </c>
      <c r="D61" s="1" t="s">
        <v>12</v>
      </c>
      <c r="E61" s="1">
        <v>3</v>
      </c>
      <c r="F61" s="1">
        <v>2</v>
      </c>
      <c r="G61" s="1" t="s">
        <v>17</v>
      </c>
      <c r="H61" s="1" t="s">
        <v>5</v>
      </c>
      <c r="I61" s="1" t="s">
        <v>14</v>
      </c>
      <c r="J61" s="1" t="s">
        <v>26</v>
      </c>
      <c r="K61" s="1" t="s">
        <v>23</v>
      </c>
      <c r="L61" s="1" t="s">
        <v>15</v>
      </c>
      <c r="M61" s="1" t="s">
        <v>10</v>
      </c>
    </row>
    <row r="62" spans="1:13" ht="13.2" x14ac:dyDescent="0.25">
      <c r="A62" s="1" t="s">
        <v>11</v>
      </c>
      <c r="B62" s="1" t="s">
        <v>1</v>
      </c>
      <c r="C62" s="1" t="s">
        <v>20</v>
      </c>
      <c r="D62" s="1" t="s">
        <v>12</v>
      </c>
      <c r="E62" s="1">
        <v>5</v>
      </c>
      <c r="F62" s="1">
        <v>3</v>
      </c>
      <c r="G62" s="1" t="s">
        <v>13</v>
      </c>
      <c r="H62" s="1" t="s">
        <v>22</v>
      </c>
      <c r="I62" s="1" t="s">
        <v>14</v>
      </c>
      <c r="J62" s="4" t="s">
        <v>57</v>
      </c>
      <c r="K62" s="1" t="s">
        <v>8</v>
      </c>
      <c r="L62" s="1" t="s">
        <v>39</v>
      </c>
      <c r="M62" s="1" t="s">
        <v>24</v>
      </c>
    </row>
    <row r="63" spans="1:13" ht="13.2" x14ac:dyDescent="0.25">
      <c r="A63" s="1" t="s">
        <v>0</v>
      </c>
      <c r="B63" s="1" t="s">
        <v>19</v>
      </c>
      <c r="C63" s="1" t="s">
        <v>2</v>
      </c>
      <c r="D63" s="1" t="s">
        <v>12</v>
      </c>
      <c r="E63" s="1">
        <v>4</v>
      </c>
      <c r="F63" s="1">
        <v>1</v>
      </c>
      <c r="G63" s="1" t="s">
        <v>13</v>
      </c>
      <c r="H63" s="1" t="s">
        <v>22</v>
      </c>
      <c r="I63" s="1" t="s">
        <v>28</v>
      </c>
      <c r="J63" s="1" t="s">
        <v>18</v>
      </c>
      <c r="K63" s="1" t="s">
        <v>8</v>
      </c>
      <c r="L63" s="1" t="s">
        <v>39</v>
      </c>
      <c r="M63" s="1" t="s">
        <v>16</v>
      </c>
    </row>
    <row r="64" spans="1:13" ht="13.2" x14ac:dyDescent="0.25">
      <c r="A64" s="1" t="s">
        <v>0</v>
      </c>
      <c r="B64" s="1" t="s">
        <v>19</v>
      </c>
      <c r="C64" s="1" t="s">
        <v>2</v>
      </c>
      <c r="D64" s="1" t="s">
        <v>12</v>
      </c>
      <c r="E64" s="1">
        <v>4</v>
      </c>
      <c r="F64" s="1">
        <v>2</v>
      </c>
      <c r="G64" s="1" t="s">
        <v>17</v>
      </c>
      <c r="H64" s="1" t="s">
        <v>22</v>
      </c>
      <c r="I64" s="1" t="s">
        <v>14</v>
      </c>
      <c r="J64" s="1" t="s">
        <v>18</v>
      </c>
      <c r="K64" s="1" t="s">
        <v>8</v>
      </c>
      <c r="L64" s="1" t="s">
        <v>15</v>
      </c>
      <c r="M64" s="1" t="s">
        <v>10</v>
      </c>
    </row>
    <row r="65" spans="1:13" ht="13.2" x14ac:dyDescent="0.25">
      <c r="A65" s="1" t="s">
        <v>11</v>
      </c>
      <c r="B65" s="1" t="s">
        <v>1</v>
      </c>
      <c r="C65" s="1" t="s">
        <v>2</v>
      </c>
      <c r="D65" t="s">
        <v>12</v>
      </c>
      <c r="E65" s="1">
        <v>5</v>
      </c>
      <c r="F65" s="1">
        <v>2</v>
      </c>
      <c r="G65" s="1" t="s">
        <v>36</v>
      </c>
      <c r="H65" s="1" t="s">
        <v>22</v>
      </c>
      <c r="I65" s="1" t="s">
        <v>14</v>
      </c>
      <c r="J65" s="1" t="s">
        <v>7</v>
      </c>
      <c r="K65" s="1" t="s">
        <v>8</v>
      </c>
      <c r="L65" s="1" t="s">
        <v>15</v>
      </c>
      <c r="M65" s="1" t="s">
        <v>16</v>
      </c>
    </row>
    <row r="66" spans="1:13" ht="13.2" x14ac:dyDescent="0.25">
      <c r="A66" s="1" t="s">
        <v>11</v>
      </c>
      <c r="B66" s="1" t="s">
        <v>1</v>
      </c>
      <c r="C66" s="1" t="s">
        <v>2</v>
      </c>
      <c r="D66" s="1" t="s">
        <v>12</v>
      </c>
      <c r="E66" s="1">
        <v>4</v>
      </c>
      <c r="F66" s="1">
        <v>4</v>
      </c>
      <c r="G66" s="1" t="s">
        <v>17</v>
      </c>
      <c r="H66" s="1" t="s">
        <v>5</v>
      </c>
      <c r="I66" s="1" t="s">
        <v>40</v>
      </c>
      <c r="J66" s="1" t="s">
        <v>18</v>
      </c>
      <c r="K66" s="1" t="s">
        <v>8</v>
      </c>
      <c r="L66" s="1" t="s">
        <v>15</v>
      </c>
      <c r="M66" s="1" t="s">
        <v>16</v>
      </c>
    </row>
    <row r="67" spans="1:13" ht="13.2" x14ac:dyDescent="0.25">
      <c r="A67" s="1" t="s">
        <v>11</v>
      </c>
      <c r="B67" s="1" t="s">
        <v>1</v>
      </c>
      <c r="C67" s="1" t="s">
        <v>2</v>
      </c>
      <c r="D67" s="1" t="s">
        <v>3</v>
      </c>
      <c r="E67" s="1">
        <v>3</v>
      </c>
      <c r="F67" s="1">
        <v>2</v>
      </c>
      <c r="G67" s="1" t="s">
        <v>17</v>
      </c>
      <c r="H67" s="1" t="s">
        <v>22</v>
      </c>
      <c r="I67" s="1" t="s">
        <v>6</v>
      </c>
      <c r="J67" s="1" t="s">
        <v>21</v>
      </c>
      <c r="K67" s="1" t="s">
        <v>8</v>
      </c>
      <c r="L67" s="1" t="s">
        <v>15</v>
      </c>
      <c r="M67" s="1" t="s">
        <v>10</v>
      </c>
    </row>
    <row r="68" spans="1:13" ht="13.2" x14ac:dyDescent="0.25">
      <c r="A68" s="1" t="s">
        <v>0</v>
      </c>
      <c r="B68" s="1" t="s">
        <v>1</v>
      </c>
      <c r="C68" s="1" t="s">
        <v>2</v>
      </c>
      <c r="D68" s="1" t="s">
        <v>12</v>
      </c>
      <c r="E68" s="1">
        <v>5</v>
      </c>
      <c r="F68" s="1">
        <v>1</v>
      </c>
      <c r="G68" s="1" t="s">
        <v>17</v>
      </c>
      <c r="H68" s="1" t="s">
        <v>22</v>
      </c>
      <c r="I68" s="1" t="s">
        <v>28</v>
      </c>
      <c r="J68" s="1" t="s">
        <v>18</v>
      </c>
      <c r="K68" s="1" t="s">
        <v>8</v>
      </c>
      <c r="L68" s="1" t="s">
        <v>31</v>
      </c>
      <c r="M68" s="1" t="s">
        <v>24</v>
      </c>
    </row>
    <row r="69" spans="1:13" ht="13.2" x14ac:dyDescent="0.25">
      <c r="A69" t="s">
        <v>0</v>
      </c>
      <c r="B69" s="1" t="s">
        <v>1</v>
      </c>
      <c r="C69" s="1" t="s">
        <v>2</v>
      </c>
      <c r="D69" s="1" t="s">
        <v>3</v>
      </c>
      <c r="E69" s="1">
        <v>5</v>
      </c>
      <c r="F69" s="1">
        <v>2</v>
      </c>
      <c r="G69" s="1" t="s">
        <v>36</v>
      </c>
      <c r="H69" s="1" t="s">
        <v>22</v>
      </c>
      <c r="I69" s="1" t="s">
        <v>28</v>
      </c>
      <c r="J69" s="1" t="s">
        <v>7</v>
      </c>
      <c r="K69" s="1" t="s">
        <v>8</v>
      </c>
      <c r="L69" s="1" t="s">
        <v>15</v>
      </c>
      <c r="M69" s="1" t="s">
        <v>10</v>
      </c>
    </row>
    <row r="70" spans="1:13" ht="13.2" x14ac:dyDescent="0.25">
      <c r="A70" s="1" t="s">
        <v>0</v>
      </c>
      <c r="B70" s="1" t="s">
        <v>1</v>
      </c>
      <c r="C70" s="1" t="s">
        <v>2</v>
      </c>
      <c r="D70" s="1" t="s">
        <v>12</v>
      </c>
      <c r="E70" s="1">
        <v>5</v>
      </c>
      <c r="F70" s="1">
        <v>2</v>
      </c>
      <c r="G70" s="1" t="s">
        <v>17</v>
      </c>
      <c r="H70" s="1" t="s">
        <v>22</v>
      </c>
      <c r="I70" s="1" t="s">
        <v>28</v>
      </c>
      <c r="J70" s="1" t="s">
        <v>18</v>
      </c>
      <c r="K70" s="1" t="s">
        <v>8</v>
      </c>
      <c r="L70" s="1" t="s">
        <v>29</v>
      </c>
      <c r="M70" s="1" t="s">
        <v>10</v>
      </c>
    </row>
    <row r="71" spans="1:13" ht="13.2" x14ac:dyDescent="0.25">
      <c r="A71" s="1" t="s">
        <v>11</v>
      </c>
      <c r="B71" s="1" t="s">
        <v>19</v>
      </c>
      <c r="C71" s="1" t="s">
        <v>2</v>
      </c>
      <c r="D71" s="1" t="s">
        <v>12</v>
      </c>
      <c r="E71" s="1">
        <v>6</v>
      </c>
      <c r="F71" s="1">
        <v>3</v>
      </c>
      <c r="G71" s="1" t="s">
        <v>13</v>
      </c>
      <c r="H71" s="1" t="s">
        <v>5</v>
      </c>
      <c r="I71" s="1" t="s">
        <v>14</v>
      </c>
      <c r="J71" s="1" t="s">
        <v>18</v>
      </c>
      <c r="K71" s="1" t="s">
        <v>8</v>
      </c>
      <c r="L71" s="1" t="s">
        <v>15</v>
      </c>
      <c r="M71" s="1" t="s">
        <v>16</v>
      </c>
    </row>
    <row r="72" spans="1:13" ht="13.2" x14ac:dyDescent="0.25">
      <c r="A72" s="1" t="s">
        <v>11</v>
      </c>
      <c r="B72" s="1" t="s">
        <v>1</v>
      </c>
      <c r="C72" s="1" t="s">
        <v>2</v>
      </c>
      <c r="D72" s="1" t="s">
        <v>12</v>
      </c>
      <c r="E72" s="1">
        <v>5</v>
      </c>
      <c r="F72" s="1">
        <v>1</v>
      </c>
      <c r="G72" s="1" t="s">
        <v>36</v>
      </c>
      <c r="H72" s="1" t="s">
        <v>5</v>
      </c>
      <c r="I72" s="1" t="s">
        <v>35</v>
      </c>
      <c r="J72" s="1" t="s">
        <v>26</v>
      </c>
      <c r="K72" s="1" t="s">
        <v>8</v>
      </c>
      <c r="L72" s="1" t="s">
        <v>9</v>
      </c>
      <c r="M72" s="1" t="s">
        <v>10</v>
      </c>
    </row>
    <row r="73" spans="1:13" ht="13.2" x14ac:dyDescent="0.25">
      <c r="A73" s="1" t="s">
        <v>11</v>
      </c>
      <c r="B73" s="1" t="s">
        <v>1</v>
      </c>
      <c r="C73" s="1" t="s">
        <v>2</v>
      </c>
      <c r="D73" s="1" t="s">
        <v>3</v>
      </c>
      <c r="E73" s="1">
        <v>5</v>
      </c>
      <c r="F73" s="1">
        <v>4</v>
      </c>
      <c r="G73" s="1" t="s">
        <v>36</v>
      </c>
      <c r="H73" s="1" t="s">
        <v>5</v>
      </c>
      <c r="I73" s="1" t="s">
        <v>14</v>
      </c>
      <c r="J73" s="1" t="s">
        <v>26</v>
      </c>
      <c r="K73" s="1" t="s">
        <v>8</v>
      </c>
      <c r="L73" s="1" t="s">
        <v>29</v>
      </c>
      <c r="M73" s="1" t="s">
        <v>16</v>
      </c>
    </row>
    <row r="74" spans="1:13" ht="13.2" x14ac:dyDescent="0.25">
      <c r="A74" s="1" t="s">
        <v>0</v>
      </c>
      <c r="B74" s="1" t="s">
        <v>1</v>
      </c>
      <c r="C74" s="1" t="s">
        <v>20</v>
      </c>
      <c r="D74" s="1" t="s">
        <v>12</v>
      </c>
      <c r="E74" s="1">
        <v>3</v>
      </c>
      <c r="F74" s="1">
        <v>1</v>
      </c>
      <c r="G74" s="1" t="s">
        <v>17</v>
      </c>
      <c r="H74" s="1" t="s">
        <v>5</v>
      </c>
      <c r="I74" s="1" t="s">
        <v>14</v>
      </c>
      <c r="J74" s="1" t="s">
        <v>26</v>
      </c>
      <c r="K74" s="1" t="s">
        <v>8</v>
      </c>
      <c r="L74" s="1" t="s">
        <v>15</v>
      </c>
      <c r="M74" s="1" t="s">
        <v>33</v>
      </c>
    </row>
    <row r="75" spans="1:13" ht="13.2" x14ac:dyDescent="0.25">
      <c r="A75" s="1" t="s">
        <v>0</v>
      </c>
      <c r="B75" s="1" t="s">
        <v>1</v>
      </c>
      <c r="C75" s="1" t="s">
        <v>2</v>
      </c>
      <c r="D75" s="1" t="s">
        <v>3</v>
      </c>
      <c r="E75" s="1">
        <v>4</v>
      </c>
      <c r="F75" s="1">
        <v>3</v>
      </c>
      <c r="G75" s="1" t="s">
        <v>17</v>
      </c>
      <c r="H75" s="1" t="s">
        <v>5</v>
      </c>
      <c r="I75" s="1" t="s">
        <v>6</v>
      </c>
      <c r="J75" s="1" t="s">
        <v>26</v>
      </c>
      <c r="K75" s="1" t="s">
        <v>23</v>
      </c>
      <c r="L75" s="1" t="s">
        <v>15</v>
      </c>
      <c r="M75" s="1" t="s">
        <v>10</v>
      </c>
    </row>
    <row r="76" spans="1:13" ht="13.2" x14ac:dyDescent="0.25">
      <c r="A76" s="1" t="s">
        <v>0</v>
      </c>
      <c r="B76" s="1" t="s">
        <v>19</v>
      </c>
      <c r="C76" s="1" t="s">
        <v>20</v>
      </c>
      <c r="D76" s="1" t="s">
        <v>12</v>
      </c>
      <c r="E76" s="1">
        <v>4</v>
      </c>
      <c r="F76" s="1">
        <v>0</v>
      </c>
      <c r="G76" s="1" t="s">
        <v>17</v>
      </c>
      <c r="H76" s="1" t="s">
        <v>22</v>
      </c>
      <c r="I76" s="1" t="s">
        <v>14</v>
      </c>
      <c r="J76" s="1" t="s">
        <v>26</v>
      </c>
      <c r="K76" s="1" t="s">
        <v>8</v>
      </c>
      <c r="L76" s="1" t="s">
        <v>9</v>
      </c>
      <c r="M76" s="1" t="s">
        <v>16</v>
      </c>
    </row>
    <row r="77" spans="1:13" ht="13.2" x14ac:dyDescent="0.25">
      <c r="A77" s="1" t="s">
        <v>11</v>
      </c>
      <c r="B77" s="1" t="s">
        <v>1</v>
      </c>
      <c r="C77" s="1" t="s">
        <v>2</v>
      </c>
      <c r="D77" s="1" t="s">
        <v>12</v>
      </c>
      <c r="E77" s="1">
        <v>5</v>
      </c>
      <c r="F77" s="1">
        <v>2</v>
      </c>
      <c r="G77" s="1" t="s">
        <v>17</v>
      </c>
      <c r="H77" s="1" t="s">
        <v>22</v>
      </c>
      <c r="I77" s="1" t="s">
        <v>14</v>
      </c>
      <c r="J77" s="1" t="s">
        <v>41</v>
      </c>
      <c r="K77" s="1" t="s">
        <v>8</v>
      </c>
      <c r="L77" s="1" t="s">
        <v>29</v>
      </c>
      <c r="M77" s="1" t="s">
        <v>16</v>
      </c>
    </row>
    <row r="78" spans="1:13" ht="13.2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>
        <v>2</v>
      </c>
      <c r="F78" s="1">
        <v>2</v>
      </c>
      <c r="G78" s="1" t="s">
        <v>17</v>
      </c>
      <c r="H78" s="1" t="s">
        <v>5</v>
      </c>
      <c r="I78" s="1" t="s">
        <v>14</v>
      </c>
      <c r="J78" s="1" t="s">
        <v>7</v>
      </c>
      <c r="K78" s="1" t="s">
        <v>8</v>
      </c>
      <c r="L78" s="1" t="s">
        <v>15</v>
      </c>
      <c r="M78" s="1" t="s">
        <v>10</v>
      </c>
    </row>
    <row r="79" spans="1:13" ht="13.2" x14ac:dyDescent="0.25">
      <c r="A79" s="1" t="s">
        <v>11</v>
      </c>
      <c r="B79" s="1" t="s">
        <v>1</v>
      </c>
      <c r="C79" s="1" t="s">
        <v>2</v>
      </c>
      <c r="D79" s="1" t="s">
        <v>12</v>
      </c>
      <c r="E79" s="1">
        <v>4</v>
      </c>
      <c r="G79" s="1" t="s">
        <v>17</v>
      </c>
      <c r="H79" s="1" t="s">
        <v>5</v>
      </c>
      <c r="I79" s="1" t="s">
        <v>14</v>
      </c>
      <c r="J79" s="1" t="s">
        <v>18</v>
      </c>
      <c r="K79" s="1" t="s">
        <v>8</v>
      </c>
      <c r="L79" s="1" t="s">
        <v>15</v>
      </c>
      <c r="M79" s="1" t="s">
        <v>33</v>
      </c>
    </row>
    <row r="80" spans="1:13" ht="13.2" x14ac:dyDescent="0.25">
      <c r="A80" s="1" t="s">
        <v>11</v>
      </c>
      <c r="B80" s="1" t="s">
        <v>1</v>
      </c>
      <c r="C80" s="1" t="s">
        <v>2</v>
      </c>
      <c r="D80" s="1" t="s">
        <v>12</v>
      </c>
      <c r="E80" s="1">
        <v>6</v>
      </c>
      <c r="F80" s="1">
        <v>2</v>
      </c>
      <c r="G80" s="1" t="s">
        <v>17</v>
      </c>
      <c r="H80" s="1" t="s">
        <v>22</v>
      </c>
      <c r="I80" s="1" t="s">
        <v>14</v>
      </c>
      <c r="J80" s="4" t="s">
        <v>57</v>
      </c>
      <c r="K80" s="1" t="s">
        <v>8</v>
      </c>
      <c r="L80" s="1" t="s">
        <v>15</v>
      </c>
      <c r="M80" s="1" t="s">
        <v>33</v>
      </c>
    </row>
    <row r="81" spans="1:13" ht="13.2" x14ac:dyDescent="0.25">
      <c r="A81" s="1" t="s">
        <v>0</v>
      </c>
      <c r="B81" s="1" t="s">
        <v>1</v>
      </c>
      <c r="C81" s="1" t="s">
        <v>2</v>
      </c>
      <c r="D81" s="1" t="s">
        <v>12</v>
      </c>
      <c r="E81" s="1">
        <v>4</v>
      </c>
      <c r="F81" s="1">
        <v>3</v>
      </c>
      <c r="G81" s="1" t="s">
        <v>17</v>
      </c>
      <c r="H81" s="1" t="s">
        <v>5</v>
      </c>
      <c r="I81" s="1" t="s">
        <v>14</v>
      </c>
      <c r="J81" s="1" t="s">
        <v>26</v>
      </c>
      <c r="K81" s="1" t="s">
        <v>8</v>
      </c>
      <c r="L81" s="1" t="s">
        <v>15</v>
      </c>
      <c r="M81" s="1" t="s">
        <v>10</v>
      </c>
    </row>
    <row r="82" spans="1:13" ht="13.2" x14ac:dyDescent="0.25">
      <c r="A82" t="s">
        <v>11</v>
      </c>
      <c r="B82" t="s">
        <v>30</v>
      </c>
      <c r="C82" t="s">
        <v>2</v>
      </c>
      <c r="D82" t="s">
        <v>3</v>
      </c>
      <c r="E82">
        <v>4</v>
      </c>
      <c r="F82">
        <v>2</v>
      </c>
      <c r="G82" s="1" t="s">
        <v>42</v>
      </c>
      <c r="H82" s="1" t="s">
        <v>22</v>
      </c>
      <c r="I82" s="1" t="s">
        <v>6</v>
      </c>
      <c r="J82" t="s">
        <v>7</v>
      </c>
      <c r="K82" s="1" t="s">
        <v>8</v>
      </c>
      <c r="L82" s="1" t="s">
        <v>15</v>
      </c>
      <c r="M82" s="1" t="s">
        <v>24</v>
      </c>
    </row>
    <row r="83" spans="1:13" ht="13.2" x14ac:dyDescent="0.25">
      <c r="A83" s="1" t="s">
        <v>0</v>
      </c>
      <c r="B83" s="1" t="s">
        <v>1</v>
      </c>
      <c r="C83" s="1" t="s">
        <v>2</v>
      </c>
      <c r="D83" s="1" t="s">
        <v>3</v>
      </c>
      <c r="E83" s="1">
        <v>6</v>
      </c>
      <c r="F83" s="1">
        <v>5</v>
      </c>
      <c r="G83" s="1" t="s">
        <v>17</v>
      </c>
      <c r="H83" s="1" t="s">
        <v>22</v>
      </c>
      <c r="I83" s="1" t="s">
        <v>28</v>
      </c>
      <c r="J83" s="1" t="s">
        <v>26</v>
      </c>
      <c r="K83" s="1" t="s">
        <v>8</v>
      </c>
      <c r="L83" s="1" t="s">
        <v>29</v>
      </c>
      <c r="M83" s="1" t="s">
        <v>24</v>
      </c>
    </row>
    <row r="84" spans="1:13" ht="13.2" x14ac:dyDescent="0.25">
      <c r="A84" s="1" t="s">
        <v>11</v>
      </c>
      <c r="B84" s="1" t="s">
        <v>30</v>
      </c>
      <c r="C84" t="s">
        <v>2</v>
      </c>
      <c r="D84" s="1" t="s">
        <v>27</v>
      </c>
      <c r="E84" s="1">
        <v>3</v>
      </c>
      <c r="F84" s="1">
        <v>1</v>
      </c>
      <c r="G84" s="1" t="s">
        <v>17</v>
      </c>
      <c r="H84" s="1" t="s">
        <v>22</v>
      </c>
      <c r="I84" s="1" t="s">
        <v>28</v>
      </c>
      <c r="J84" s="1" t="s">
        <v>7</v>
      </c>
      <c r="K84" s="1" t="s">
        <v>8</v>
      </c>
      <c r="L84" s="1" t="s">
        <v>15</v>
      </c>
      <c r="M84" s="1" t="s">
        <v>16</v>
      </c>
    </row>
    <row r="85" spans="1:13" ht="13.2" x14ac:dyDescent="0.25">
      <c r="A85" s="1" t="s">
        <v>11</v>
      </c>
      <c r="B85" s="1" t="s">
        <v>19</v>
      </c>
      <c r="C85" s="1" t="s">
        <v>20</v>
      </c>
      <c r="D85" s="1" t="s">
        <v>12</v>
      </c>
      <c r="E85" s="1">
        <v>4</v>
      </c>
      <c r="F85" s="1">
        <v>2</v>
      </c>
      <c r="G85" s="1" t="s">
        <v>17</v>
      </c>
      <c r="H85" s="1" t="s">
        <v>34</v>
      </c>
      <c r="I85" s="1" t="s">
        <v>6</v>
      </c>
      <c r="J85" s="4" t="s">
        <v>57</v>
      </c>
      <c r="K85" s="1" t="s">
        <v>8</v>
      </c>
      <c r="L85" s="1" t="s">
        <v>9</v>
      </c>
      <c r="M85" s="1" t="s">
        <v>10</v>
      </c>
    </row>
    <row r="86" spans="1:13" ht="13.2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>
        <v>4</v>
      </c>
      <c r="F86" s="1">
        <v>4</v>
      </c>
      <c r="G86" s="1" t="s">
        <v>17</v>
      </c>
      <c r="H86" s="1" t="s">
        <v>5</v>
      </c>
      <c r="I86" s="1" t="s">
        <v>14</v>
      </c>
      <c r="J86" s="1" t="s">
        <v>21</v>
      </c>
      <c r="K86" s="1" t="s">
        <v>8</v>
      </c>
      <c r="L86" s="1" t="s">
        <v>9</v>
      </c>
      <c r="M86" s="1" t="s">
        <v>16</v>
      </c>
    </row>
    <row r="87" spans="1:13" ht="13.2" x14ac:dyDescent="0.25">
      <c r="A87" s="1" t="s">
        <v>0</v>
      </c>
      <c r="B87" s="1" t="s">
        <v>1</v>
      </c>
      <c r="C87" s="1" t="s">
        <v>2</v>
      </c>
      <c r="D87" s="1" t="s">
        <v>12</v>
      </c>
      <c r="E87" s="1">
        <v>3</v>
      </c>
      <c r="F87" s="1">
        <v>1</v>
      </c>
      <c r="G87" s="1" t="s">
        <v>17</v>
      </c>
      <c r="H87" s="1" t="s">
        <v>22</v>
      </c>
      <c r="I87" s="1" t="s">
        <v>28</v>
      </c>
      <c r="J87" s="1" t="s">
        <v>18</v>
      </c>
      <c r="K87" s="1" t="s">
        <v>8</v>
      </c>
      <c r="L87" s="1" t="s">
        <v>9</v>
      </c>
      <c r="M87" s="1" t="s">
        <v>16</v>
      </c>
    </row>
    <row r="88" spans="1:13" ht="13.2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>
        <v>6</v>
      </c>
      <c r="F88" s="1">
        <v>2</v>
      </c>
      <c r="G88" s="1" t="s">
        <v>4</v>
      </c>
      <c r="H88" s="1" t="s">
        <v>22</v>
      </c>
      <c r="I88" s="1" t="s">
        <v>28</v>
      </c>
      <c r="J88" s="1" t="s">
        <v>18</v>
      </c>
      <c r="K88" s="1" t="s">
        <v>8</v>
      </c>
      <c r="L88" s="1" t="s">
        <v>15</v>
      </c>
      <c r="M88" s="1" t="s">
        <v>24</v>
      </c>
    </row>
    <row r="89" spans="1:13" ht="13.2" x14ac:dyDescent="0.25">
      <c r="A89" s="1" t="s">
        <v>0</v>
      </c>
      <c r="B89" s="1" t="s">
        <v>1</v>
      </c>
      <c r="C89" s="1" t="s">
        <v>2</v>
      </c>
      <c r="D89" s="1" t="s">
        <v>12</v>
      </c>
      <c r="E89" s="1">
        <v>4</v>
      </c>
      <c r="F89" s="1">
        <v>1</v>
      </c>
      <c r="G89" s="1" t="s">
        <v>4</v>
      </c>
      <c r="H89" s="1" t="s">
        <v>22</v>
      </c>
      <c r="I89" s="1" t="s">
        <v>28</v>
      </c>
      <c r="J89" s="1" t="s">
        <v>18</v>
      </c>
      <c r="K89" s="1" t="s">
        <v>8</v>
      </c>
      <c r="L89" s="1" t="s">
        <v>9</v>
      </c>
      <c r="M89" s="1" t="s">
        <v>24</v>
      </c>
    </row>
    <row r="90" spans="1:13" ht="13.2" x14ac:dyDescent="0.25">
      <c r="A90" s="1" t="s">
        <v>0</v>
      </c>
      <c r="B90" s="1" t="s">
        <v>19</v>
      </c>
      <c r="C90" s="1" t="s">
        <v>2</v>
      </c>
      <c r="D90" s="1" t="s">
        <v>12</v>
      </c>
      <c r="E90" s="1">
        <v>4</v>
      </c>
      <c r="F90" s="1">
        <v>2</v>
      </c>
      <c r="G90" s="1" t="s">
        <v>43</v>
      </c>
      <c r="H90" s="1" t="s">
        <v>22</v>
      </c>
      <c r="I90" s="1" t="s">
        <v>6</v>
      </c>
      <c r="J90" s="1" t="s">
        <v>21</v>
      </c>
      <c r="K90" s="1" t="s">
        <v>8</v>
      </c>
      <c r="L90" s="1" t="s">
        <v>29</v>
      </c>
      <c r="M90" s="1" t="s">
        <v>24</v>
      </c>
    </row>
    <row r="91" spans="1:13" ht="13.2" x14ac:dyDescent="0.25">
      <c r="A91" s="1" t="s">
        <v>11</v>
      </c>
      <c r="B91" s="1" t="s">
        <v>1</v>
      </c>
      <c r="C91" s="1" t="s">
        <v>20</v>
      </c>
      <c r="D91" s="1" t="s">
        <v>12</v>
      </c>
      <c r="E91" s="1">
        <v>5</v>
      </c>
      <c r="F91" s="1">
        <v>4</v>
      </c>
      <c r="G91" s="1" t="s">
        <v>17</v>
      </c>
      <c r="H91" s="1" t="s">
        <v>22</v>
      </c>
      <c r="I91" s="1" t="s">
        <v>14</v>
      </c>
      <c r="J91" s="1" t="s">
        <v>26</v>
      </c>
      <c r="K91" s="1" t="s">
        <v>8</v>
      </c>
      <c r="L91" s="1" t="s">
        <v>9</v>
      </c>
      <c r="M91" s="1" t="s">
        <v>24</v>
      </c>
    </row>
    <row r="92" spans="1:13" ht="13.2" x14ac:dyDescent="0.25">
      <c r="A92" s="1" t="s">
        <v>0</v>
      </c>
      <c r="B92" s="1" t="s">
        <v>44</v>
      </c>
      <c r="C92" s="1" t="s">
        <v>20</v>
      </c>
      <c r="D92" s="1" t="s">
        <v>27</v>
      </c>
      <c r="E92" s="1">
        <v>12</v>
      </c>
      <c r="F92" s="1">
        <v>1</v>
      </c>
      <c r="G92" t="s">
        <v>17</v>
      </c>
      <c r="H92" s="1" t="s">
        <v>34</v>
      </c>
      <c r="I92" s="1" t="s">
        <v>40</v>
      </c>
      <c r="J92" s="1" t="s">
        <v>18</v>
      </c>
      <c r="K92" s="1" t="s">
        <v>8</v>
      </c>
      <c r="L92" s="1" t="s">
        <v>31</v>
      </c>
      <c r="M92" s="1" t="s">
        <v>33</v>
      </c>
    </row>
    <row r="93" spans="1:13" ht="13.2" x14ac:dyDescent="0.25">
      <c r="A93" s="1" t="s">
        <v>11</v>
      </c>
      <c r="B93" s="1" t="s">
        <v>1</v>
      </c>
      <c r="C93" s="1" t="s">
        <v>2</v>
      </c>
      <c r="D93" s="1" t="s">
        <v>3</v>
      </c>
      <c r="E93" s="1">
        <v>6</v>
      </c>
      <c r="F93" s="1">
        <v>4</v>
      </c>
      <c r="G93" s="1" t="s">
        <v>17</v>
      </c>
      <c r="H93" s="1" t="s">
        <v>5</v>
      </c>
      <c r="I93" s="1" t="s">
        <v>6</v>
      </c>
      <c r="J93" s="1" t="s">
        <v>26</v>
      </c>
      <c r="K93" s="1" t="s">
        <v>8</v>
      </c>
      <c r="L93" s="1" t="s">
        <v>38</v>
      </c>
      <c r="M93" s="1" t="s">
        <v>16</v>
      </c>
    </row>
    <row r="94" spans="1:13" ht="13.2" x14ac:dyDescent="0.25">
      <c r="A94" s="1" t="s">
        <v>0</v>
      </c>
      <c r="B94" s="1" t="s">
        <v>1</v>
      </c>
      <c r="C94" s="1" t="s">
        <v>2</v>
      </c>
      <c r="D94" s="1" t="s">
        <v>27</v>
      </c>
      <c r="E94" s="1">
        <v>4</v>
      </c>
      <c r="F94" s="1">
        <v>1</v>
      </c>
      <c r="G94" s="1" t="s">
        <v>13</v>
      </c>
      <c r="H94" s="1" t="s">
        <v>22</v>
      </c>
      <c r="I94" s="1" t="s">
        <v>14</v>
      </c>
      <c r="J94" s="1" t="s">
        <v>7</v>
      </c>
      <c r="K94" s="1" t="s">
        <v>8</v>
      </c>
      <c r="L94" s="1" t="s">
        <v>9</v>
      </c>
      <c r="M94" s="1" t="s">
        <v>10</v>
      </c>
    </row>
    <row r="95" spans="1:13" ht="13.2" x14ac:dyDescent="0.25">
      <c r="A95" s="1" t="s">
        <v>0</v>
      </c>
      <c r="B95" s="1" t="s">
        <v>1</v>
      </c>
      <c r="C95" s="1" t="s">
        <v>2</v>
      </c>
      <c r="D95" s="1" t="s">
        <v>3</v>
      </c>
      <c r="E95" s="1">
        <v>6</v>
      </c>
      <c r="F95" s="1">
        <v>5</v>
      </c>
      <c r="G95" s="1" t="s">
        <v>42</v>
      </c>
      <c r="H95" s="1" t="s">
        <v>5</v>
      </c>
      <c r="I95" s="1" t="s">
        <v>35</v>
      </c>
      <c r="J95" s="1" t="s">
        <v>26</v>
      </c>
      <c r="K95" s="1" t="s">
        <v>8</v>
      </c>
      <c r="L95" s="1" t="s">
        <v>9</v>
      </c>
      <c r="M95" s="1" t="s">
        <v>24</v>
      </c>
    </row>
    <row r="96" spans="1:13" ht="13.2" x14ac:dyDescent="0.25">
      <c r="A96" s="1" t="s">
        <v>0</v>
      </c>
      <c r="B96" s="1" t="s">
        <v>1</v>
      </c>
      <c r="C96" s="1" t="s">
        <v>2</v>
      </c>
      <c r="D96" s="1" t="s">
        <v>27</v>
      </c>
      <c r="E96" s="1">
        <v>5</v>
      </c>
      <c r="F96" s="1">
        <v>3</v>
      </c>
      <c r="G96" s="1" t="s">
        <v>17</v>
      </c>
      <c r="H96" s="1" t="s">
        <v>22</v>
      </c>
      <c r="I96" s="1" t="s">
        <v>14</v>
      </c>
      <c r="J96" s="1" t="s">
        <v>7</v>
      </c>
      <c r="K96" s="1" t="s">
        <v>8</v>
      </c>
      <c r="L96" s="1" t="s">
        <v>29</v>
      </c>
      <c r="M96" s="1" t="s">
        <v>16</v>
      </c>
    </row>
    <row r="97" spans="1:13" ht="13.2" x14ac:dyDescent="0.25">
      <c r="A97" s="1" t="s">
        <v>11</v>
      </c>
      <c r="B97" s="1" t="s">
        <v>1</v>
      </c>
      <c r="C97" s="1" t="s">
        <v>2</v>
      </c>
      <c r="D97" s="1" t="s">
        <v>3</v>
      </c>
      <c r="E97" s="1">
        <v>4</v>
      </c>
      <c r="F97" s="1">
        <v>4</v>
      </c>
      <c r="G97" s="1" t="s">
        <v>17</v>
      </c>
      <c r="H97" s="1" t="s">
        <v>5</v>
      </c>
      <c r="I97" s="1" t="s">
        <v>14</v>
      </c>
      <c r="J97" s="1" t="s">
        <v>21</v>
      </c>
      <c r="K97" s="1" t="s">
        <v>8</v>
      </c>
      <c r="L97" s="1" t="s">
        <v>9</v>
      </c>
      <c r="M97" s="1" t="s">
        <v>10</v>
      </c>
    </row>
    <row r="98" spans="1:13" ht="13.2" x14ac:dyDescent="0.25">
      <c r="A98" s="1" t="s">
        <v>0</v>
      </c>
      <c r="B98" s="1" t="s">
        <v>1</v>
      </c>
      <c r="C98" s="1" t="s">
        <v>20</v>
      </c>
      <c r="D98" s="1" t="s">
        <v>12</v>
      </c>
      <c r="E98" s="1">
        <v>3</v>
      </c>
      <c r="F98" s="1">
        <v>1</v>
      </c>
      <c r="G98" s="1" t="s">
        <v>13</v>
      </c>
      <c r="H98" s="1" t="s">
        <v>22</v>
      </c>
      <c r="I98" s="1" t="s">
        <v>6</v>
      </c>
      <c r="J98" s="1" t="s">
        <v>26</v>
      </c>
      <c r="K98" s="1" t="s">
        <v>8</v>
      </c>
      <c r="L98" s="1" t="s">
        <v>29</v>
      </c>
      <c r="M98" s="1" t="s">
        <v>10</v>
      </c>
    </row>
    <row r="99" spans="1:13" ht="13.2" x14ac:dyDescent="0.25">
      <c r="A99" s="1" t="s">
        <v>11</v>
      </c>
      <c r="B99" s="1" t="s">
        <v>1</v>
      </c>
      <c r="C99" s="1" t="s">
        <v>2</v>
      </c>
      <c r="D99" s="1" t="s">
        <v>3</v>
      </c>
      <c r="E99" s="1">
        <v>4</v>
      </c>
      <c r="F99" s="1">
        <v>4</v>
      </c>
      <c r="G99" s="1" t="s">
        <v>17</v>
      </c>
      <c r="H99" s="1" t="s">
        <v>5</v>
      </c>
      <c r="I99" s="1" t="s">
        <v>6</v>
      </c>
      <c r="J99" s="1" t="s">
        <v>7</v>
      </c>
      <c r="K99" s="1" t="s">
        <v>8</v>
      </c>
      <c r="L99" s="1" t="s">
        <v>9</v>
      </c>
      <c r="M99" s="1" t="s">
        <v>16</v>
      </c>
    </row>
    <row r="100" spans="1:13" ht="13.2" x14ac:dyDescent="0.25">
      <c r="A100" s="1" t="s">
        <v>0</v>
      </c>
      <c r="B100" s="1" t="s">
        <v>1</v>
      </c>
      <c r="C100" s="1" t="s">
        <v>20</v>
      </c>
      <c r="D100" s="1" t="s">
        <v>12</v>
      </c>
      <c r="E100" s="1">
        <v>5</v>
      </c>
      <c r="F100" s="1">
        <v>2</v>
      </c>
      <c r="G100" s="1" t="s">
        <v>13</v>
      </c>
      <c r="H100" s="1" t="s">
        <v>5</v>
      </c>
      <c r="I100" s="1" t="s">
        <v>28</v>
      </c>
      <c r="J100" s="4" t="s">
        <v>57</v>
      </c>
      <c r="K100" s="1" t="s">
        <v>8</v>
      </c>
      <c r="L100" s="1" t="s">
        <v>9</v>
      </c>
      <c r="M100" s="1" t="s">
        <v>10</v>
      </c>
    </row>
    <row r="101" spans="1:13" ht="13.2" x14ac:dyDescent="0.25">
      <c r="A101" s="1" t="s">
        <v>11</v>
      </c>
      <c r="B101" s="1" t="s">
        <v>1</v>
      </c>
      <c r="C101" s="1" t="s">
        <v>20</v>
      </c>
      <c r="D101" s="1" t="s">
        <v>3</v>
      </c>
      <c r="E101" s="1">
        <v>6</v>
      </c>
      <c r="F101" s="1">
        <v>3</v>
      </c>
      <c r="G101" s="1" t="s">
        <v>17</v>
      </c>
      <c r="H101" s="1" t="s">
        <v>22</v>
      </c>
      <c r="I101" s="1" t="s">
        <v>28</v>
      </c>
      <c r="J101" s="1" t="s">
        <v>18</v>
      </c>
      <c r="K101" s="1" t="s">
        <v>8</v>
      </c>
      <c r="L101" s="1" t="s">
        <v>15</v>
      </c>
      <c r="M101" s="1" t="s">
        <v>10</v>
      </c>
    </row>
    <row r="102" spans="1:13" ht="13.2" x14ac:dyDescent="0.25">
      <c r="A102" s="1" t="s">
        <v>11</v>
      </c>
      <c r="B102" s="1" t="s">
        <v>30</v>
      </c>
      <c r="C102" s="1" t="s">
        <v>2</v>
      </c>
      <c r="D102" s="1" t="s">
        <v>3</v>
      </c>
      <c r="E102" s="1">
        <v>4</v>
      </c>
      <c r="F102" s="1">
        <v>3</v>
      </c>
      <c r="G102" s="1" t="s">
        <v>17</v>
      </c>
      <c r="H102" s="1" t="s">
        <v>22</v>
      </c>
      <c r="I102" s="1" t="s">
        <v>14</v>
      </c>
      <c r="J102" s="1" t="s">
        <v>7</v>
      </c>
      <c r="K102" s="1" t="s">
        <v>8</v>
      </c>
      <c r="L102" s="1" t="s">
        <v>15</v>
      </c>
      <c r="M102" s="1" t="s">
        <v>10</v>
      </c>
    </row>
    <row r="103" spans="1:13" ht="13.2" x14ac:dyDescent="0.25">
      <c r="A103" s="1" t="s">
        <v>11</v>
      </c>
      <c r="B103" s="1" t="s">
        <v>1</v>
      </c>
      <c r="C103" s="1" t="s">
        <v>2</v>
      </c>
      <c r="D103" s="1" t="s">
        <v>3</v>
      </c>
      <c r="E103" s="1">
        <v>4</v>
      </c>
      <c r="F103" s="1">
        <v>3</v>
      </c>
      <c r="G103" s="1" t="s">
        <v>17</v>
      </c>
      <c r="H103" s="1" t="s">
        <v>5</v>
      </c>
      <c r="I103" s="1" t="s">
        <v>14</v>
      </c>
      <c r="J103" s="1" t="s">
        <v>7</v>
      </c>
      <c r="K103" s="1" t="s">
        <v>8</v>
      </c>
      <c r="L103" s="1" t="s">
        <v>15</v>
      </c>
      <c r="M103" s="1" t="s">
        <v>10</v>
      </c>
    </row>
    <row r="104" spans="1:13" ht="13.2" x14ac:dyDescent="0.25">
      <c r="A104" s="1" t="s">
        <v>11</v>
      </c>
      <c r="B104" s="1" t="s">
        <v>1</v>
      </c>
      <c r="C104" s="1" t="s">
        <v>2</v>
      </c>
      <c r="D104" s="1" t="s">
        <v>3</v>
      </c>
      <c r="E104" s="1">
        <v>5</v>
      </c>
      <c r="F104" s="1">
        <v>2</v>
      </c>
      <c r="G104" s="1" t="s">
        <v>17</v>
      </c>
      <c r="H104" s="1" t="s">
        <v>5</v>
      </c>
      <c r="I104" s="1" t="s">
        <v>6</v>
      </c>
      <c r="J104" s="1" t="s">
        <v>26</v>
      </c>
      <c r="K104" s="1" t="s">
        <v>8</v>
      </c>
      <c r="L104" s="1" t="s">
        <v>29</v>
      </c>
      <c r="M104" s="1" t="s">
        <v>24</v>
      </c>
    </row>
    <row r="105" spans="1:13" ht="13.2" x14ac:dyDescent="0.25">
      <c r="A105" s="1" t="s">
        <v>0</v>
      </c>
      <c r="B105" s="1" t="s">
        <v>19</v>
      </c>
      <c r="C105" s="1" t="s">
        <v>2</v>
      </c>
      <c r="D105" s="1" t="s">
        <v>3</v>
      </c>
      <c r="E105" s="1">
        <v>4</v>
      </c>
      <c r="F105" s="1">
        <v>4</v>
      </c>
      <c r="G105" s="1" t="s">
        <v>17</v>
      </c>
      <c r="H105" s="1" t="s">
        <v>5</v>
      </c>
      <c r="I105" s="1" t="s">
        <v>6</v>
      </c>
      <c r="J105" s="1" t="s">
        <v>21</v>
      </c>
      <c r="K105" s="1" t="s">
        <v>8</v>
      </c>
      <c r="L105" s="1" t="s">
        <v>15</v>
      </c>
      <c r="M105" s="1" t="s">
        <v>33</v>
      </c>
    </row>
    <row r="106" spans="1:13" ht="13.2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>
        <v>5</v>
      </c>
      <c r="F106" s="1">
        <v>3</v>
      </c>
      <c r="G106" s="1" t="s">
        <v>4</v>
      </c>
      <c r="H106" s="1" t="s">
        <v>22</v>
      </c>
      <c r="I106" s="1" t="s">
        <v>14</v>
      </c>
      <c r="J106" s="1" t="s">
        <v>7</v>
      </c>
      <c r="K106" s="1" t="s">
        <v>8</v>
      </c>
      <c r="L106" s="1" t="s">
        <v>29</v>
      </c>
      <c r="M106" s="1" t="s">
        <v>33</v>
      </c>
    </row>
    <row r="107" spans="1:13" ht="13.2" x14ac:dyDescent="0.25">
      <c r="A107" s="1" t="s">
        <v>0</v>
      </c>
      <c r="B107" s="1" t="s">
        <v>1</v>
      </c>
      <c r="C107" s="1" t="s">
        <v>2</v>
      </c>
      <c r="D107" s="1" t="s">
        <v>12</v>
      </c>
      <c r="E107" s="1">
        <v>5</v>
      </c>
      <c r="F107" s="1">
        <v>3</v>
      </c>
      <c r="G107" s="1" t="s">
        <v>17</v>
      </c>
      <c r="H107" s="1" t="s">
        <v>5</v>
      </c>
      <c r="I107" s="1" t="s">
        <v>14</v>
      </c>
      <c r="J107" s="1" t="s">
        <v>18</v>
      </c>
      <c r="K107" s="1" t="s">
        <v>8</v>
      </c>
      <c r="L107" s="1" t="s">
        <v>15</v>
      </c>
      <c r="M107" s="1" t="s">
        <v>16</v>
      </c>
    </row>
    <row r="108" spans="1:13" ht="13.2" x14ac:dyDescent="0.25">
      <c r="A108" s="1" t="s">
        <v>0</v>
      </c>
      <c r="B108" s="1" t="s">
        <v>1</v>
      </c>
      <c r="C108" s="1" t="s">
        <v>2</v>
      </c>
      <c r="D108" s="1" t="s">
        <v>12</v>
      </c>
      <c r="E108" s="1">
        <v>4</v>
      </c>
      <c r="F108" s="1">
        <v>2</v>
      </c>
      <c r="G108" s="1" t="s">
        <v>4</v>
      </c>
      <c r="H108" s="1" t="s">
        <v>22</v>
      </c>
      <c r="I108" s="1" t="s">
        <v>28</v>
      </c>
      <c r="J108" s="1" t="s">
        <v>18</v>
      </c>
      <c r="K108" s="1" t="s">
        <v>8</v>
      </c>
      <c r="L108" s="1" t="s">
        <v>15</v>
      </c>
      <c r="M108" s="1" t="s">
        <v>10</v>
      </c>
    </row>
    <row r="109" spans="1:13" ht="13.2" x14ac:dyDescent="0.25">
      <c r="A109" s="1" t="s">
        <v>0</v>
      </c>
      <c r="B109" s="1" t="s">
        <v>1</v>
      </c>
      <c r="C109" s="1" t="s">
        <v>2</v>
      </c>
      <c r="D109" s="1" t="s">
        <v>12</v>
      </c>
      <c r="E109" s="1">
        <v>4</v>
      </c>
      <c r="F109" s="1">
        <v>2</v>
      </c>
      <c r="G109" s="1" t="s">
        <v>4</v>
      </c>
      <c r="H109" s="1" t="s">
        <v>22</v>
      </c>
      <c r="I109" s="1" t="s">
        <v>28</v>
      </c>
      <c r="J109" s="1" t="s">
        <v>18</v>
      </c>
      <c r="K109" s="1" t="s">
        <v>8</v>
      </c>
      <c r="L109" s="1" t="s">
        <v>15</v>
      </c>
      <c r="M109" s="1" t="s">
        <v>10</v>
      </c>
    </row>
    <row r="110" spans="1:13" ht="13.2" x14ac:dyDescent="0.25">
      <c r="A110" s="1" t="s">
        <v>0</v>
      </c>
      <c r="B110" s="1" t="s">
        <v>19</v>
      </c>
      <c r="C110" s="1" t="s">
        <v>2</v>
      </c>
      <c r="D110" s="1" t="s">
        <v>12</v>
      </c>
      <c r="E110" s="1">
        <v>6</v>
      </c>
      <c r="F110" s="1">
        <v>2</v>
      </c>
      <c r="G110" s="1" t="s">
        <v>17</v>
      </c>
      <c r="H110" s="1" t="s">
        <v>5</v>
      </c>
      <c r="I110" s="1" t="s">
        <v>28</v>
      </c>
      <c r="J110" s="1" t="s">
        <v>7</v>
      </c>
      <c r="K110" s="1" t="s">
        <v>8</v>
      </c>
      <c r="L110" s="1" t="s">
        <v>15</v>
      </c>
      <c r="M110" s="1" t="s">
        <v>24</v>
      </c>
    </row>
    <row r="111" spans="1:13" ht="13.2" x14ac:dyDescent="0.25">
      <c r="A111" s="1" t="s">
        <v>11</v>
      </c>
      <c r="B111" s="1" t="s">
        <v>1</v>
      </c>
      <c r="C111" s="1" t="s">
        <v>2</v>
      </c>
      <c r="D111" s="1" t="s">
        <v>3</v>
      </c>
      <c r="E111" s="1">
        <v>4</v>
      </c>
      <c r="F111" s="1">
        <v>3</v>
      </c>
      <c r="G111" s="1" t="s">
        <v>17</v>
      </c>
      <c r="H111" s="1" t="s">
        <v>5</v>
      </c>
      <c r="I111" s="1" t="s">
        <v>6</v>
      </c>
      <c r="J111" s="1" t="s">
        <v>21</v>
      </c>
      <c r="K111" s="1" t="s">
        <v>8</v>
      </c>
      <c r="L111" t="s">
        <v>15</v>
      </c>
      <c r="M111" s="1" t="s">
        <v>16</v>
      </c>
    </row>
    <row r="112" spans="1:13" ht="13.2" x14ac:dyDescent="0.25">
      <c r="A112" s="1" t="s">
        <v>11</v>
      </c>
      <c r="B112" s="1" t="s">
        <v>19</v>
      </c>
      <c r="C112" s="1" t="s">
        <v>2</v>
      </c>
      <c r="D112" s="1" t="s">
        <v>12</v>
      </c>
      <c r="E112" s="1">
        <v>4</v>
      </c>
      <c r="F112" s="1">
        <v>2</v>
      </c>
      <c r="G112" s="1" t="s">
        <v>17</v>
      </c>
      <c r="H112" s="1" t="s">
        <v>5</v>
      </c>
      <c r="I112" s="1" t="s">
        <v>28</v>
      </c>
      <c r="J112" s="1" t="s">
        <v>18</v>
      </c>
      <c r="K112" s="1" t="s">
        <v>8</v>
      </c>
      <c r="L112" s="1" t="s">
        <v>31</v>
      </c>
      <c r="M112" s="1" t="s">
        <v>24</v>
      </c>
    </row>
    <row r="113" spans="1:13" ht="13.2" x14ac:dyDescent="0.25">
      <c r="A113" s="1" t="s">
        <v>0</v>
      </c>
      <c r="B113" s="1" t="s">
        <v>1</v>
      </c>
      <c r="C113" s="1" t="s">
        <v>2</v>
      </c>
      <c r="D113" s="1" t="s">
        <v>12</v>
      </c>
      <c r="E113" s="1">
        <v>4</v>
      </c>
      <c r="F113" s="1">
        <v>2</v>
      </c>
      <c r="G113" s="1" t="s">
        <v>36</v>
      </c>
      <c r="H113" s="1" t="s">
        <v>5</v>
      </c>
      <c r="I113" s="1" t="s">
        <v>14</v>
      </c>
      <c r="J113" s="1" t="s">
        <v>26</v>
      </c>
      <c r="K113" s="1" t="s">
        <v>23</v>
      </c>
      <c r="L113" s="1" t="s">
        <v>15</v>
      </c>
      <c r="M113" s="1" t="s">
        <v>33</v>
      </c>
    </row>
    <row r="114" spans="1:13" ht="13.2" x14ac:dyDescent="0.25">
      <c r="A114" s="1" t="s">
        <v>0</v>
      </c>
      <c r="B114" s="1" t="s">
        <v>19</v>
      </c>
      <c r="C114" s="1" t="s">
        <v>2</v>
      </c>
      <c r="D114" s="1" t="s">
        <v>12</v>
      </c>
      <c r="E114" s="1">
        <v>5</v>
      </c>
      <c r="F114" s="1">
        <v>4</v>
      </c>
      <c r="G114" s="1" t="s">
        <v>13</v>
      </c>
      <c r="H114" s="1" t="s">
        <v>34</v>
      </c>
      <c r="I114" s="1" t="s">
        <v>6</v>
      </c>
      <c r="J114" s="1" t="s">
        <v>26</v>
      </c>
      <c r="K114" s="1" t="s">
        <v>23</v>
      </c>
      <c r="L114" s="1" t="s">
        <v>39</v>
      </c>
      <c r="M114" s="1" t="s">
        <v>16</v>
      </c>
    </row>
    <row r="115" spans="1:13" ht="13.2" x14ac:dyDescent="0.25">
      <c r="A115" s="1" t="s">
        <v>11</v>
      </c>
      <c r="B115" s="1" t="s">
        <v>1</v>
      </c>
      <c r="C115" s="1" t="s">
        <v>20</v>
      </c>
      <c r="D115" s="1" t="s">
        <v>3</v>
      </c>
      <c r="E115" s="1">
        <v>4</v>
      </c>
      <c r="F115" s="1">
        <v>2</v>
      </c>
      <c r="G115" s="1" t="s">
        <v>17</v>
      </c>
      <c r="H115" s="1" t="s">
        <v>22</v>
      </c>
      <c r="I115" s="1" t="s">
        <v>14</v>
      </c>
      <c r="J115" s="1" t="s">
        <v>26</v>
      </c>
      <c r="K115" s="1" t="s">
        <v>8</v>
      </c>
      <c r="L115" s="1" t="s">
        <v>15</v>
      </c>
      <c r="M115" s="1" t="s">
        <v>10</v>
      </c>
    </row>
    <row r="116" spans="1:13" ht="13.2" x14ac:dyDescent="0.25">
      <c r="A116" s="1" t="s">
        <v>11</v>
      </c>
      <c r="B116" s="1" t="s">
        <v>1</v>
      </c>
      <c r="C116" s="1" t="s">
        <v>2</v>
      </c>
      <c r="D116" s="1" t="s">
        <v>12</v>
      </c>
      <c r="E116" s="1">
        <v>4</v>
      </c>
      <c r="F116" s="1">
        <v>1</v>
      </c>
      <c r="G116" s="1" t="s">
        <v>17</v>
      </c>
      <c r="H116" s="1" t="s">
        <v>22</v>
      </c>
      <c r="I116" s="1" t="s">
        <v>14</v>
      </c>
      <c r="J116" s="1" t="s">
        <v>7</v>
      </c>
      <c r="K116" s="1" t="s">
        <v>8</v>
      </c>
      <c r="L116" s="1" t="s">
        <v>9</v>
      </c>
      <c r="M116" s="1" t="s">
        <v>10</v>
      </c>
    </row>
    <row r="117" spans="1:13" ht="13.2" x14ac:dyDescent="0.25">
      <c r="A117" s="1" t="s">
        <v>11</v>
      </c>
      <c r="B117" s="1" t="s">
        <v>1</v>
      </c>
      <c r="C117" s="1" t="s">
        <v>2</v>
      </c>
      <c r="D117" s="1" t="s">
        <v>12</v>
      </c>
      <c r="E117" s="1">
        <v>6</v>
      </c>
      <c r="F117" s="1">
        <v>1</v>
      </c>
      <c r="G117" s="1" t="s">
        <v>17</v>
      </c>
      <c r="H117" s="1" t="s">
        <v>22</v>
      </c>
      <c r="I117" s="1" t="s">
        <v>14</v>
      </c>
      <c r="J117" s="1" t="s">
        <v>7</v>
      </c>
      <c r="K117" s="1" t="s">
        <v>8</v>
      </c>
      <c r="L117" s="1" t="s">
        <v>15</v>
      </c>
      <c r="M117" s="1" t="s">
        <v>24</v>
      </c>
    </row>
    <row r="118" spans="1:13" ht="13.2" x14ac:dyDescent="0.25">
      <c r="A118" s="1" t="s">
        <v>0</v>
      </c>
      <c r="B118" s="1" t="s">
        <v>19</v>
      </c>
      <c r="C118" s="1" t="s">
        <v>2</v>
      </c>
      <c r="D118" s="1" t="s">
        <v>12</v>
      </c>
      <c r="E118" s="1">
        <v>6</v>
      </c>
      <c r="F118" s="1">
        <v>2</v>
      </c>
      <c r="G118" s="1" t="s">
        <v>17</v>
      </c>
      <c r="H118" s="1" t="s">
        <v>22</v>
      </c>
      <c r="I118" s="1" t="s">
        <v>28</v>
      </c>
      <c r="J118" s="1" t="s">
        <v>7</v>
      </c>
      <c r="K118" s="1" t="s">
        <v>8</v>
      </c>
      <c r="L118" s="1" t="s">
        <v>15</v>
      </c>
      <c r="M118" s="1" t="s">
        <v>16</v>
      </c>
    </row>
    <row r="119" spans="1:13" ht="13.2" x14ac:dyDescent="0.25">
      <c r="A119" s="1" t="s">
        <v>11</v>
      </c>
      <c r="B119" s="1" t="s">
        <v>1</v>
      </c>
      <c r="C119" s="1" t="s">
        <v>2</v>
      </c>
      <c r="D119" s="1" t="s">
        <v>3</v>
      </c>
      <c r="E119" s="1">
        <v>5</v>
      </c>
      <c r="F119" s="1">
        <v>3</v>
      </c>
      <c r="G119" s="1" t="s">
        <v>17</v>
      </c>
      <c r="H119" s="1" t="s">
        <v>5</v>
      </c>
      <c r="I119" s="1" t="s">
        <v>14</v>
      </c>
      <c r="J119" s="1" t="s">
        <v>7</v>
      </c>
      <c r="K119" s="1" t="s">
        <v>8</v>
      </c>
      <c r="L119" s="1" t="s">
        <v>9</v>
      </c>
      <c r="M119" s="1" t="s">
        <v>10</v>
      </c>
    </row>
    <row r="120" spans="1:13" ht="13.2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>
        <v>4</v>
      </c>
      <c r="F120" s="1">
        <v>3</v>
      </c>
      <c r="G120" s="1" t="s">
        <v>17</v>
      </c>
      <c r="H120" s="1" t="s">
        <v>5</v>
      </c>
      <c r="I120" s="1" t="s">
        <v>35</v>
      </c>
      <c r="J120" s="1" t="s">
        <v>26</v>
      </c>
      <c r="K120" s="1" t="s">
        <v>8</v>
      </c>
      <c r="L120" s="1" t="s">
        <v>39</v>
      </c>
      <c r="M120" s="1" t="s">
        <v>16</v>
      </c>
    </row>
    <row r="121" spans="1:13" ht="13.2" x14ac:dyDescent="0.25">
      <c r="A121" s="1" t="s">
        <v>11</v>
      </c>
      <c r="B121" s="1" t="s">
        <v>19</v>
      </c>
      <c r="C121" s="1" t="s">
        <v>2</v>
      </c>
      <c r="D121" s="1" t="s">
        <v>12</v>
      </c>
      <c r="E121" s="1">
        <v>5</v>
      </c>
      <c r="F121" s="1">
        <v>3</v>
      </c>
      <c r="G121" s="1" t="s">
        <v>4</v>
      </c>
      <c r="H121" s="1" t="s">
        <v>5</v>
      </c>
      <c r="I121" s="1" t="s">
        <v>14</v>
      </c>
      <c r="J121" s="1" t="s">
        <v>26</v>
      </c>
      <c r="K121" s="1" t="s">
        <v>8</v>
      </c>
      <c r="L121" s="1" t="s">
        <v>15</v>
      </c>
      <c r="M121" s="1" t="s">
        <v>10</v>
      </c>
    </row>
    <row r="122" spans="1:13" ht="13.2" x14ac:dyDescent="0.25">
      <c r="A122" s="1" t="s">
        <v>11</v>
      </c>
      <c r="B122" s="1" t="s">
        <v>1</v>
      </c>
      <c r="C122" s="1" t="s">
        <v>2</v>
      </c>
      <c r="D122" s="1" t="s">
        <v>3</v>
      </c>
      <c r="E122" s="1">
        <v>3</v>
      </c>
      <c r="F122" s="1">
        <v>3</v>
      </c>
      <c r="G122" s="1" t="s">
        <v>17</v>
      </c>
      <c r="H122" s="1" t="s">
        <v>22</v>
      </c>
      <c r="I122" s="1" t="s">
        <v>14</v>
      </c>
      <c r="J122" s="1" t="s">
        <v>7</v>
      </c>
      <c r="K122" s="1" t="s">
        <v>8</v>
      </c>
      <c r="L122" s="1" t="s">
        <v>29</v>
      </c>
      <c r="M122" s="1" t="s">
        <v>24</v>
      </c>
    </row>
    <row r="123" spans="1:13" ht="13.2" x14ac:dyDescent="0.25">
      <c r="A123" s="1" t="s">
        <v>0</v>
      </c>
      <c r="B123" s="1" t="s">
        <v>1</v>
      </c>
      <c r="C123" s="1" t="s">
        <v>2</v>
      </c>
      <c r="D123" s="1" t="s">
        <v>3</v>
      </c>
      <c r="E123" s="1">
        <v>7</v>
      </c>
      <c r="F123" s="1">
        <v>4</v>
      </c>
      <c r="G123" s="1" t="s">
        <v>17</v>
      </c>
      <c r="H123" s="1" t="s">
        <v>22</v>
      </c>
      <c r="I123" s="1" t="s">
        <v>40</v>
      </c>
      <c r="J123" s="1" t="s">
        <v>7</v>
      </c>
      <c r="K123" s="1" t="s">
        <v>8</v>
      </c>
      <c r="L123" s="5" t="s">
        <v>39</v>
      </c>
      <c r="M123" s="1" t="s">
        <v>24</v>
      </c>
    </row>
    <row r="124" spans="1:13" ht="13.2" x14ac:dyDescent="0.25">
      <c r="A124" s="1" t="s">
        <v>11</v>
      </c>
      <c r="B124" s="1" t="s">
        <v>1</v>
      </c>
      <c r="C124" s="1" t="s">
        <v>2</v>
      </c>
      <c r="D124" s="1" t="s">
        <v>12</v>
      </c>
      <c r="E124" s="1">
        <v>4</v>
      </c>
      <c r="F124" s="1">
        <v>1</v>
      </c>
      <c r="G124" s="1" t="s">
        <v>17</v>
      </c>
      <c r="H124" s="1" t="s">
        <v>22</v>
      </c>
      <c r="I124" s="1" t="s">
        <v>14</v>
      </c>
      <c r="J124" s="4" t="s">
        <v>57</v>
      </c>
      <c r="K124" s="1" t="s">
        <v>8</v>
      </c>
      <c r="L124" s="1" t="s">
        <v>9</v>
      </c>
      <c r="M124" s="1" t="s">
        <v>16</v>
      </c>
    </row>
    <row r="125" spans="1:13" ht="13.2" x14ac:dyDescent="0.25">
      <c r="A125" s="1" t="s">
        <v>0</v>
      </c>
      <c r="B125" s="1" t="s">
        <v>19</v>
      </c>
      <c r="C125" s="1" t="s">
        <v>2</v>
      </c>
      <c r="D125" s="1" t="s">
        <v>12</v>
      </c>
      <c r="E125" s="1">
        <v>3</v>
      </c>
      <c r="F125" s="1">
        <v>2</v>
      </c>
      <c r="G125" s="1" t="s">
        <v>17</v>
      </c>
      <c r="H125" s="1" t="s">
        <v>22</v>
      </c>
      <c r="I125" s="1" t="s">
        <v>28</v>
      </c>
      <c r="J125" s="1" t="s">
        <v>18</v>
      </c>
      <c r="K125" s="1" t="s">
        <v>8</v>
      </c>
      <c r="L125" s="5" t="s">
        <v>39</v>
      </c>
      <c r="M125" s="1" t="s">
        <v>16</v>
      </c>
    </row>
    <row r="126" spans="1:13" ht="13.2" x14ac:dyDescent="0.25">
      <c r="A126" s="1" t="s">
        <v>0</v>
      </c>
      <c r="B126" s="1" t="s">
        <v>1</v>
      </c>
      <c r="C126" s="1" t="s">
        <v>2</v>
      </c>
      <c r="D126" s="1" t="s">
        <v>3</v>
      </c>
      <c r="E126" s="1">
        <v>4</v>
      </c>
      <c r="F126" s="1">
        <v>4</v>
      </c>
      <c r="G126" s="1" t="s">
        <v>17</v>
      </c>
      <c r="H126" s="1" t="s">
        <v>5</v>
      </c>
      <c r="I126" s="1" t="s">
        <v>14</v>
      </c>
      <c r="J126" s="1" t="s">
        <v>26</v>
      </c>
      <c r="K126" s="1" t="s">
        <v>8</v>
      </c>
      <c r="L126" s="1" t="s">
        <v>29</v>
      </c>
      <c r="M126" s="1" t="s">
        <v>10</v>
      </c>
    </row>
    <row r="127" spans="1:13" ht="13.2" x14ac:dyDescent="0.25">
      <c r="A127" s="1" t="s">
        <v>11</v>
      </c>
      <c r="B127" s="1" t="s">
        <v>1</v>
      </c>
      <c r="C127" s="1" t="s">
        <v>20</v>
      </c>
      <c r="D127" s="1" t="s">
        <v>27</v>
      </c>
      <c r="E127" s="1">
        <v>6</v>
      </c>
      <c r="F127" s="1">
        <v>3</v>
      </c>
      <c r="G127" s="1" t="s">
        <v>17</v>
      </c>
      <c r="H127" s="1" t="s">
        <v>5</v>
      </c>
      <c r="I127" s="1" t="s">
        <v>14</v>
      </c>
      <c r="J127" s="1" t="s">
        <v>21</v>
      </c>
      <c r="K127" s="1" t="s">
        <v>8</v>
      </c>
      <c r="L127" s="1" t="s">
        <v>15</v>
      </c>
      <c r="M127" s="1" t="s">
        <v>10</v>
      </c>
    </row>
    <row r="128" spans="1:13" ht="13.2" x14ac:dyDescent="0.25">
      <c r="A128" s="1" t="s">
        <v>11</v>
      </c>
      <c r="B128" s="1" t="s">
        <v>1</v>
      </c>
      <c r="C128" s="1" t="s">
        <v>2</v>
      </c>
      <c r="D128" s="1" t="s">
        <v>12</v>
      </c>
      <c r="E128" s="1">
        <v>5</v>
      </c>
      <c r="F128" s="1">
        <v>0</v>
      </c>
      <c r="G128" s="1" t="s">
        <v>17</v>
      </c>
      <c r="H128" s="1" t="s">
        <v>22</v>
      </c>
      <c r="I128" s="1" t="s">
        <v>28</v>
      </c>
      <c r="J128" s="1" t="s">
        <v>7</v>
      </c>
      <c r="K128" s="1" t="s">
        <v>8</v>
      </c>
      <c r="L128" s="1" t="s">
        <v>9</v>
      </c>
      <c r="M128" s="1" t="s">
        <v>10</v>
      </c>
    </row>
    <row r="129" spans="1:13" ht="13.2" x14ac:dyDescent="0.25">
      <c r="A129" s="1" t="s">
        <v>11</v>
      </c>
      <c r="B129" s="1" t="s">
        <v>1</v>
      </c>
      <c r="C129" s="1" t="s">
        <v>2</v>
      </c>
      <c r="D129" s="1" t="s">
        <v>3</v>
      </c>
      <c r="E129" s="1">
        <v>5</v>
      </c>
      <c r="F129" s="1">
        <v>3</v>
      </c>
      <c r="G129" s="1" t="s">
        <v>17</v>
      </c>
      <c r="H129" s="1" t="s">
        <v>22</v>
      </c>
      <c r="I129" s="1" t="s">
        <v>28</v>
      </c>
      <c r="J129" s="1" t="s">
        <v>18</v>
      </c>
      <c r="K129" s="1" t="s">
        <v>8</v>
      </c>
      <c r="L129" s="1" t="s">
        <v>15</v>
      </c>
      <c r="M129" s="1" t="s">
        <v>24</v>
      </c>
    </row>
    <row r="130" spans="1:13" ht="13.2" x14ac:dyDescent="0.25">
      <c r="A130" s="1" t="s">
        <v>0</v>
      </c>
      <c r="B130" s="1" t="s">
        <v>44</v>
      </c>
      <c r="C130" s="1" t="s">
        <v>2</v>
      </c>
      <c r="D130" s="1" t="s">
        <v>3</v>
      </c>
      <c r="E130" s="1">
        <v>3</v>
      </c>
      <c r="F130" s="1">
        <v>3</v>
      </c>
      <c r="G130" s="1" t="s">
        <v>17</v>
      </c>
      <c r="H130" s="1" t="s">
        <v>5</v>
      </c>
      <c r="I130" s="1" t="s">
        <v>6</v>
      </c>
      <c r="J130" s="1" t="s">
        <v>18</v>
      </c>
      <c r="K130" s="1" t="s">
        <v>8</v>
      </c>
      <c r="L130" s="4" t="s">
        <v>39</v>
      </c>
      <c r="M130" s="1" t="s">
        <v>33</v>
      </c>
    </row>
    <row r="131" spans="1:13" ht="13.2" x14ac:dyDescent="0.25">
      <c r="A131" s="1" t="s">
        <v>11</v>
      </c>
      <c r="B131" s="1" t="s">
        <v>1</v>
      </c>
      <c r="C131" s="1" t="s">
        <v>2</v>
      </c>
      <c r="D131" s="1" t="s">
        <v>12</v>
      </c>
      <c r="E131" s="1">
        <v>4</v>
      </c>
      <c r="F131" s="1">
        <v>1</v>
      </c>
      <c r="G131" s="1" t="s">
        <v>17</v>
      </c>
      <c r="H131" s="1" t="s">
        <v>22</v>
      </c>
      <c r="I131" s="1" t="s">
        <v>14</v>
      </c>
      <c r="J131" s="1" t="s">
        <v>26</v>
      </c>
      <c r="K131" s="1" t="s">
        <v>8</v>
      </c>
      <c r="L131" s="1" t="s">
        <v>15</v>
      </c>
      <c r="M131" s="1" t="s">
        <v>24</v>
      </c>
    </row>
    <row r="132" spans="1:13" ht="13.2" x14ac:dyDescent="0.25">
      <c r="A132" s="1" t="s">
        <v>0</v>
      </c>
      <c r="B132" s="1" t="s">
        <v>1</v>
      </c>
      <c r="C132" s="1" t="s">
        <v>2</v>
      </c>
      <c r="D132" s="1" t="s">
        <v>12</v>
      </c>
      <c r="E132" s="1">
        <v>4</v>
      </c>
      <c r="F132" s="1">
        <v>4</v>
      </c>
      <c r="G132" s="1" t="s">
        <v>17</v>
      </c>
      <c r="H132" s="1" t="s">
        <v>22</v>
      </c>
      <c r="I132" s="1" t="s">
        <v>14</v>
      </c>
      <c r="J132" s="1" t="s">
        <v>7</v>
      </c>
      <c r="K132" s="1" t="s">
        <v>8</v>
      </c>
      <c r="L132" s="1" t="s">
        <v>29</v>
      </c>
      <c r="M132" s="1" t="s">
        <v>10</v>
      </c>
    </row>
    <row r="133" spans="1:13" ht="13.2" x14ac:dyDescent="0.25">
      <c r="A133" s="1" t="s">
        <v>11</v>
      </c>
      <c r="B133" s="1" t="s">
        <v>45</v>
      </c>
      <c r="C133" s="1" t="s">
        <v>2</v>
      </c>
      <c r="D133" s="1" t="s">
        <v>3</v>
      </c>
      <c r="E133" s="1">
        <v>4</v>
      </c>
      <c r="F133" s="1">
        <v>2</v>
      </c>
      <c r="G133" s="1" t="s">
        <v>13</v>
      </c>
      <c r="H133" s="1" t="s">
        <v>5</v>
      </c>
      <c r="I133" s="1" t="s">
        <v>14</v>
      </c>
      <c r="J133" s="1" t="s">
        <v>26</v>
      </c>
      <c r="K133" s="1" t="s">
        <v>8</v>
      </c>
      <c r="L133" s="1" t="s">
        <v>9</v>
      </c>
      <c r="M133" s="1" t="s">
        <v>10</v>
      </c>
    </row>
    <row r="134" spans="1:13" ht="13.2" x14ac:dyDescent="0.25">
      <c r="A134" s="1" t="s">
        <v>0</v>
      </c>
      <c r="B134" s="1" t="s">
        <v>1</v>
      </c>
      <c r="C134" s="1" t="s">
        <v>2</v>
      </c>
      <c r="D134" s="1" t="s">
        <v>12</v>
      </c>
      <c r="E134" s="1">
        <v>4</v>
      </c>
      <c r="F134" s="1">
        <v>2</v>
      </c>
      <c r="G134" s="1" t="s">
        <v>36</v>
      </c>
      <c r="H134" s="1" t="s">
        <v>22</v>
      </c>
      <c r="I134" s="1" t="s">
        <v>14</v>
      </c>
      <c r="J134" s="1" t="s">
        <v>18</v>
      </c>
      <c r="K134" s="1" t="s">
        <v>23</v>
      </c>
      <c r="L134" s="1" t="s">
        <v>29</v>
      </c>
      <c r="M134" s="1" t="s">
        <v>24</v>
      </c>
    </row>
    <row r="135" spans="1:13" ht="13.2" x14ac:dyDescent="0.25">
      <c r="A135" s="1" t="s">
        <v>11</v>
      </c>
      <c r="B135" t="s">
        <v>1</v>
      </c>
      <c r="C135" s="1" t="s">
        <v>2</v>
      </c>
      <c r="D135" s="1" t="s">
        <v>12</v>
      </c>
      <c r="E135" s="1">
        <v>4</v>
      </c>
      <c r="F135" s="1">
        <v>2</v>
      </c>
      <c r="G135" s="1" t="s">
        <v>17</v>
      </c>
      <c r="H135" s="1" t="s">
        <v>5</v>
      </c>
      <c r="I135" s="1" t="s">
        <v>6</v>
      </c>
      <c r="J135" s="1" t="s">
        <v>21</v>
      </c>
      <c r="K135" s="1" t="s">
        <v>8</v>
      </c>
      <c r="L135" s="1" t="s">
        <v>15</v>
      </c>
      <c r="M135" s="1" t="s">
        <v>33</v>
      </c>
    </row>
    <row r="136" spans="1:13" ht="13.2" x14ac:dyDescent="0.25">
      <c r="A136" s="1" t="s">
        <v>0</v>
      </c>
      <c r="B136" s="1" t="s">
        <v>1</v>
      </c>
      <c r="C136" s="1" t="s">
        <v>2</v>
      </c>
      <c r="D136" s="1" t="s">
        <v>3</v>
      </c>
      <c r="E136" s="1">
        <v>4</v>
      </c>
      <c r="F136" s="1">
        <v>3</v>
      </c>
      <c r="G136" s="1" t="s">
        <v>13</v>
      </c>
      <c r="H136" s="1" t="s">
        <v>22</v>
      </c>
      <c r="I136" s="1" t="s">
        <v>14</v>
      </c>
      <c r="J136" s="1" t="s">
        <v>18</v>
      </c>
      <c r="K136" s="1" t="s">
        <v>8</v>
      </c>
      <c r="L136" s="1" t="s">
        <v>15</v>
      </c>
      <c r="M136" s="1" t="s">
        <v>33</v>
      </c>
    </row>
    <row r="137" spans="1:13" ht="13.2" x14ac:dyDescent="0.25">
      <c r="A137" s="1" t="s">
        <v>0</v>
      </c>
      <c r="B137" s="1" t="s">
        <v>1</v>
      </c>
      <c r="C137" s="1" t="s">
        <v>2</v>
      </c>
      <c r="D137" s="1" t="s">
        <v>12</v>
      </c>
      <c r="E137" s="1">
        <v>5</v>
      </c>
      <c r="F137" s="1">
        <v>3</v>
      </c>
      <c r="G137" s="1" t="s">
        <v>17</v>
      </c>
      <c r="H137" s="1" t="s">
        <v>5</v>
      </c>
      <c r="I137" s="1" t="s">
        <v>28</v>
      </c>
      <c r="J137" s="1" t="s">
        <v>18</v>
      </c>
      <c r="K137" s="1" t="s">
        <v>8</v>
      </c>
      <c r="L137" s="1" t="s">
        <v>15</v>
      </c>
      <c r="M137" s="1" t="s">
        <v>10</v>
      </c>
    </row>
    <row r="138" spans="1:13" ht="15.75" customHeight="1" x14ac:dyDescent="0.25">
      <c r="A138" s="1">
        <v>136</v>
      </c>
      <c r="B138" s="1">
        <v>136</v>
      </c>
      <c r="C138" s="1">
        <v>136</v>
      </c>
      <c r="D138" s="1">
        <v>136</v>
      </c>
      <c r="E138" s="1">
        <v>136</v>
      </c>
      <c r="F138" s="1">
        <v>136</v>
      </c>
      <c r="G138" s="1">
        <v>136</v>
      </c>
      <c r="H138" s="1">
        <v>136</v>
      </c>
      <c r="I138" s="1">
        <v>136</v>
      </c>
      <c r="J138" s="1">
        <v>136</v>
      </c>
      <c r="K138" s="1">
        <v>136</v>
      </c>
      <c r="L138" s="1">
        <v>136</v>
      </c>
      <c r="M138" s="1">
        <v>136</v>
      </c>
    </row>
    <row r="140" spans="1:13" ht="15.75" customHeight="1" x14ac:dyDescent="0.25">
      <c r="A140">
        <f>COUNTIF(A2:A137,"Mashkull")</f>
        <v>64</v>
      </c>
      <c r="C140" s="9">
        <f>COUNTIF(C2:C137,"Zonë Urbane")</f>
        <v>117</v>
      </c>
    </row>
    <row r="141" spans="1:13" ht="15.75" customHeight="1" x14ac:dyDescent="0.25">
      <c r="A141" s="7">
        <f>A140/A138</f>
        <v>0.47058823529411764</v>
      </c>
      <c r="C141" s="7">
        <f>C140/C138</f>
        <v>0.86029411764705888</v>
      </c>
    </row>
    <row r="142" spans="1:13" ht="15.75" customHeight="1" x14ac:dyDescent="0.25">
      <c r="A142" s="8">
        <f>1-A141</f>
        <v>0.52941176470588236</v>
      </c>
      <c r="C142" s="8">
        <f>1-C141</f>
        <v>0.13970588235294112</v>
      </c>
    </row>
  </sheetData>
  <conditionalFormatting sqref="C2:C13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K2:K137">
    <cfRule type="colorScale" priority="8">
      <colorScale>
        <cfvo type="min"/>
        <cfvo type="max"/>
        <color rgb="FFFCFCFF"/>
        <color rgb="FF63BE7B"/>
      </colorScale>
    </cfRule>
  </conditionalFormatting>
  <conditionalFormatting sqref="E2:E13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{D8DE3F95-6A29-4F8C-8BB5-6E8B193DBC17}</x14:id>
        </ext>
      </extLst>
    </cfRule>
  </conditionalFormatting>
  <conditionalFormatting sqref="F2:F13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{BF39180E-75CA-4F3B-B068-235115D6BAC7}</x14:id>
        </ext>
      </extLst>
    </cfRule>
  </conditionalFormatting>
  <pageMargins left="0" right="0" top="0" bottom="0" header="0" footer="0"/>
  <pageSetup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DE3F95-6A29-4F8C-8BB5-6E8B193DBC1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E2:E137</xm:sqref>
        </x14:conditionalFormatting>
        <x14:conditionalFormatting xmlns:xm="http://schemas.microsoft.com/office/excel/2006/main">
          <x14:cfRule type="dataBar" id="{BF39180E-75CA-4F3B-B068-235115D6BAC7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F2:F137</xm:sqref>
        </x14:conditionalFormatting>
        <x14:conditionalFormatting xmlns:xm="http://schemas.microsoft.com/office/excel/2006/main">
          <x14:cfRule type="containsText" priority="34" operator="containsText" id="{4A4B6C96-5A6D-4A4B-ACCA-0B94BBC8EBE1}">
            <xm:f>NOT(ISERROR(SEARCH("Mashkull",A2)))</xm:f>
            <xm:f>"Mashkull"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ontainsText" priority="33" operator="containsText" id="{0FBEF2FE-6D7C-49B2-A985-E798A2FF0DE2}">
            <xm:f>NOT(ISERROR(SEARCH("Mashkull",A2)))</xm:f>
            <xm:f>"Mashkull"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A2:A138 B138:M138</xm:sqref>
        </x14:conditionalFormatting>
        <x14:conditionalFormatting xmlns:xm="http://schemas.microsoft.com/office/excel/2006/main">
          <x14:cfRule type="containsText" priority="32" operator="containsText" id="{653C11C7-6B0F-409C-BA7C-B52981AD0512}">
            <xm:f>NOT(ISERROR(SEARCH("Femër",A3)))</xm:f>
            <xm:f>"Femër"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A3:A135</xm:sqref>
        </x14:conditionalFormatting>
        <x14:conditionalFormatting xmlns:xm="http://schemas.microsoft.com/office/excel/2006/main">
          <x14:cfRule type="containsText" priority="31" operator="containsText" id="{DED6514C-F814-437D-B527-AC101D2DAAFD}">
            <xm:f>NOT(ISERROR(SEARCH("19-25 vjec",B2)))</xm:f>
            <xm:f>"19-25 vjec"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B2:B137</xm:sqref>
        </x14:conditionalFormatting>
        <x14:conditionalFormatting xmlns:xm="http://schemas.microsoft.com/office/excel/2006/main">
          <x14:cfRule type="containsText" priority="30" operator="containsText" id="{165E0805-0B42-4640-9920-05FD0A2C49C1}">
            <xm:f>NOT(ISERROR(SEARCH("36-45 vjec",B5)))</xm:f>
            <xm:f>"36-45 vjec"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B5:B133</xm:sqref>
        </x14:conditionalFormatting>
        <x14:conditionalFormatting xmlns:xm="http://schemas.microsoft.com/office/excel/2006/main">
          <x14:cfRule type="containsText" priority="29" operator="containsText" id="{72629839-630C-4983-8970-B3DCCB3C9B9D}">
            <xm:f>NOT(ISERROR(SEARCH("19-25 vjec",B2)))</xm:f>
            <xm:f>"19-25 vjec"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B2:B137</xm:sqref>
        </x14:conditionalFormatting>
        <x14:conditionalFormatting xmlns:xm="http://schemas.microsoft.com/office/excel/2006/main">
          <x14:cfRule type="containsText" priority="28" operator="containsText" id="{BD7261F3-5B7B-413D-A949-2EBD6366CF24}">
            <xm:f>NOT(ISERROR(SEARCH("nën 18 vjec",B5)))</xm:f>
            <xm:f>"nën 18 vjec"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B5:B130</xm:sqref>
        </x14:conditionalFormatting>
        <x14:conditionalFormatting xmlns:xm="http://schemas.microsoft.com/office/excel/2006/main">
          <x14:cfRule type="containsText" priority="27" operator="containsText" id="{C4AAB11C-A96A-4966-8A51-603C1A442DD8}">
            <xm:f>NOT(ISERROR(SEARCH("26-35 vjec",B2)))</xm:f>
            <xm:f>"26-35 vjec"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B2:B130</xm:sqref>
        </x14:conditionalFormatting>
        <x14:conditionalFormatting xmlns:xm="http://schemas.microsoft.com/office/excel/2006/main">
          <x14:cfRule type="containsText" priority="26" operator="containsText" id="{C78EFE94-B085-4C11-AF55-5970C191FD99}">
            <xm:f>NOT(ISERROR(SEARCH("36-45 vjec",B133)))</xm:f>
            <xm:f>"36-45 vjec"</xm:f>
            <x14:dxf>
              <fill>
                <patternFill>
                  <bgColor rgb="FFFFC7CE"/>
                </patternFill>
              </fill>
            </x14:dxf>
          </x14:cfRule>
          <xm:sqref>B133</xm:sqref>
        </x14:conditionalFormatting>
        <x14:conditionalFormatting xmlns:xm="http://schemas.microsoft.com/office/excel/2006/main">
          <x14:cfRule type="containsText" priority="25" operator="containsText" id="{B503150B-5912-4255-96B6-E58762E30DE5}">
            <xm:f>NOT(ISERROR(SEARCH("mbi 55 vjec",B6)))</xm:f>
            <xm:f>"mbi 55 vjec"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B6:B130</xm:sqref>
        </x14:conditionalFormatting>
        <x14:conditionalFormatting xmlns:xm="http://schemas.microsoft.com/office/excel/2006/main">
          <x14:cfRule type="containsText" priority="23" operator="containsText" id="{22CFF34C-AD70-4A0B-BD48-DA7B9352E8F8}">
            <xm:f>NOT(ISERROR(SEARCH("Zonë Urbane",C2)))</xm:f>
            <xm:f>"Zonë Urbane"</xm:f>
            <x14:dxf>
              <font>
                <color rgb="FF9C0006"/>
              </font>
            </x14:dxf>
          </x14:cfRule>
          <xm:sqref>C2:C137</xm:sqref>
        </x14:conditionalFormatting>
        <x14:conditionalFormatting xmlns:xm="http://schemas.microsoft.com/office/excel/2006/main">
          <x14:cfRule type="containsText" priority="22" operator="containsText" id="{045F55C4-ADF3-4ACC-BF9B-94EE1D02A771}">
            <xm:f>NOT(ISERROR(SEARCH("Zonë Rurale",C5)))</xm:f>
            <xm:f>"Zonë Rurale"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C5:C137</xm:sqref>
        </x14:conditionalFormatting>
        <x14:conditionalFormatting xmlns:xm="http://schemas.microsoft.com/office/excel/2006/main">
          <x14:cfRule type="containsText" priority="17" operator="containsText" id="{DC680AD2-06EB-4B26-98B4-9001879DDA35}">
            <xm:f>NOT(ISERROR(SEARCH("Student",D2)))</xm:f>
            <xm:f>"Student"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D2:D137</xm:sqref>
        </x14:conditionalFormatting>
        <x14:conditionalFormatting xmlns:xm="http://schemas.microsoft.com/office/excel/2006/main">
          <x14:cfRule type="containsText" priority="16" operator="containsText" id="{57F12008-0A06-4B0E-9D1A-62B4B4FBEB19}">
            <xm:f>NOT(ISERROR(SEARCH("i punësuar",D2)))</xm:f>
            <xm:f>"i punësuar"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D2:D136</xm:sqref>
        </x14:conditionalFormatting>
        <x14:conditionalFormatting xmlns:xm="http://schemas.microsoft.com/office/excel/2006/main">
          <x14:cfRule type="containsText" priority="15" operator="containsText" id="{F141DC31-4A2A-46C2-B0F4-86BCDE31C723}">
            <xm:f>NOT(ISERROR(SEARCH("i vetëpunësuar",D2)))</xm:f>
            <xm:f>"i vetëpunësuar"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D2:D127</xm:sqref>
        </x14:conditionalFormatting>
        <x14:conditionalFormatting xmlns:xm="http://schemas.microsoft.com/office/excel/2006/main">
          <x14:cfRule type="containsText" priority="14" operator="containsText" id="{0798A0A3-6858-499B-A599-296FBF824C71}">
            <xm:f>NOT(ISERROR(SEARCH("i papunë",D7)))</xm:f>
            <xm:f>"i papunë"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D7:D135</xm:sqref>
        </x14:conditionalFormatting>
        <x14:conditionalFormatting xmlns:xm="http://schemas.microsoft.com/office/excel/2006/main">
          <x14:cfRule type="containsText" priority="13" operator="containsText" id="{8A022AFA-6F2B-4F8A-9625-1623919523CA}">
            <xm:f>NOT(ISERROR(SEARCH("Shumë i madh",J2)))</xm:f>
            <xm:f>"Shumë i madh"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J2:J137</xm:sqref>
        </x14:conditionalFormatting>
        <x14:conditionalFormatting xmlns:xm="http://schemas.microsoft.com/office/excel/2006/main">
          <x14:cfRule type="containsText" priority="11" operator="containsText" id="{250ADC18-0D1C-4728-A7E6-D724E738005C}">
            <xm:f>NOT(ISERROR(SEARCH("I vogël",J5)))</xm:f>
            <xm:f>"I vogël"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J5:J135</xm:sqref>
        </x14:conditionalFormatting>
        <x14:conditionalFormatting xmlns:xm="http://schemas.microsoft.com/office/excel/2006/main">
          <x14:cfRule type="containsText" priority="10" operator="containsText" id="{814841F5-6F30-40A5-AEFB-58CE262FD375}">
            <xm:f>NOT(ISERROR(SEARCH("Shumë i vogël",J5)))</xm:f>
            <xm:f>"Shumë i vogël"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J5:J134</xm:sqref>
        </x14:conditionalFormatting>
        <x14:conditionalFormatting xmlns:xm="http://schemas.microsoft.com/office/excel/2006/main">
          <x14:cfRule type="containsText" priority="9" operator="containsText" id="{BB1B1F4B-B1F0-462E-8FAF-B553956BDEBA}">
            <xm:f>NOT(ISERROR(SEARCH("I madh",J2)))</xm:f>
            <xm:f>"I madh"</xm:f>
            <x14:dxf>
              <border>
                <left style="thin">
                  <color rgb="FF9C0006"/>
                </left>
                <right style="thin">
                  <color rgb="FF9C0006"/>
                </right>
                <top style="thin">
                  <color rgb="FF9C0006"/>
                </top>
                <bottom style="thin">
                  <color rgb="FF9C0006"/>
                </bottom>
              </border>
            </x14:dxf>
          </x14:cfRule>
          <xm:sqref>J2:J133</xm:sqref>
        </x14:conditionalFormatting>
        <x14:conditionalFormatting xmlns:xm="http://schemas.microsoft.com/office/excel/2006/main">
          <x14:cfRule type="containsText" priority="7" operator="containsText" id="{4263A863-8942-4473-BF7B-3E13F31A09D3}">
            <xm:f>NOT(ISERROR(SEARCH("Nuk ka ndryshuar",H2)))</xm:f>
            <xm:f>"Nuk ka ndryshuar"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H2:H137</xm:sqref>
        </x14:conditionalFormatting>
        <x14:conditionalFormatting xmlns:xm="http://schemas.microsoft.com/office/excel/2006/main">
          <x14:cfRule type="containsText" priority="6" operator="containsText" id="{A9A343D8-6403-4747-AD21-F53039C4AB9B}">
            <xm:f>NOT(ISERROR(SEARCH("Është përmirësuar",H2)))</xm:f>
            <xm:f>"Është përmirësuar"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H2:H137</xm:sqref>
        </x14:conditionalFormatting>
        <x14:conditionalFormatting xmlns:xm="http://schemas.microsoft.com/office/excel/2006/main">
          <x14:cfRule type="containsText" priority="5" operator="containsText" id="{5101464C-98A1-466E-8155-1EDBA759E4C7}">
            <xm:f>NOT(ISERROR(SEARCH("Është përkeqësuar",H2)))</xm:f>
            <xm:f>"Është përkeqësuar"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H2:H137</xm:sqref>
        </x14:conditionalFormatting>
        <x14:conditionalFormatting xmlns:xm="http://schemas.microsoft.com/office/excel/2006/main">
          <x14:cfRule type="containsText" priority="2" operator="containsText" id="{5AD4F2BB-BDD7-4437-915A-F82926A476E0}">
            <xm:f>NOT(ISERROR(SEARCH("Të gjitha masat e përmendura më lart",G2)))</xm:f>
            <xm:f>"Të gjitha masat e përmendura më lart"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G2:G137</xm:sqref>
        </x14:conditionalFormatting>
        <x14:conditionalFormatting xmlns:xm="http://schemas.microsoft.com/office/excel/2006/main">
          <x14:cfRule type="containsText" priority="1" operator="containsText" id="{F9F7FEE0-F896-4BBE-919E-19D2C2F3868F}">
            <xm:f>NOT(ISERROR(SEARCH("Asnjë nga masat e përmendura më lart",G2)))</xm:f>
            <xm:f>"Asnjë nga masat e përmendura më lart"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G2:G136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</cp:lastModifiedBy>
  <cp:revision/>
  <dcterms:created xsi:type="dcterms:W3CDTF">2020-05-23T14:09:48Z</dcterms:created>
  <dcterms:modified xsi:type="dcterms:W3CDTF">2020-05-25T13:27:38Z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5be3cb40-229e-4f25-8f47-ace8915a886a</vt:lpwstr>
  </property>
</Properties>
</file>