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uciano.galan\Desktop\Code\Python_Eiit_RyR\RyR_Generator\4_Model\"/>
    </mc:Choice>
  </mc:AlternateContent>
  <xr:revisionPtr revIDLastSave="0" documentId="13_ncr:1_{EF170B1E-B8E8-4B44-A93B-5E967CA427A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ERO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6" i="1" l="1"/>
  <c r="AJ6" i="1" s="1"/>
  <c r="AI24" i="1"/>
  <c r="AJ24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5" i="1"/>
  <c r="AJ25" i="1" s="1"/>
  <c r="AI26" i="1"/>
  <c r="AJ26" i="1" s="1"/>
  <c r="AI27" i="1"/>
  <c r="AJ27" i="1" s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L4" i="1"/>
  <c r="AK4" i="1"/>
  <c r="AI4" i="1"/>
  <c r="AJ4" i="1" s="1"/>
  <c r="AH4" i="1"/>
  <c r="AI5" i="1" l="1"/>
  <c r="AJ5" i="1" s="1"/>
  <c r="AK5" i="1"/>
  <c r="AL5" i="1"/>
  <c r="AH5" i="1"/>
</calcChain>
</file>

<file path=xl/sharedStrings.xml><?xml version="1.0" encoding="utf-8"?>
<sst xmlns="http://schemas.openxmlformats.org/spreadsheetml/2006/main" count="32" uniqueCount="32">
  <si>
    <t>Test Name / Serial Number</t>
  </si>
  <si>
    <t>Low Limit</t>
  </si>
  <si>
    <t>High Limit</t>
  </si>
  <si>
    <t>Mean</t>
  </si>
  <si>
    <t>Standar Deviation</t>
  </si>
  <si>
    <t>R&amp;R</t>
  </si>
  <si>
    <t>Min</t>
  </si>
  <si>
    <t>Max</t>
  </si>
  <si>
    <t>Guia_Luz_Blanco_FB1_X</t>
  </si>
  <si>
    <t>Guia_Luz_Blanco_FB1_Y</t>
  </si>
  <si>
    <t>Guia_Luz_Blanco_FB2_X</t>
  </si>
  <si>
    <t>Guia_Luz_Blanco_FB2_Y</t>
  </si>
  <si>
    <t>Guia_Luz_Blanco_FB3_X</t>
  </si>
  <si>
    <t>Guia_Luz_Blanco_FB3_Y</t>
  </si>
  <si>
    <t>Guia_Luz_Blanco_FB4_X</t>
  </si>
  <si>
    <t>Guia_Luz_Blanco_FB4_Y</t>
  </si>
  <si>
    <t>Guia_Luz_Blanco_FB5_X</t>
  </si>
  <si>
    <t>Guia_Luz_Blanco_FB5_Y</t>
  </si>
  <si>
    <t>Guia_Luz_Blanco_FB6_X</t>
  </si>
  <si>
    <t>Guia_Luz_Blanco_FB6_Y</t>
  </si>
  <si>
    <t>Guia_Luz_Blanco_FB7_X</t>
  </si>
  <si>
    <t>Guia_Luz_Blanco_FB7_Y</t>
  </si>
  <si>
    <t>Guia_Luz_Blanco_FB8_X</t>
  </si>
  <si>
    <t>Guia_Luz_Blanco_FB8_Y</t>
  </si>
  <si>
    <t>Guia_Luz_Blanco_FB9_X</t>
  </si>
  <si>
    <t>Guia_Luz_Blanco_FB9_Y</t>
  </si>
  <si>
    <t>Guia_Luz_Blanco_FB10_X</t>
  </si>
  <si>
    <t>Guia_Luz_Blanco_FB10_Y</t>
  </si>
  <si>
    <t>Guia_Luz_Blanco_FB11_X</t>
  </si>
  <si>
    <t>Guia_Luz_Blanco_FB11_Y</t>
  </si>
  <si>
    <t>Guia_Luz_Blanco_FB12_X</t>
  </si>
  <si>
    <t>Guia_Luz_Blanco_FB12_Y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</si>
</sst>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16" fillId="0" borderId="0" xfId="0" applyFont="1"/>
    <xf numFmtId="10" fontId="0" fillId="0" borderId="0" xfId="0" applyNumberFormat="1"/>
    <xf numFmtId="0" fontId="18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0</xdr:col>
      <xdr:colOff>1990725</xdr:colOff>
      <xdr:row>0</xdr:row>
      <xdr:rowOff>393645</xdr:rowOff>
    </xdr:to>
    <xdr:pic>
      <xdr:nvPicPr>
        <xdr:cNvPr id="2" name="Picture 17" descr="valeo_lighting_rgb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990724" cy="39364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L27"/>
  <sheetViews>
    <sheetView tabSelected="1" topLeftCell="A2" zoomScaleNormal="100" workbookViewId="0">
      <pane xSplit="1" topLeftCell="AA1" activePane="topRight" state="frozen"/>
      <selection pane="topRight" activeCell="B4" sqref="B4:H27"/>
    </sheetView>
  </sheetViews>
  <sheetFormatPr defaultColWidth="11.5546875" defaultRowHeight="14.4" x14ac:dyDescent="0.3"/>
  <cols>
    <col min="1" max="1" width="62.33203125" customWidth="1"/>
    <col min="2" max="2" width="12.33203125" customWidth="1"/>
    <col min="3" max="4" width="11.44140625" customWidth="1"/>
    <col min="5" max="5" width="13.6640625" customWidth="1"/>
    <col min="6" max="31" width="11.44140625" customWidth="1"/>
    <col min="32" max="32" width="12.6640625" customWidth="1"/>
    <col min="33" max="33" width="12.109375" customWidth="1"/>
    <col min="34" max="34" width="13.5546875" bestFit="1" customWidth="1"/>
    <col min="35" max="35" width="16.44140625" customWidth="1"/>
    <col min="36" max="36" width="14.6640625" customWidth="1"/>
  </cols>
  <sheetData>
    <row r="1" spans="1:38" ht="37.5" customHeight="1" x14ac:dyDescent="0.3"/>
    <row r="2" spans="1:38" x14ac:dyDescent="0.3">
      <c r="A2" s="1"/>
    </row>
    <row r="3" spans="1:38" x14ac:dyDescent="0.3">
      <c r="A3" s="3" t="s">
        <v>0</v>
      </c>
      <c r="AF3" s="3" t="s">
        <v>1</v>
      </c>
      <c r="AG3" s="3" t="s">
        <v>2</v>
      </c>
      <c r="AH3" s="3" t="s">
        <v>3</v>
      </c>
      <c r="AI3" s="3" t="s">
        <v>4</v>
      </c>
      <c r="AJ3" s="3" t="s">
        <v>5</v>
      </c>
      <c r="AK3" s="3" t="s">
        <v>6</v>
      </c>
      <c r="AL3" s="3" t="s">
        <v>7</v>
      </c>
    </row>
    <row r="4" spans="1:38" x14ac:dyDescent="0.3">
      <c r="A4" t="s">
        <v>8</v>
      </c>
      <c r="AF4">
        <v>0.28000000000000003</v>
      </c>
      <c r="AG4">
        <v>0.35</v>
      </c>
      <c r="AH4" t="e">
        <f>AVERAGE(B4:AE4)</f>
        <v>#DIV/0!</v>
      </c>
      <c r="AI4" t="e">
        <f>STDEV(B4:AE4)</f>
        <v>#DIV/0!</v>
      </c>
      <c r="AJ4" s="2" t="e">
        <f>(6*AI4)/(AG4-AF4)</f>
        <v>#DIV/0!</v>
      </c>
      <c r="AK4">
        <f>MIN(B4:AE4)</f>
        <v>0</v>
      </c>
      <c r="AL4">
        <f>MAX(B4:AE4)</f>
        <v>0</v>
      </c>
    </row>
    <row r="5" spans="1:38" x14ac:dyDescent="0.3">
      <c r="A5" t="s">
        <v>9</v>
      </c>
      <c r="AF5">
        <v>0.28000000000000003</v>
      </c>
      <c r="AG5">
        <v>0.35</v>
      </c>
      <c r="AH5" t="e">
        <f t="shared" ref="AH5:AH27" si="0">AVERAGE(B5:AE5)</f>
        <v>#DIV/0!</v>
      </c>
      <c r="AI5" t="e">
        <f t="shared" ref="AI5:AI27" si="1">STDEV(B5:AE5)</f>
        <v>#DIV/0!</v>
      </c>
      <c r="AJ5" s="2" t="e">
        <f t="shared" ref="AJ5:AJ27" si="2">(6*AI5)/(AG5-AF5)</f>
        <v>#DIV/0!</v>
      </c>
      <c r="AK5">
        <f t="shared" ref="AK5:AK27" si="3">MIN(B5:AE5)</f>
        <v>0</v>
      </c>
      <c r="AL5">
        <f t="shared" ref="AL5:AL27" si="4">MAX(B5:AE5)</f>
        <v>0</v>
      </c>
    </row>
    <row r="6" spans="1:38" x14ac:dyDescent="0.3">
      <c r="A6" t="s">
        <v>10</v>
      </c>
      <c r="AF6">
        <v>0.28000000000000003</v>
      </c>
      <c r="AG6">
        <v>0.35</v>
      </c>
      <c r="AH6" t="e">
        <f t="shared" si="0"/>
        <v>#DIV/0!</v>
      </c>
      <c r="AI6" t="e">
        <f>STDEV(B6:AE6)</f>
        <v>#DIV/0!</v>
      </c>
      <c r="AJ6" s="2" t="e">
        <f>(6*AI6)/(AG6-AF6)</f>
        <v>#DIV/0!</v>
      </c>
      <c r="AK6">
        <f t="shared" si="3"/>
        <v>0</v>
      </c>
      <c r="AL6">
        <f t="shared" si="4"/>
        <v>0</v>
      </c>
    </row>
    <row r="7" spans="1:38" x14ac:dyDescent="0.3">
      <c r="A7" t="s">
        <v>11</v>
      </c>
      <c r="AF7">
        <v>0.28000000000000003</v>
      </c>
      <c r="AG7">
        <v>0.35</v>
      </c>
      <c r="AH7" t="e">
        <f t="shared" si="0"/>
        <v>#DIV/0!</v>
      </c>
      <c r="AI7" t="e">
        <f t="shared" si="1"/>
        <v>#DIV/0!</v>
      </c>
      <c r="AJ7" s="4" t="e">
        <f>(6*AI7)/(AG7-AF7)</f>
        <v>#DIV/0!</v>
      </c>
      <c r="AK7">
        <f t="shared" si="3"/>
        <v>0</v>
      </c>
      <c r="AL7">
        <f t="shared" si="4"/>
        <v>0</v>
      </c>
    </row>
    <row r="8" spans="1:38" x14ac:dyDescent="0.3">
      <c r="A8" t="s">
        <v>12</v>
      </c>
      <c r="AF8">
        <v>0.28000000000000003</v>
      </c>
      <c r="AG8">
        <v>0.35</v>
      </c>
      <c r="AH8" t="e">
        <f t="shared" si="0"/>
        <v>#DIV/0!</v>
      </c>
      <c r="AI8" t="e">
        <f t="shared" si="1"/>
        <v>#DIV/0!</v>
      </c>
      <c r="AJ8" s="2" t="e">
        <f t="shared" si="2"/>
        <v>#DIV/0!</v>
      </c>
      <c r="AK8">
        <f t="shared" si="3"/>
        <v>0</v>
      </c>
      <c r="AL8">
        <f t="shared" si="4"/>
        <v>0</v>
      </c>
    </row>
    <row r="9" spans="1:38" x14ac:dyDescent="0.3">
      <c r="A9" t="s">
        <v>13</v>
      </c>
      <c r="AF9">
        <v>0.28000000000000003</v>
      </c>
      <c r="AG9">
        <v>0.35</v>
      </c>
      <c r="AH9" t="e">
        <f t="shared" si="0"/>
        <v>#DIV/0!</v>
      </c>
      <c r="AI9" t="e">
        <f t="shared" si="1"/>
        <v>#DIV/0!</v>
      </c>
      <c r="AJ9" s="2" t="e">
        <f t="shared" si="2"/>
        <v>#DIV/0!</v>
      </c>
      <c r="AK9">
        <f t="shared" si="3"/>
        <v>0</v>
      </c>
      <c r="AL9">
        <f t="shared" si="4"/>
        <v>0</v>
      </c>
    </row>
    <row r="10" spans="1:38" x14ac:dyDescent="0.3">
      <c r="A10" t="s">
        <v>14</v>
      </c>
      <c r="AF10">
        <v>0.28000000000000003</v>
      </c>
      <c r="AG10">
        <v>0.35</v>
      </c>
      <c r="AH10" t="e">
        <f t="shared" si="0"/>
        <v>#DIV/0!</v>
      </c>
      <c r="AI10" t="e">
        <f t="shared" si="1"/>
        <v>#DIV/0!</v>
      </c>
      <c r="AJ10" s="2" t="e">
        <f t="shared" si="2"/>
        <v>#DIV/0!</v>
      </c>
      <c r="AK10">
        <f t="shared" si="3"/>
        <v>0</v>
      </c>
      <c r="AL10">
        <f t="shared" si="4"/>
        <v>0</v>
      </c>
    </row>
    <row r="11" spans="1:38" x14ac:dyDescent="0.3">
      <c r="A11" t="s">
        <v>15</v>
      </c>
      <c r="AF11">
        <v>0.28000000000000003</v>
      </c>
      <c r="AG11">
        <v>0.35</v>
      </c>
      <c r="AH11" t="e">
        <f t="shared" si="0"/>
        <v>#DIV/0!</v>
      </c>
      <c r="AI11" t="e">
        <f t="shared" si="1"/>
        <v>#DIV/0!</v>
      </c>
      <c r="AJ11" s="2" t="e">
        <f t="shared" si="2"/>
        <v>#DIV/0!</v>
      </c>
      <c r="AK11">
        <f t="shared" si="3"/>
        <v>0</v>
      </c>
      <c r="AL11">
        <f t="shared" si="4"/>
        <v>0</v>
      </c>
    </row>
    <row r="12" spans="1:38" x14ac:dyDescent="0.3">
      <c r="A12" t="s">
        <v>16</v>
      </c>
      <c r="AF12">
        <v>0.28000000000000003</v>
      </c>
      <c r="AG12">
        <v>0.35</v>
      </c>
      <c r="AH12" t="e">
        <f t="shared" si="0"/>
        <v>#DIV/0!</v>
      </c>
      <c r="AI12" t="e">
        <f t="shared" si="1"/>
        <v>#DIV/0!</v>
      </c>
      <c r="AJ12" s="2" t="e">
        <f t="shared" si="2"/>
        <v>#DIV/0!</v>
      </c>
      <c r="AK12">
        <f t="shared" si="3"/>
        <v>0</v>
      </c>
      <c r="AL12">
        <f t="shared" si="4"/>
        <v>0</v>
      </c>
    </row>
    <row r="13" spans="1:38" x14ac:dyDescent="0.3">
      <c r="A13" t="s">
        <v>17</v>
      </c>
      <c r="AF13">
        <v>0.28000000000000003</v>
      </c>
      <c r="AG13">
        <v>0.35</v>
      </c>
      <c r="AH13" t="e">
        <f t="shared" si="0"/>
        <v>#DIV/0!</v>
      </c>
      <c r="AI13" t="e">
        <f t="shared" si="1"/>
        <v>#DIV/0!</v>
      </c>
      <c r="AJ13" s="2" t="e">
        <f t="shared" si="2"/>
        <v>#DIV/0!</v>
      </c>
      <c r="AK13">
        <f t="shared" si="3"/>
        <v>0</v>
      </c>
      <c r="AL13">
        <f t="shared" si="4"/>
        <v>0</v>
      </c>
    </row>
    <row r="14" spans="1:38" x14ac:dyDescent="0.3">
      <c r="A14" t="s">
        <v>18</v>
      </c>
      <c r="AF14">
        <v>0.28000000000000003</v>
      </c>
      <c r="AG14">
        <v>0.35</v>
      </c>
      <c r="AH14" t="e">
        <f t="shared" si="0"/>
        <v>#DIV/0!</v>
      </c>
      <c r="AI14" t="e">
        <f t="shared" si="1"/>
        <v>#DIV/0!</v>
      </c>
      <c r="AJ14" s="2" t="e">
        <f t="shared" si="2"/>
        <v>#DIV/0!</v>
      </c>
      <c r="AK14">
        <f t="shared" si="3"/>
        <v>0</v>
      </c>
      <c r="AL14">
        <f t="shared" si="4"/>
        <v>0</v>
      </c>
    </row>
    <row r="15" spans="1:38" x14ac:dyDescent="0.3">
      <c r="A15" t="s">
        <v>19</v>
      </c>
      <c r="AF15">
        <v>0.28000000000000003</v>
      </c>
      <c r="AG15">
        <v>0.35</v>
      </c>
      <c r="AH15" t="e">
        <f t="shared" si="0"/>
        <v>#DIV/0!</v>
      </c>
      <c r="AI15" t="e">
        <f t="shared" si="1"/>
        <v>#DIV/0!</v>
      </c>
      <c r="AJ15" s="2" t="e">
        <f t="shared" si="2"/>
        <v>#DIV/0!</v>
      </c>
      <c r="AK15">
        <f t="shared" si="3"/>
        <v>0</v>
      </c>
      <c r="AL15">
        <f t="shared" si="4"/>
        <v>0</v>
      </c>
    </row>
    <row r="16" spans="1:38" x14ac:dyDescent="0.3">
      <c r="A16" t="s">
        <v>20</v>
      </c>
      <c r="AF16">
        <v>0.28000000000000003</v>
      </c>
      <c r="AG16">
        <v>0.35</v>
      </c>
      <c r="AH16" t="e">
        <f t="shared" si="0"/>
        <v>#DIV/0!</v>
      </c>
      <c r="AI16" t="e">
        <f t="shared" si="1"/>
        <v>#DIV/0!</v>
      </c>
      <c r="AJ16" s="2" t="e">
        <f t="shared" si="2"/>
        <v>#DIV/0!</v>
      </c>
      <c r="AK16">
        <f t="shared" si="3"/>
        <v>0</v>
      </c>
      <c r="AL16">
        <f t="shared" si="4"/>
        <v>0</v>
      </c>
    </row>
    <row r="17" spans="1:38" x14ac:dyDescent="0.3">
      <c r="A17" t="s">
        <v>21</v>
      </c>
      <c r="AF17">
        <v>0.28000000000000003</v>
      </c>
      <c r="AG17">
        <v>0.35</v>
      </c>
      <c r="AH17" t="e">
        <f t="shared" si="0"/>
        <v>#DIV/0!</v>
      </c>
      <c r="AI17" t="e">
        <f t="shared" si="1"/>
        <v>#DIV/0!</v>
      </c>
      <c r="AJ17" s="2" t="e">
        <f t="shared" si="2"/>
        <v>#DIV/0!</v>
      </c>
      <c r="AK17">
        <f t="shared" si="3"/>
        <v>0</v>
      </c>
      <c r="AL17">
        <f t="shared" si="4"/>
        <v>0</v>
      </c>
    </row>
    <row r="18" spans="1:38" x14ac:dyDescent="0.3">
      <c r="A18" t="s">
        <v>22</v>
      </c>
      <c r="AF18">
        <v>0.28000000000000003</v>
      </c>
      <c r="AG18">
        <v>0.35</v>
      </c>
      <c r="AH18" t="e">
        <f t="shared" si="0"/>
        <v>#DIV/0!</v>
      </c>
      <c r="AI18" t="e">
        <f t="shared" si="1"/>
        <v>#DIV/0!</v>
      </c>
      <c r="AJ18" s="2" t="e">
        <f t="shared" si="2"/>
        <v>#DIV/0!</v>
      </c>
      <c r="AK18">
        <f t="shared" si="3"/>
        <v>0</v>
      </c>
      <c r="AL18">
        <f t="shared" si="4"/>
        <v>0</v>
      </c>
    </row>
    <row r="19" spans="1:38" x14ac:dyDescent="0.3">
      <c r="A19" t="s">
        <v>23</v>
      </c>
      <c r="AF19">
        <v>0.28000000000000003</v>
      </c>
      <c r="AG19">
        <v>0.35</v>
      </c>
      <c r="AH19" t="e">
        <f t="shared" si="0"/>
        <v>#DIV/0!</v>
      </c>
      <c r="AI19" t="e">
        <f t="shared" si="1"/>
        <v>#DIV/0!</v>
      </c>
      <c r="AJ19" s="2" t="e">
        <f t="shared" si="2"/>
        <v>#DIV/0!</v>
      </c>
      <c r="AK19">
        <f t="shared" si="3"/>
        <v>0</v>
      </c>
      <c r="AL19">
        <f t="shared" si="4"/>
        <v>0</v>
      </c>
    </row>
    <row r="20" spans="1:38" x14ac:dyDescent="0.3">
      <c r="A20" t="s">
        <v>24</v>
      </c>
      <c r="AF20">
        <v>0.28000000000000003</v>
      </c>
      <c r="AG20">
        <v>0.35</v>
      </c>
      <c r="AH20" t="e">
        <f t="shared" si="0"/>
        <v>#DIV/0!</v>
      </c>
      <c r="AI20" t="e">
        <f t="shared" si="1"/>
        <v>#DIV/0!</v>
      </c>
      <c r="AJ20" s="2" t="e">
        <f t="shared" si="2"/>
        <v>#DIV/0!</v>
      </c>
      <c r="AK20">
        <f t="shared" si="3"/>
        <v>0</v>
      </c>
      <c r="AL20">
        <f t="shared" si="4"/>
        <v>0</v>
      </c>
    </row>
    <row r="21" spans="1:38" x14ac:dyDescent="0.3">
      <c r="A21" t="s">
        <v>25</v>
      </c>
      <c r="AF21">
        <v>0.28000000000000003</v>
      </c>
      <c r="AG21">
        <v>0.35</v>
      </c>
      <c r="AH21" t="e">
        <f t="shared" si="0"/>
        <v>#DIV/0!</v>
      </c>
      <c r="AI21" t="e">
        <f t="shared" si="1"/>
        <v>#DIV/0!</v>
      </c>
      <c r="AJ21" s="2" t="e">
        <f t="shared" si="2"/>
        <v>#DIV/0!</v>
      </c>
      <c r="AK21">
        <f t="shared" si="3"/>
        <v>0</v>
      </c>
      <c r="AL21">
        <f t="shared" si="4"/>
        <v>0</v>
      </c>
    </row>
    <row r="22" spans="1:38" x14ac:dyDescent="0.3">
      <c r="A22" t="s">
        <v>26</v>
      </c>
      <c r="AF22">
        <v>0.28000000000000003</v>
      </c>
      <c r="AG22">
        <v>0.35</v>
      </c>
      <c r="AH22" t="e">
        <f t="shared" si="0"/>
        <v>#DIV/0!</v>
      </c>
      <c r="AI22" t="e">
        <f t="shared" si="1"/>
        <v>#DIV/0!</v>
      </c>
      <c r="AJ22" s="2" t="e">
        <f t="shared" si="2"/>
        <v>#DIV/0!</v>
      </c>
      <c r="AK22">
        <f t="shared" si="3"/>
        <v>0</v>
      </c>
      <c r="AL22">
        <f t="shared" si="4"/>
        <v>0</v>
      </c>
    </row>
    <row r="23" spans="1:38" x14ac:dyDescent="0.3">
      <c r="A23" t="s">
        <v>27</v>
      </c>
      <c r="AF23">
        <v>0.28000000000000003</v>
      </c>
      <c r="AG23">
        <v>0.35</v>
      </c>
      <c r="AH23" t="e">
        <f t="shared" si="0"/>
        <v>#DIV/0!</v>
      </c>
      <c r="AI23" t="e">
        <f t="shared" si="1"/>
        <v>#DIV/0!</v>
      </c>
      <c r="AJ23" s="2" t="e">
        <f t="shared" si="2"/>
        <v>#DIV/0!</v>
      </c>
      <c r="AK23">
        <f t="shared" si="3"/>
        <v>0</v>
      </c>
      <c r="AL23">
        <f t="shared" si="4"/>
        <v>0</v>
      </c>
    </row>
    <row r="24" spans="1:38" x14ac:dyDescent="0.3">
      <c r="A24" t="s">
        <v>28</v>
      </c>
      <c r="AF24">
        <v>0.28000000000000003</v>
      </c>
      <c r="AG24">
        <v>0.35</v>
      </c>
      <c r="AH24" t="e">
        <f t="shared" si="0"/>
        <v>#DIV/0!</v>
      </c>
      <c r="AI24" t="e">
        <f>STDEV(B24:AE24)</f>
        <v>#DIV/0!</v>
      </c>
      <c r="AJ24" s="2" t="e">
        <f>(6*AI24)/(AG24-AF24)</f>
        <v>#DIV/0!</v>
      </c>
      <c r="AK24">
        <f t="shared" si="3"/>
        <v>0</v>
      </c>
      <c r="AL24">
        <f t="shared" si="4"/>
        <v>0</v>
      </c>
    </row>
    <row r="25" spans="1:38" x14ac:dyDescent="0.3">
      <c r="A25" t="s">
        <v>29</v>
      </c>
      <c r="AF25">
        <v>0.28000000000000003</v>
      </c>
      <c r="AG25">
        <v>0.35</v>
      </c>
      <c r="AH25" t="e">
        <f t="shared" si="0"/>
        <v>#DIV/0!</v>
      </c>
      <c r="AI25" t="e">
        <f t="shared" si="1"/>
        <v>#DIV/0!</v>
      </c>
      <c r="AJ25" s="2" t="e">
        <f t="shared" si="2"/>
        <v>#DIV/0!</v>
      </c>
      <c r="AK25">
        <f t="shared" si="3"/>
        <v>0</v>
      </c>
      <c r="AL25">
        <f t="shared" si="4"/>
        <v>0</v>
      </c>
    </row>
    <row r="26" spans="1:38" x14ac:dyDescent="0.3">
      <c r="A26" t="s">
        <v>30</v>
      </c>
      <c r="AF26">
        <v>0.28000000000000003</v>
      </c>
      <c r="AG26">
        <v>0.35</v>
      </c>
      <c r="AH26" t="e">
        <f t="shared" si="0"/>
        <v>#DIV/0!</v>
      </c>
      <c r="AI26" t="e">
        <f t="shared" si="1"/>
        <v>#DIV/0!</v>
      </c>
      <c r="AJ26" s="2" t="e">
        <f t="shared" si="2"/>
        <v>#DIV/0!</v>
      </c>
      <c r="AK26">
        <f t="shared" si="3"/>
        <v>0</v>
      </c>
      <c r="AL26">
        <f t="shared" si="4"/>
        <v>0</v>
      </c>
    </row>
    <row r="27" spans="1:38" x14ac:dyDescent="0.3">
      <c r="A27" t="s">
        <v>31</v>
      </c>
      <c r="AF27">
        <v>0.28000000000000003</v>
      </c>
      <c r="AG27">
        <v>0.35</v>
      </c>
      <c r="AH27" t="e">
        <f t="shared" si="0"/>
        <v>#DIV/0!</v>
      </c>
      <c r="AI27" t="e">
        <f t="shared" si="1"/>
        <v>#DIV/0!</v>
      </c>
      <c r="AJ27" s="2" t="e">
        <f t="shared" si="2"/>
        <v>#DIV/0!</v>
      </c>
      <c r="AK27">
        <f t="shared" si="3"/>
        <v>0</v>
      </c>
      <c r="AL27">
        <f t="shared" si="4"/>
        <v>0</v>
      </c>
    </row>
  </sheetData>
  <conditionalFormatting sqref="AJ4:AJ27">
    <cfRule type="cellIs" dxfId="2" priority="1" operator="greaterThan">
      <formula>0.2</formula>
    </cfRule>
    <cfRule type="cellIs" dxfId="1" priority="2" operator="between">
      <formula>0.1</formula>
      <formula>0.2</formula>
    </cfRule>
    <cfRule type="cellIs" dxfId="0" priority="3" operator="lessThan">
      <formula>0.1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AERO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Alberto PEINADO</dc:creator>
  <cp:keywords/>
  <dc:description/>
  <cp:lastModifiedBy>Luciano Galán</cp:lastModifiedBy>
  <cp:revision/>
  <dcterms:created xsi:type="dcterms:W3CDTF">2018-03-25T15:22:31Z</dcterms:created>
  <dcterms:modified xsi:type="dcterms:W3CDTF">2023-09-22T08:02:05Z</dcterms:modified>
  <cp:category/>
  <cp:contentStatus/>
</cp:coreProperties>
</file>