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luciano.galan\Desktop\Code\Python_Eiit_RyR\a1_RyR_Generator\v11.0\3_Results\"/>
    </mc:Choice>
  </mc:AlternateContent>
  <xr:revisionPtr revIDLastSave="0" documentId="13_ncr:1_{6AFAEBB2-3169-4305-997D-5FC6940C4655}" xr6:coauthVersionLast="47" xr6:coauthVersionMax="47" xr10:uidLastSave="{00000000-0000-0000-0000-000000000000}"/>
  <bookViews>
    <workbookView xWindow="-28920" yWindow="-4455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5" i="1" l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121" i="1"/>
  <c r="AK122" i="1"/>
  <c r="AK123" i="1"/>
  <c r="AK124" i="1"/>
  <c r="AK125" i="1"/>
  <c r="AK126" i="1"/>
  <c r="AK127" i="1"/>
  <c r="AK128" i="1"/>
  <c r="AK129" i="1"/>
  <c r="AK130" i="1"/>
  <c r="AK131" i="1"/>
  <c r="AK132" i="1"/>
  <c r="AK133" i="1"/>
  <c r="AK134" i="1"/>
  <c r="AK135" i="1"/>
  <c r="AK136" i="1"/>
  <c r="AK137" i="1"/>
  <c r="AJ5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K4" i="1"/>
  <c r="AJ4" i="1"/>
  <c r="AI4" i="1"/>
  <c r="AH4" i="1"/>
  <c r="AG4" i="1"/>
</calcChain>
</file>

<file path=xl/sharedStrings.xml><?xml version="1.0" encoding="utf-8"?>
<sst xmlns="http://schemas.openxmlformats.org/spreadsheetml/2006/main" count="7" uniqueCount="7">
  <si>
    <t>Low Limit</t>
  </si>
  <si>
    <t>High Limit</t>
  </si>
  <si>
    <t>Mean</t>
  </si>
  <si>
    <t>Standar Deviation</t>
  </si>
  <si>
    <t>R&amp;R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</si>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</sst>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AK137"/>
  <sheetViews>
    <sheetView tabSelected="1" workbookViewId="0">
      <selection activeCell="I2" sqref="I2"/>
    </sheetView>
  </sheetViews>
  <sheetFormatPr defaultRowHeight="14.4" x14ac:dyDescent="0.3"/>
  <sheetData>
    <row r="3" spans="1:37" x14ac:dyDescent="0.3">
      <c r="AE3" t="s">
        <v>0</v>
      </c>
      <c r="AF3" t="s">
        <v>1</v>
      </c>
      <c r="AG3" t="s">
        <v>2</v>
      </c>
      <c r="AH3" t="s">
        <v>3</v>
      </c>
      <c r="AI3" t="s">
        <v>4</v>
      </c>
      <c r="AJ3" t="s">
        <v>5</v>
      </c>
      <c r="AK3" t="s">
        <v>6</v>
      </c>
    </row>
    <row r="4" spans="1:37" x14ac:dyDescent="0.3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>
        <v>200</v>
      </c>
      <c r="AF4">
        <v>250</v>
      </c>
      <c r="AG4">
        <f>AVERAGE(A4:AD4)</f>
        <v>0</v>
      </c>
      <c r="AH4">
        <f>STDEV(A4:AD4)</f>
        <v>0</v>
      </c>
      <c r="AI4">
        <f>(6*AH4)/(AF4-AE4)</f>
        <v>0</v>
      </c>
      <c r="AJ4">
        <f>MIN(A4:AD4)</f>
        <v>0</v>
      </c>
      <c r="AK4">
        <f>MAX(A4:AD4)</f>
        <v>0</v>
      </c>
    </row>
    <row r="5" spans="1:37" x14ac:dyDescent="0.3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>
        <v>200</v>
      </c>
      <c r="AF5">
        <v>250</v>
      </c>
      <c r="AG5">
        <f t="shared" ref="AG5:AG68" si="0">AVERAGE(A5:AD5)</f>
        <v>0</v>
      </c>
      <c r="AH5">
        <f t="shared" ref="AH5:AH68" si="1">STDEV(A5:AD5)</f>
        <v>0</v>
      </c>
      <c r="AI5">
        <f t="shared" ref="AI5:AI68" si="2">(6*AH5)/(AF5-AE5)</f>
        <v>0</v>
      </c>
      <c r="AJ5">
        <f t="shared" ref="AJ5:AJ68" si="3">MIN(A5:AD5)</f>
        <v>0</v>
      </c>
      <c r="AK5">
        <f t="shared" ref="AK5:AK68" si="4">MAX(A5:AD5)</f>
        <v>0</v>
      </c>
    </row>
    <row r="6" spans="1:37" x14ac:dyDescent="0.3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>
        <v>200</v>
      </c>
      <c r="AF6">
        <v>250</v>
      </c>
      <c r="AG6">
        <f t="shared" si="0"/>
        <v>0</v>
      </c>
      <c r="AH6">
        <f t="shared" si="1"/>
        <v>0</v>
      </c>
      <c r="AI6">
        <f t="shared" si="2"/>
        <v>0</v>
      </c>
      <c r="AJ6">
        <f t="shared" si="3"/>
        <v>0</v>
      </c>
      <c r="AK6">
        <f t="shared" si="4"/>
        <v>0</v>
      </c>
    </row>
    <row r="7" spans="1:37" x14ac:dyDescent="0.3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0</v>
      </c>
      <c r="Y7" s="1">
        <v>0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>
        <v>200</v>
      </c>
      <c r="AF7">
        <v>250</v>
      </c>
      <c r="AG7">
        <f t="shared" si="0"/>
        <v>0</v>
      </c>
      <c r="AH7">
        <f t="shared" si="1"/>
        <v>0</v>
      </c>
      <c r="AI7">
        <f t="shared" si="2"/>
        <v>0</v>
      </c>
      <c r="AJ7">
        <f t="shared" si="3"/>
        <v>0</v>
      </c>
      <c r="AK7">
        <f t="shared" si="4"/>
        <v>0</v>
      </c>
    </row>
    <row r="8" spans="1:37" x14ac:dyDescent="0.3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0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>
        <v>200</v>
      </c>
      <c r="AF8">
        <v>250</v>
      </c>
      <c r="AG8">
        <f t="shared" si="0"/>
        <v>0</v>
      </c>
      <c r="AH8">
        <f t="shared" si="1"/>
        <v>0</v>
      </c>
      <c r="AI8">
        <f t="shared" si="2"/>
        <v>0</v>
      </c>
      <c r="AJ8">
        <f t="shared" si="3"/>
        <v>0</v>
      </c>
      <c r="AK8">
        <f t="shared" si="4"/>
        <v>0</v>
      </c>
    </row>
    <row r="9" spans="1:37" x14ac:dyDescent="0.3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>
        <v>200</v>
      </c>
      <c r="AF9">
        <v>250</v>
      </c>
      <c r="AG9">
        <f t="shared" si="0"/>
        <v>0</v>
      </c>
      <c r="AH9">
        <f t="shared" si="1"/>
        <v>0</v>
      </c>
      <c r="AI9">
        <f t="shared" si="2"/>
        <v>0</v>
      </c>
      <c r="AJ9">
        <f t="shared" si="3"/>
        <v>0</v>
      </c>
      <c r="AK9">
        <f t="shared" si="4"/>
        <v>0</v>
      </c>
    </row>
    <row r="10" spans="1:37" x14ac:dyDescent="0.3">
      <c r="A10" s="1">
        <v>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>
        <v>200</v>
      </c>
      <c r="AF10">
        <v>250</v>
      </c>
      <c r="AG10">
        <f t="shared" si="0"/>
        <v>0</v>
      </c>
      <c r="AH10">
        <f t="shared" si="1"/>
        <v>0</v>
      </c>
      <c r="AI10">
        <f t="shared" si="2"/>
        <v>0</v>
      </c>
      <c r="AJ10">
        <f t="shared" si="3"/>
        <v>0</v>
      </c>
      <c r="AK10">
        <f t="shared" si="4"/>
        <v>0</v>
      </c>
    </row>
    <row r="11" spans="1:37" x14ac:dyDescent="0.3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0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>
        <v>200</v>
      </c>
      <c r="AF11">
        <v>250</v>
      </c>
      <c r="AG11">
        <f t="shared" si="0"/>
        <v>0</v>
      </c>
      <c r="AH11">
        <f t="shared" si="1"/>
        <v>0</v>
      </c>
      <c r="AI11">
        <f t="shared" si="2"/>
        <v>0</v>
      </c>
      <c r="AJ11">
        <f t="shared" si="3"/>
        <v>0</v>
      </c>
      <c r="AK11">
        <f t="shared" si="4"/>
        <v>0</v>
      </c>
    </row>
    <row r="12" spans="1:37" x14ac:dyDescent="0.3">
      <c r="A12" s="1">
        <v>0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0</v>
      </c>
      <c r="P12" s="1">
        <v>0</v>
      </c>
      <c r="Q12" s="1">
        <v>0</v>
      </c>
      <c r="R12" s="1">
        <v>0</v>
      </c>
      <c r="S12" s="1">
        <v>0</v>
      </c>
      <c r="T12" s="1">
        <v>0</v>
      </c>
      <c r="U12" s="1">
        <v>0</v>
      </c>
      <c r="V12" s="1">
        <v>0</v>
      </c>
      <c r="W12" s="1">
        <v>0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0</v>
      </c>
      <c r="AD12" s="1">
        <v>0</v>
      </c>
      <c r="AE12">
        <v>200</v>
      </c>
      <c r="AF12">
        <v>250</v>
      </c>
      <c r="AG12">
        <f t="shared" si="0"/>
        <v>0</v>
      </c>
      <c r="AH12">
        <f t="shared" si="1"/>
        <v>0</v>
      </c>
      <c r="AI12">
        <f t="shared" si="2"/>
        <v>0</v>
      </c>
      <c r="AJ12">
        <f t="shared" si="3"/>
        <v>0</v>
      </c>
      <c r="AK12">
        <f t="shared" si="4"/>
        <v>0</v>
      </c>
    </row>
    <row r="13" spans="1:37" x14ac:dyDescent="0.3">
      <c r="A13" s="1">
        <v>0</v>
      </c>
      <c r="B13" s="1">
        <v>0</v>
      </c>
      <c r="C13" s="1">
        <v>0</v>
      </c>
      <c r="D13" s="1">
        <v>0</v>
      </c>
      <c r="E13" s="1">
        <v>0</v>
      </c>
      <c r="F13" s="1">
        <v>0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0</v>
      </c>
      <c r="P13" s="1">
        <v>0</v>
      </c>
      <c r="Q13" s="1">
        <v>0</v>
      </c>
      <c r="R13" s="1">
        <v>0</v>
      </c>
      <c r="S13" s="1">
        <v>0</v>
      </c>
      <c r="T13" s="1">
        <v>0</v>
      </c>
      <c r="U13" s="1">
        <v>0</v>
      </c>
      <c r="V13" s="1">
        <v>0</v>
      </c>
      <c r="W13" s="1">
        <v>0</v>
      </c>
      <c r="X13" s="1">
        <v>0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>
        <v>200</v>
      </c>
      <c r="AF13">
        <v>250</v>
      </c>
      <c r="AG13">
        <f t="shared" si="0"/>
        <v>0</v>
      </c>
      <c r="AH13">
        <f t="shared" si="1"/>
        <v>0</v>
      </c>
      <c r="AI13">
        <f t="shared" si="2"/>
        <v>0</v>
      </c>
      <c r="AJ13">
        <f t="shared" si="3"/>
        <v>0</v>
      </c>
      <c r="AK13">
        <f t="shared" si="4"/>
        <v>0</v>
      </c>
    </row>
    <row r="14" spans="1:37" x14ac:dyDescent="0.3">
      <c r="A14" s="1">
        <v>0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v>0</v>
      </c>
      <c r="S14" s="1">
        <v>0</v>
      </c>
      <c r="T14" s="1">
        <v>0</v>
      </c>
      <c r="U14" s="1">
        <v>0</v>
      </c>
      <c r="V14" s="1">
        <v>0</v>
      </c>
      <c r="W14" s="1">
        <v>0</v>
      </c>
      <c r="X14" s="1">
        <v>0</v>
      </c>
      <c r="Y14" s="1">
        <v>0</v>
      </c>
      <c r="Z14" s="1">
        <v>0</v>
      </c>
      <c r="AA14" s="1">
        <v>0</v>
      </c>
      <c r="AB14" s="1">
        <v>0</v>
      </c>
      <c r="AC14" s="1">
        <v>0</v>
      </c>
      <c r="AD14" s="1">
        <v>0</v>
      </c>
      <c r="AE14">
        <v>200</v>
      </c>
      <c r="AF14">
        <v>250</v>
      </c>
      <c r="AG14">
        <f t="shared" si="0"/>
        <v>0</v>
      </c>
      <c r="AH14">
        <f t="shared" si="1"/>
        <v>0</v>
      </c>
      <c r="AI14">
        <f t="shared" si="2"/>
        <v>0</v>
      </c>
      <c r="AJ14">
        <f t="shared" si="3"/>
        <v>0</v>
      </c>
      <c r="AK14">
        <f t="shared" si="4"/>
        <v>0</v>
      </c>
    </row>
    <row r="15" spans="1:37" x14ac:dyDescent="0.3">
      <c r="A15" s="1">
        <v>0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v>0</v>
      </c>
      <c r="S15" s="1">
        <v>0</v>
      </c>
      <c r="T15" s="1">
        <v>0</v>
      </c>
      <c r="U15" s="1">
        <v>0</v>
      </c>
      <c r="V15" s="1">
        <v>0</v>
      </c>
      <c r="W15" s="1">
        <v>0</v>
      </c>
      <c r="X15" s="1">
        <v>0</v>
      </c>
      <c r="Y15" s="1">
        <v>0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>
        <v>200</v>
      </c>
      <c r="AF15">
        <v>250</v>
      </c>
      <c r="AG15">
        <f t="shared" si="0"/>
        <v>0</v>
      </c>
      <c r="AH15">
        <f t="shared" si="1"/>
        <v>0</v>
      </c>
      <c r="AI15">
        <f t="shared" si="2"/>
        <v>0</v>
      </c>
      <c r="AJ15">
        <f t="shared" si="3"/>
        <v>0</v>
      </c>
      <c r="AK15">
        <f t="shared" si="4"/>
        <v>0</v>
      </c>
    </row>
    <row r="16" spans="1:37" x14ac:dyDescent="0.3">
      <c r="A16" s="1">
        <v>0</v>
      </c>
      <c r="B16" s="1">
        <v>0</v>
      </c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1">
        <v>0</v>
      </c>
      <c r="S16" s="1">
        <v>0</v>
      </c>
      <c r="T16" s="1">
        <v>0</v>
      </c>
      <c r="U16" s="1">
        <v>0</v>
      </c>
      <c r="V16" s="1">
        <v>0</v>
      </c>
      <c r="W16" s="1">
        <v>0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>
        <v>200</v>
      </c>
      <c r="AF16">
        <v>250</v>
      </c>
      <c r="AG16">
        <f t="shared" si="0"/>
        <v>0</v>
      </c>
      <c r="AH16">
        <f t="shared" si="1"/>
        <v>0</v>
      </c>
      <c r="AI16">
        <f t="shared" si="2"/>
        <v>0</v>
      </c>
      <c r="AJ16">
        <f t="shared" si="3"/>
        <v>0</v>
      </c>
      <c r="AK16">
        <f t="shared" si="4"/>
        <v>0</v>
      </c>
    </row>
    <row r="17" spans="1:37" x14ac:dyDescent="0.3">
      <c r="A17" s="1">
        <v>240</v>
      </c>
      <c r="B17" s="1">
        <v>239</v>
      </c>
      <c r="C17" s="1">
        <v>238</v>
      </c>
      <c r="D17" s="1">
        <v>239</v>
      </c>
      <c r="E17" s="1">
        <v>239</v>
      </c>
      <c r="F17" s="1">
        <v>240</v>
      </c>
      <c r="G17" s="1">
        <v>238</v>
      </c>
      <c r="H17" s="1">
        <v>239</v>
      </c>
      <c r="I17" s="1">
        <v>239</v>
      </c>
      <c r="J17" s="1">
        <v>237</v>
      </c>
      <c r="K17" s="1">
        <v>239</v>
      </c>
      <c r="L17" s="1">
        <v>241</v>
      </c>
      <c r="M17" s="1">
        <v>239</v>
      </c>
      <c r="N17" s="1">
        <v>239</v>
      </c>
      <c r="O17" s="1">
        <v>237</v>
      </c>
      <c r="P17" s="1">
        <v>240</v>
      </c>
      <c r="Q17" s="1">
        <v>241</v>
      </c>
      <c r="R17" s="1">
        <v>238</v>
      </c>
      <c r="S17" s="1">
        <v>238</v>
      </c>
      <c r="T17" s="1">
        <v>239</v>
      </c>
      <c r="U17" s="1">
        <v>239</v>
      </c>
      <c r="V17" s="1">
        <v>238</v>
      </c>
      <c r="W17" s="1">
        <v>240</v>
      </c>
      <c r="X17" s="1">
        <v>238</v>
      </c>
      <c r="Y17" s="1">
        <v>240</v>
      </c>
      <c r="Z17" s="1">
        <v>240</v>
      </c>
      <c r="AA17" s="1">
        <v>239</v>
      </c>
      <c r="AB17" s="1">
        <v>239</v>
      </c>
      <c r="AC17" s="1">
        <v>239</v>
      </c>
      <c r="AD17" s="1">
        <v>240</v>
      </c>
      <c r="AE17">
        <v>200</v>
      </c>
      <c r="AF17">
        <v>250</v>
      </c>
      <c r="AG17">
        <f t="shared" si="0"/>
        <v>239.03333333333333</v>
      </c>
      <c r="AH17">
        <f t="shared" si="1"/>
        <v>0.99942512211403001</v>
      </c>
      <c r="AI17">
        <f t="shared" si="2"/>
        <v>0.1199310146536836</v>
      </c>
      <c r="AJ17">
        <f t="shared" si="3"/>
        <v>237</v>
      </c>
      <c r="AK17">
        <f t="shared" si="4"/>
        <v>241</v>
      </c>
    </row>
    <row r="18" spans="1:37" x14ac:dyDescent="0.3">
      <c r="A18" s="1">
        <v>206</v>
      </c>
      <c r="B18" s="1">
        <v>205</v>
      </c>
      <c r="C18" s="1">
        <v>207</v>
      </c>
      <c r="D18" s="1">
        <v>204</v>
      </c>
      <c r="E18" s="1">
        <v>202</v>
      </c>
      <c r="F18" s="1">
        <v>204</v>
      </c>
      <c r="G18" s="1">
        <v>203</v>
      </c>
      <c r="H18" s="1">
        <v>205</v>
      </c>
      <c r="I18" s="1">
        <v>205</v>
      </c>
      <c r="J18" s="1">
        <v>200</v>
      </c>
      <c r="K18" s="1">
        <v>204</v>
      </c>
      <c r="L18" s="1">
        <v>205</v>
      </c>
      <c r="M18" s="1">
        <v>206</v>
      </c>
      <c r="N18" s="1">
        <v>203</v>
      </c>
      <c r="O18" s="1">
        <v>204</v>
      </c>
      <c r="P18" s="1">
        <v>203</v>
      </c>
      <c r="Q18" s="1">
        <v>204</v>
      </c>
      <c r="R18" s="1">
        <v>207</v>
      </c>
      <c r="S18" s="1">
        <v>203</v>
      </c>
      <c r="T18" s="1">
        <v>205</v>
      </c>
      <c r="U18" s="1">
        <v>204</v>
      </c>
      <c r="V18" s="1">
        <v>204</v>
      </c>
      <c r="W18" s="1">
        <v>205</v>
      </c>
      <c r="X18" s="1">
        <v>203</v>
      </c>
      <c r="Y18" s="1">
        <v>205</v>
      </c>
      <c r="Z18" s="1">
        <v>204</v>
      </c>
      <c r="AA18" s="1">
        <v>202</v>
      </c>
      <c r="AB18" s="1">
        <v>204</v>
      </c>
      <c r="AC18" s="1">
        <v>201</v>
      </c>
      <c r="AD18" s="1">
        <v>205</v>
      </c>
      <c r="AE18">
        <v>200</v>
      </c>
      <c r="AF18">
        <v>250</v>
      </c>
      <c r="AG18">
        <f t="shared" si="0"/>
        <v>204.06666666666666</v>
      </c>
      <c r="AH18">
        <f t="shared" si="1"/>
        <v>1.5742175578808129</v>
      </c>
      <c r="AI18">
        <f t="shared" si="2"/>
        <v>0.18890610694569754</v>
      </c>
      <c r="AJ18">
        <f t="shared" si="3"/>
        <v>200</v>
      </c>
      <c r="AK18">
        <f t="shared" si="4"/>
        <v>207</v>
      </c>
    </row>
    <row r="19" spans="1:37" x14ac:dyDescent="0.3">
      <c r="A19" s="1">
        <v>199</v>
      </c>
      <c r="B19" s="1">
        <v>200</v>
      </c>
      <c r="C19" s="1">
        <v>200</v>
      </c>
      <c r="D19" s="1">
        <v>199</v>
      </c>
      <c r="E19" s="1">
        <v>196</v>
      </c>
      <c r="F19" s="1">
        <v>201</v>
      </c>
      <c r="G19" s="1">
        <v>199</v>
      </c>
      <c r="H19" s="1">
        <v>201</v>
      </c>
      <c r="I19" s="1">
        <v>200</v>
      </c>
      <c r="J19" s="1">
        <v>199</v>
      </c>
      <c r="K19" s="1">
        <v>199</v>
      </c>
      <c r="L19" s="1">
        <v>202</v>
      </c>
      <c r="M19" s="1">
        <v>199</v>
      </c>
      <c r="N19" s="1">
        <v>197</v>
      </c>
      <c r="O19" s="1">
        <v>200</v>
      </c>
      <c r="P19" s="1">
        <v>198</v>
      </c>
      <c r="Q19" s="1">
        <v>200</v>
      </c>
      <c r="R19" s="1">
        <v>197</v>
      </c>
      <c r="S19" s="1">
        <v>199</v>
      </c>
      <c r="T19" s="1">
        <v>203</v>
      </c>
      <c r="U19" s="1">
        <v>199</v>
      </c>
      <c r="V19" s="1">
        <v>197</v>
      </c>
      <c r="W19" s="1">
        <v>202</v>
      </c>
      <c r="X19" s="1">
        <v>199</v>
      </c>
      <c r="Y19" s="1">
        <v>199</v>
      </c>
      <c r="Z19" s="1">
        <v>199</v>
      </c>
      <c r="AA19" s="1">
        <v>199</v>
      </c>
      <c r="AB19" s="1">
        <v>201</v>
      </c>
      <c r="AC19" s="1">
        <v>201</v>
      </c>
      <c r="AD19" s="1">
        <v>200</v>
      </c>
      <c r="AE19">
        <v>200</v>
      </c>
      <c r="AF19">
        <v>250</v>
      </c>
      <c r="AG19">
        <f t="shared" si="0"/>
        <v>199.46666666666667</v>
      </c>
      <c r="AH19">
        <f t="shared" si="1"/>
        <v>1.5698305055298023</v>
      </c>
      <c r="AI19">
        <f t="shared" si="2"/>
        <v>0.18837966066357625</v>
      </c>
      <c r="AJ19">
        <f t="shared" si="3"/>
        <v>196</v>
      </c>
      <c r="AK19">
        <f t="shared" si="4"/>
        <v>203</v>
      </c>
    </row>
    <row r="20" spans="1:37" x14ac:dyDescent="0.3">
      <c r="A20" s="1">
        <v>203</v>
      </c>
      <c r="B20" s="1">
        <v>200</v>
      </c>
      <c r="C20" s="1">
        <v>195</v>
      </c>
      <c r="D20" s="1">
        <v>201</v>
      </c>
      <c r="E20" s="1">
        <v>204</v>
      </c>
      <c r="F20" s="1">
        <v>201</v>
      </c>
      <c r="G20" s="1">
        <v>201</v>
      </c>
      <c r="H20" s="1">
        <v>200</v>
      </c>
      <c r="I20" s="1">
        <v>202</v>
      </c>
      <c r="J20" s="1">
        <v>201</v>
      </c>
      <c r="K20" s="1">
        <v>202</v>
      </c>
      <c r="L20" s="1">
        <v>199</v>
      </c>
      <c r="M20" s="1">
        <v>197</v>
      </c>
      <c r="N20" s="1">
        <v>198</v>
      </c>
      <c r="O20" s="1">
        <v>201</v>
      </c>
      <c r="P20" s="1">
        <v>202</v>
      </c>
      <c r="Q20" s="1">
        <v>199</v>
      </c>
      <c r="R20" s="1">
        <v>201</v>
      </c>
      <c r="S20" s="1">
        <v>199</v>
      </c>
      <c r="T20" s="1">
        <v>199</v>
      </c>
      <c r="U20" s="1">
        <v>202</v>
      </c>
      <c r="V20" s="1">
        <v>198</v>
      </c>
      <c r="W20" s="1">
        <v>199</v>
      </c>
      <c r="X20" s="1">
        <v>201</v>
      </c>
      <c r="Y20" s="1">
        <v>202</v>
      </c>
      <c r="Z20" s="1">
        <v>198</v>
      </c>
      <c r="AA20" s="1">
        <v>201</v>
      </c>
      <c r="AB20" s="1">
        <v>202</v>
      </c>
      <c r="AC20" s="1">
        <v>202</v>
      </c>
      <c r="AD20" s="1">
        <v>201</v>
      </c>
      <c r="AE20">
        <v>200</v>
      </c>
      <c r="AF20">
        <v>250</v>
      </c>
      <c r="AG20">
        <f t="shared" si="0"/>
        <v>200.36666666666667</v>
      </c>
      <c r="AH20">
        <f t="shared" si="1"/>
        <v>1.9384197853839138</v>
      </c>
      <c r="AI20">
        <f t="shared" si="2"/>
        <v>0.23261037424606965</v>
      </c>
      <c r="AJ20">
        <f t="shared" si="3"/>
        <v>195</v>
      </c>
      <c r="AK20">
        <f t="shared" si="4"/>
        <v>204</v>
      </c>
    </row>
    <row r="21" spans="1:37" x14ac:dyDescent="0.3">
      <c r="A21" s="1">
        <v>187</v>
      </c>
      <c r="B21" s="1">
        <v>187</v>
      </c>
      <c r="C21" s="1">
        <v>184</v>
      </c>
      <c r="D21" s="1">
        <v>188</v>
      </c>
      <c r="E21" s="1">
        <v>188</v>
      </c>
      <c r="F21" s="1">
        <v>183</v>
      </c>
      <c r="G21" s="1">
        <v>189</v>
      </c>
      <c r="H21" s="1">
        <v>189</v>
      </c>
      <c r="I21" s="1">
        <v>187</v>
      </c>
      <c r="J21" s="1">
        <v>185</v>
      </c>
      <c r="K21" s="1">
        <v>186</v>
      </c>
      <c r="L21" s="1">
        <v>188</v>
      </c>
      <c r="M21" s="1">
        <v>187</v>
      </c>
      <c r="N21" s="1">
        <v>185</v>
      </c>
      <c r="O21" s="1">
        <v>187</v>
      </c>
      <c r="P21" s="1">
        <v>186</v>
      </c>
      <c r="Q21" s="1">
        <v>186</v>
      </c>
      <c r="R21" s="1">
        <v>185</v>
      </c>
      <c r="S21" s="1">
        <v>182</v>
      </c>
      <c r="T21" s="1">
        <v>183</v>
      </c>
      <c r="U21" s="1">
        <v>189</v>
      </c>
      <c r="V21" s="1">
        <v>186</v>
      </c>
      <c r="W21" s="1">
        <v>187</v>
      </c>
      <c r="X21" s="1">
        <v>188</v>
      </c>
      <c r="Y21" s="1">
        <v>186</v>
      </c>
      <c r="Z21" s="1">
        <v>185</v>
      </c>
      <c r="AA21" s="1">
        <v>191</v>
      </c>
      <c r="AB21" s="1">
        <v>186</v>
      </c>
      <c r="AC21" s="1">
        <v>185</v>
      </c>
      <c r="AD21" s="1">
        <v>189</v>
      </c>
      <c r="AE21">
        <v>200</v>
      </c>
      <c r="AF21">
        <v>250</v>
      </c>
      <c r="AG21">
        <f t="shared" si="0"/>
        <v>186.46666666666667</v>
      </c>
      <c r="AH21">
        <f t="shared" si="1"/>
        <v>2.0296650536196998</v>
      </c>
      <c r="AI21">
        <f t="shared" si="2"/>
        <v>0.24355980643436395</v>
      </c>
      <c r="AJ21">
        <f t="shared" si="3"/>
        <v>182</v>
      </c>
      <c r="AK21">
        <f t="shared" si="4"/>
        <v>191</v>
      </c>
    </row>
    <row r="22" spans="1:37" x14ac:dyDescent="0.3">
      <c r="A22" s="1">
        <v>185</v>
      </c>
      <c r="B22" s="1">
        <v>184</v>
      </c>
      <c r="C22" s="1">
        <v>181</v>
      </c>
      <c r="D22" s="1">
        <v>181</v>
      </c>
      <c r="E22" s="1">
        <v>183</v>
      </c>
      <c r="F22" s="1">
        <v>182</v>
      </c>
      <c r="G22" s="1">
        <v>183</v>
      </c>
      <c r="H22" s="1">
        <v>185</v>
      </c>
      <c r="I22" s="1">
        <v>183</v>
      </c>
      <c r="J22" s="1">
        <v>184</v>
      </c>
      <c r="K22" s="1">
        <v>183</v>
      </c>
      <c r="L22" s="1">
        <v>186</v>
      </c>
      <c r="M22" s="1">
        <v>186</v>
      </c>
      <c r="N22" s="1">
        <v>185</v>
      </c>
      <c r="O22" s="1">
        <v>184</v>
      </c>
      <c r="P22" s="1">
        <v>182</v>
      </c>
      <c r="Q22" s="1">
        <v>186</v>
      </c>
      <c r="R22" s="1">
        <v>181</v>
      </c>
      <c r="S22" s="1">
        <v>181</v>
      </c>
      <c r="T22" s="1">
        <v>184</v>
      </c>
      <c r="U22" s="1">
        <v>184</v>
      </c>
      <c r="V22" s="1">
        <v>184</v>
      </c>
      <c r="W22" s="1">
        <v>185</v>
      </c>
      <c r="X22" s="1">
        <v>186</v>
      </c>
      <c r="Y22" s="1">
        <v>181</v>
      </c>
      <c r="Z22" s="1">
        <v>182</v>
      </c>
      <c r="AA22" s="1">
        <v>184</v>
      </c>
      <c r="AB22" s="1">
        <v>181</v>
      </c>
      <c r="AC22" s="1">
        <v>182</v>
      </c>
      <c r="AD22" s="1">
        <v>183</v>
      </c>
      <c r="AE22">
        <v>200</v>
      </c>
      <c r="AF22">
        <v>250</v>
      </c>
      <c r="AG22">
        <f t="shared" si="0"/>
        <v>183.36666666666667</v>
      </c>
      <c r="AH22">
        <f t="shared" si="1"/>
        <v>1.6914252984479941</v>
      </c>
      <c r="AI22">
        <f t="shared" si="2"/>
        <v>0.20297103581375928</v>
      </c>
      <c r="AJ22">
        <f t="shared" si="3"/>
        <v>181</v>
      </c>
      <c r="AK22">
        <f t="shared" si="4"/>
        <v>186</v>
      </c>
    </row>
    <row r="23" spans="1:37" x14ac:dyDescent="0.3">
      <c r="A23" s="1">
        <v>185</v>
      </c>
      <c r="B23" s="1">
        <v>184</v>
      </c>
      <c r="C23" s="1">
        <v>185</v>
      </c>
      <c r="D23" s="1">
        <v>184</v>
      </c>
      <c r="E23" s="1">
        <v>186</v>
      </c>
      <c r="F23" s="1">
        <v>184</v>
      </c>
      <c r="G23" s="1">
        <v>183</v>
      </c>
      <c r="H23" s="1">
        <v>180</v>
      </c>
      <c r="I23" s="1">
        <v>185</v>
      </c>
      <c r="J23" s="1">
        <v>186</v>
      </c>
      <c r="K23" s="1">
        <v>184</v>
      </c>
      <c r="L23" s="1">
        <v>181</v>
      </c>
      <c r="M23" s="1">
        <v>186</v>
      </c>
      <c r="N23" s="1">
        <v>184</v>
      </c>
      <c r="O23" s="1">
        <v>184</v>
      </c>
      <c r="P23" s="1">
        <v>184</v>
      </c>
      <c r="Q23" s="1">
        <v>185</v>
      </c>
      <c r="R23" s="1">
        <v>183</v>
      </c>
      <c r="S23" s="1">
        <v>182</v>
      </c>
      <c r="T23" s="1">
        <v>182</v>
      </c>
      <c r="U23" s="1">
        <v>180</v>
      </c>
      <c r="V23" s="1">
        <v>185</v>
      </c>
      <c r="W23" s="1">
        <v>181</v>
      </c>
      <c r="X23" s="1">
        <v>183</v>
      </c>
      <c r="Y23" s="1">
        <v>185</v>
      </c>
      <c r="Z23" s="1">
        <v>180</v>
      </c>
      <c r="AA23" s="1">
        <v>184</v>
      </c>
      <c r="AB23" s="1">
        <v>184</v>
      </c>
      <c r="AC23" s="1">
        <v>182</v>
      </c>
      <c r="AD23" s="1">
        <v>184</v>
      </c>
      <c r="AE23">
        <v>200</v>
      </c>
      <c r="AF23">
        <v>250</v>
      </c>
      <c r="AG23">
        <f t="shared" si="0"/>
        <v>183.5</v>
      </c>
      <c r="AH23">
        <f t="shared" si="1"/>
        <v>1.7762804997502797</v>
      </c>
      <c r="AI23">
        <f t="shared" si="2"/>
        <v>0.21315365997003355</v>
      </c>
      <c r="AJ23">
        <f t="shared" si="3"/>
        <v>180</v>
      </c>
      <c r="AK23">
        <f t="shared" si="4"/>
        <v>186</v>
      </c>
    </row>
    <row r="24" spans="1:37" x14ac:dyDescent="0.3">
      <c r="A24" s="1">
        <v>176</v>
      </c>
      <c r="B24" s="1">
        <v>180</v>
      </c>
      <c r="C24" s="1">
        <v>179</v>
      </c>
      <c r="D24" s="1">
        <v>179</v>
      </c>
      <c r="E24" s="1">
        <v>181</v>
      </c>
      <c r="F24" s="1">
        <v>180</v>
      </c>
      <c r="G24" s="1">
        <v>186</v>
      </c>
      <c r="H24" s="1">
        <v>175</v>
      </c>
      <c r="I24" s="1">
        <v>180</v>
      </c>
      <c r="J24" s="1">
        <v>181</v>
      </c>
      <c r="K24" s="1">
        <v>182</v>
      </c>
      <c r="L24" s="1">
        <v>183</v>
      </c>
      <c r="M24" s="1">
        <v>180</v>
      </c>
      <c r="N24" s="1">
        <v>182</v>
      </c>
      <c r="O24" s="1">
        <v>182</v>
      </c>
      <c r="P24" s="1">
        <v>182</v>
      </c>
      <c r="Q24" s="1">
        <v>182</v>
      </c>
      <c r="R24" s="1">
        <v>182</v>
      </c>
      <c r="S24" s="1">
        <v>183</v>
      </c>
      <c r="T24" s="1">
        <v>180</v>
      </c>
      <c r="U24" s="1">
        <v>180</v>
      </c>
      <c r="V24" s="1">
        <v>182</v>
      </c>
      <c r="W24" s="1">
        <v>181</v>
      </c>
      <c r="X24" s="1">
        <v>182</v>
      </c>
      <c r="Y24" s="1">
        <v>181</v>
      </c>
      <c r="Z24" s="1">
        <v>179</v>
      </c>
      <c r="AA24" s="1">
        <v>178</v>
      </c>
      <c r="AB24" s="1">
        <v>183</v>
      </c>
      <c r="AC24" s="1">
        <v>180</v>
      </c>
      <c r="AD24" s="1">
        <v>178</v>
      </c>
      <c r="AE24">
        <v>200</v>
      </c>
      <c r="AF24">
        <v>250</v>
      </c>
      <c r="AG24">
        <f t="shared" si="0"/>
        <v>180.63333333333333</v>
      </c>
      <c r="AH24">
        <f t="shared" si="1"/>
        <v>2.1890532252525312</v>
      </c>
      <c r="AI24">
        <f t="shared" si="2"/>
        <v>0.26268638703030378</v>
      </c>
      <c r="AJ24">
        <f t="shared" si="3"/>
        <v>175</v>
      </c>
      <c r="AK24">
        <f t="shared" si="4"/>
        <v>186</v>
      </c>
    </row>
    <row r="25" spans="1:37" x14ac:dyDescent="0.3">
      <c r="A25" s="1">
        <v>182</v>
      </c>
      <c r="B25" s="1">
        <v>183</v>
      </c>
      <c r="C25" s="1">
        <v>184</v>
      </c>
      <c r="D25" s="1">
        <v>181</v>
      </c>
      <c r="E25" s="1">
        <v>185</v>
      </c>
      <c r="F25" s="1">
        <v>183</v>
      </c>
      <c r="G25" s="1">
        <v>184</v>
      </c>
      <c r="H25" s="1">
        <v>184</v>
      </c>
      <c r="I25" s="1">
        <v>181</v>
      </c>
      <c r="J25" s="1">
        <v>179</v>
      </c>
      <c r="K25" s="1">
        <v>182</v>
      </c>
      <c r="L25" s="1">
        <v>186</v>
      </c>
      <c r="M25" s="1">
        <v>186</v>
      </c>
      <c r="N25" s="1">
        <v>180</v>
      </c>
      <c r="O25" s="1">
        <v>182</v>
      </c>
      <c r="P25" s="1">
        <v>182</v>
      </c>
      <c r="Q25" s="1">
        <v>182</v>
      </c>
      <c r="R25" s="1">
        <v>183</v>
      </c>
      <c r="S25" s="1">
        <v>182</v>
      </c>
      <c r="T25" s="1">
        <v>185</v>
      </c>
      <c r="U25" s="1">
        <v>183</v>
      </c>
      <c r="V25" s="1">
        <v>183</v>
      </c>
      <c r="W25" s="1">
        <v>181</v>
      </c>
      <c r="X25" s="1">
        <v>184</v>
      </c>
      <c r="Y25" s="1">
        <v>183</v>
      </c>
      <c r="Z25" s="1">
        <v>185</v>
      </c>
      <c r="AA25" s="1">
        <v>180</v>
      </c>
      <c r="AB25" s="1">
        <v>181</v>
      </c>
      <c r="AC25" s="1">
        <v>183</v>
      </c>
      <c r="AD25" s="1">
        <v>180</v>
      </c>
      <c r="AE25">
        <v>200</v>
      </c>
      <c r="AF25">
        <v>250</v>
      </c>
      <c r="AG25">
        <f t="shared" si="0"/>
        <v>182.63333333333333</v>
      </c>
      <c r="AH25">
        <f t="shared" si="1"/>
        <v>1.8096167118144555</v>
      </c>
      <c r="AI25">
        <f t="shared" si="2"/>
        <v>0.21715400541773466</v>
      </c>
      <c r="AJ25">
        <f t="shared" si="3"/>
        <v>179</v>
      </c>
      <c r="AK25">
        <f t="shared" si="4"/>
        <v>186</v>
      </c>
    </row>
    <row r="26" spans="1:37" x14ac:dyDescent="0.3">
      <c r="A26" s="1">
        <v>180</v>
      </c>
      <c r="B26" s="1">
        <v>182</v>
      </c>
      <c r="C26" s="1">
        <v>181</v>
      </c>
      <c r="D26" s="1">
        <v>179</v>
      </c>
      <c r="E26" s="1">
        <v>177</v>
      </c>
      <c r="F26" s="1">
        <v>178</v>
      </c>
      <c r="G26" s="1">
        <v>179</v>
      </c>
      <c r="H26" s="1">
        <v>181</v>
      </c>
      <c r="I26" s="1">
        <v>180</v>
      </c>
      <c r="J26" s="1">
        <v>180</v>
      </c>
      <c r="K26" s="1">
        <v>181</v>
      </c>
      <c r="L26" s="1">
        <v>182</v>
      </c>
      <c r="M26" s="1">
        <v>179</v>
      </c>
      <c r="N26" s="1">
        <v>180</v>
      </c>
      <c r="O26" s="1">
        <v>183</v>
      </c>
      <c r="P26" s="1">
        <v>178</v>
      </c>
      <c r="Q26" s="1">
        <v>183</v>
      </c>
      <c r="R26" s="1">
        <v>181</v>
      </c>
      <c r="S26" s="1">
        <v>184</v>
      </c>
      <c r="T26" s="1">
        <v>181</v>
      </c>
      <c r="U26" s="1">
        <v>179</v>
      </c>
      <c r="V26" s="1">
        <v>179</v>
      </c>
      <c r="W26" s="1">
        <v>182</v>
      </c>
      <c r="X26" s="1">
        <v>181</v>
      </c>
      <c r="Y26" s="1">
        <v>179</v>
      </c>
      <c r="Z26" s="1">
        <v>183</v>
      </c>
      <c r="AA26" s="1">
        <v>180</v>
      </c>
      <c r="AB26" s="1">
        <v>178</v>
      </c>
      <c r="AC26" s="1">
        <v>179</v>
      </c>
      <c r="AD26" s="1">
        <v>177</v>
      </c>
      <c r="AE26">
        <v>200</v>
      </c>
      <c r="AF26">
        <v>250</v>
      </c>
      <c r="AG26">
        <f t="shared" si="0"/>
        <v>180.2</v>
      </c>
      <c r="AH26">
        <f t="shared" si="1"/>
        <v>1.8270005567822789</v>
      </c>
      <c r="AI26">
        <f t="shared" si="2"/>
        <v>0.21924006681387348</v>
      </c>
      <c r="AJ26">
        <f t="shared" si="3"/>
        <v>177</v>
      </c>
      <c r="AK26">
        <f t="shared" si="4"/>
        <v>184</v>
      </c>
    </row>
    <row r="27" spans="1:37" x14ac:dyDescent="0.3">
      <c r="A27" s="1">
        <v>179</v>
      </c>
      <c r="B27" s="1">
        <v>179</v>
      </c>
      <c r="C27" s="1">
        <v>179</v>
      </c>
      <c r="D27" s="1">
        <v>180</v>
      </c>
      <c r="E27" s="1">
        <v>173</v>
      </c>
      <c r="F27" s="1">
        <v>177</v>
      </c>
      <c r="G27" s="1">
        <v>178</v>
      </c>
      <c r="H27" s="1">
        <v>178</v>
      </c>
      <c r="I27" s="1">
        <v>177</v>
      </c>
      <c r="J27" s="1">
        <v>177</v>
      </c>
      <c r="K27" s="1">
        <v>177</v>
      </c>
      <c r="L27" s="1">
        <v>180</v>
      </c>
      <c r="M27" s="1">
        <v>176</v>
      </c>
      <c r="N27" s="1">
        <v>174</v>
      </c>
      <c r="O27" s="1">
        <v>181</v>
      </c>
      <c r="P27" s="1">
        <v>176</v>
      </c>
      <c r="Q27" s="1">
        <v>179</v>
      </c>
      <c r="R27" s="1">
        <v>176</v>
      </c>
      <c r="S27" s="1">
        <v>179</v>
      </c>
      <c r="T27" s="1">
        <v>181</v>
      </c>
      <c r="U27" s="1">
        <v>177</v>
      </c>
      <c r="V27" s="1">
        <v>182</v>
      </c>
      <c r="W27" s="1">
        <v>180</v>
      </c>
      <c r="X27" s="1">
        <v>178</v>
      </c>
      <c r="Y27" s="1">
        <v>175</v>
      </c>
      <c r="Z27" s="1">
        <v>178</v>
      </c>
      <c r="AA27" s="1">
        <v>178</v>
      </c>
      <c r="AB27" s="1">
        <v>176</v>
      </c>
      <c r="AC27" s="1">
        <v>177</v>
      </c>
      <c r="AD27" s="1">
        <v>176</v>
      </c>
      <c r="AE27">
        <v>200</v>
      </c>
      <c r="AF27">
        <v>250</v>
      </c>
      <c r="AG27">
        <f t="shared" si="0"/>
        <v>177.76666666666668</v>
      </c>
      <c r="AH27">
        <f t="shared" si="1"/>
        <v>2.0791797675398649</v>
      </c>
      <c r="AI27">
        <f t="shared" si="2"/>
        <v>0.2495015721047838</v>
      </c>
      <c r="AJ27">
        <f t="shared" si="3"/>
        <v>173</v>
      </c>
      <c r="AK27">
        <f t="shared" si="4"/>
        <v>182</v>
      </c>
    </row>
    <row r="28" spans="1:37" x14ac:dyDescent="0.3">
      <c r="A28" s="1">
        <v>180</v>
      </c>
      <c r="B28" s="1">
        <v>174</v>
      </c>
      <c r="C28" s="1">
        <v>173</v>
      </c>
      <c r="D28" s="1">
        <v>178</v>
      </c>
      <c r="E28" s="1">
        <v>180</v>
      </c>
      <c r="F28" s="1">
        <v>179</v>
      </c>
      <c r="G28" s="1">
        <v>173</v>
      </c>
      <c r="H28" s="1">
        <v>177</v>
      </c>
      <c r="I28" s="1">
        <v>175</v>
      </c>
      <c r="J28" s="1">
        <v>173</v>
      </c>
      <c r="K28" s="1">
        <v>180</v>
      </c>
      <c r="L28" s="1">
        <v>176</v>
      </c>
      <c r="M28" s="1">
        <v>174</v>
      </c>
      <c r="N28" s="1">
        <v>176</v>
      </c>
      <c r="O28" s="1">
        <v>174</v>
      </c>
      <c r="P28" s="1">
        <v>174</v>
      </c>
      <c r="Q28" s="1">
        <v>176</v>
      </c>
      <c r="R28" s="1">
        <v>180</v>
      </c>
      <c r="S28" s="1">
        <v>173</v>
      </c>
      <c r="T28" s="1">
        <v>176</v>
      </c>
      <c r="U28" s="1">
        <v>176</v>
      </c>
      <c r="V28" s="1">
        <v>177</v>
      </c>
      <c r="W28" s="1">
        <v>176</v>
      </c>
      <c r="X28" s="1">
        <v>175</v>
      </c>
      <c r="Y28" s="1">
        <v>181</v>
      </c>
      <c r="Z28" s="1">
        <v>175</v>
      </c>
      <c r="AA28" s="1">
        <v>175</v>
      </c>
      <c r="AB28" s="1">
        <v>177</v>
      </c>
      <c r="AC28" s="1">
        <v>179</v>
      </c>
      <c r="AD28" s="1">
        <v>174</v>
      </c>
      <c r="AE28">
        <v>200</v>
      </c>
      <c r="AF28">
        <v>250</v>
      </c>
      <c r="AG28">
        <f t="shared" si="0"/>
        <v>176.2</v>
      </c>
      <c r="AH28">
        <f t="shared" si="1"/>
        <v>2.4410286130349168</v>
      </c>
      <c r="AI28">
        <f t="shared" si="2"/>
        <v>0.29292343356419004</v>
      </c>
      <c r="AJ28">
        <f t="shared" si="3"/>
        <v>173</v>
      </c>
      <c r="AK28">
        <f t="shared" si="4"/>
        <v>181</v>
      </c>
    </row>
    <row r="29" spans="1:37" x14ac:dyDescent="0.3">
      <c r="A29" s="1">
        <v>170</v>
      </c>
      <c r="B29" s="1">
        <v>169</v>
      </c>
      <c r="C29" s="1">
        <v>172</v>
      </c>
      <c r="D29" s="1">
        <v>174</v>
      </c>
      <c r="E29" s="1">
        <v>170</v>
      </c>
      <c r="F29" s="1">
        <v>173</v>
      </c>
      <c r="G29" s="1">
        <v>166</v>
      </c>
      <c r="H29" s="1">
        <v>172</v>
      </c>
      <c r="I29" s="1">
        <v>173</v>
      </c>
      <c r="J29" s="1">
        <v>171</v>
      </c>
      <c r="K29" s="1">
        <v>170</v>
      </c>
      <c r="L29" s="1">
        <v>173</v>
      </c>
      <c r="M29" s="1">
        <v>168</v>
      </c>
      <c r="N29" s="1">
        <v>169</v>
      </c>
      <c r="O29" s="1">
        <v>169</v>
      </c>
      <c r="P29" s="1">
        <v>170</v>
      </c>
      <c r="Q29" s="1">
        <v>171</v>
      </c>
      <c r="R29" s="1">
        <v>165</v>
      </c>
      <c r="S29" s="1">
        <v>172</v>
      </c>
      <c r="T29" s="1">
        <v>173</v>
      </c>
      <c r="U29" s="1">
        <v>171</v>
      </c>
      <c r="V29" s="1">
        <v>168</v>
      </c>
      <c r="W29" s="1">
        <v>169</v>
      </c>
      <c r="X29" s="1">
        <v>166</v>
      </c>
      <c r="Y29" s="1">
        <v>171</v>
      </c>
      <c r="Z29" s="1">
        <v>170</v>
      </c>
      <c r="AA29" s="1">
        <v>173</v>
      </c>
      <c r="AB29" s="1">
        <v>172</v>
      </c>
      <c r="AC29" s="1">
        <v>170</v>
      </c>
      <c r="AD29" s="1">
        <v>167</v>
      </c>
      <c r="AE29">
        <v>200</v>
      </c>
      <c r="AF29">
        <v>250</v>
      </c>
      <c r="AG29">
        <f t="shared" si="0"/>
        <v>170.23333333333332</v>
      </c>
      <c r="AH29">
        <f t="shared" si="1"/>
        <v>2.3294713523907515</v>
      </c>
      <c r="AI29">
        <f t="shared" si="2"/>
        <v>0.27953656228689022</v>
      </c>
      <c r="AJ29">
        <f t="shared" si="3"/>
        <v>165</v>
      </c>
      <c r="AK29">
        <f t="shared" si="4"/>
        <v>174</v>
      </c>
    </row>
    <row r="30" spans="1:37" x14ac:dyDescent="0.3">
      <c r="A30" s="1">
        <v>174</v>
      </c>
      <c r="B30" s="1">
        <v>173</v>
      </c>
      <c r="C30" s="1">
        <v>175</v>
      </c>
      <c r="D30" s="1">
        <v>173</v>
      </c>
      <c r="E30" s="1">
        <v>172</v>
      </c>
      <c r="F30" s="1">
        <v>171</v>
      </c>
      <c r="G30" s="1">
        <v>172</v>
      </c>
      <c r="H30" s="1">
        <v>170</v>
      </c>
      <c r="I30" s="1">
        <v>173</v>
      </c>
      <c r="J30" s="1">
        <v>168</v>
      </c>
      <c r="K30" s="1">
        <v>171</v>
      </c>
      <c r="L30" s="1">
        <v>171</v>
      </c>
      <c r="M30" s="1">
        <v>170</v>
      </c>
      <c r="N30" s="1">
        <v>169</v>
      </c>
      <c r="O30" s="1">
        <v>171</v>
      </c>
      <c r="P30" s="1">
        <v>168</v>
      </c>
      <c r="Q30" s="1">
        <v>171</v>
      </c>
      <c r="R30" s="1">
        <v>171</v>
      </c>
      <c r="S30" s="1">
        <v>170</v>
      </c>
      <c r="T30" s="1">
        <v>170</v>
      </c>
      <c r="U30" s="1">
        <v>171</v>
      </c>
      <c r="V30" s="1">
        <v>172</v>
      </c>
      <c r="W30" s="1">
        <v>170</v>
      </c>
      <c r="X30" s="1">
        <v>173</v>
      </c>
      <c r="Y30" s="1">
        <v>170</v>
      </c>
      <c r="Z30" s="1">
        <v>171</v>
      </c>
      <c r="AA30" s="1">
        <v>172</v>
      </c>
      <c r="AB30" s="1">
        <v>173</v>
      </c>
      <c r="AC30" s="1">
        <v>172</v>
      </c>
      <c r="AD30" s="1">
        <v>172</v>
      </c>
      <c r="AE30">
        <v>200</v>
      </c>
      <c r="AF30">
        <v>250</v>
      </c>
      <c r="AG30">
        <f t="shared" si="0"/>
        <v>171.3</v>
      </c>
      <c r="AH30">
        <f t="shared" si="1"/>
        <v>1.6220463873633879</v>
      </c>
      <c r="AI30">
        <f t="shared" si="2"/>
        <v>0.19464556648360656</v>
      </c>
      <c r="AJ30">
        <f t="shared" si="3"/>
        <v>168</v>
      </c>
      <c r="AK30">
        <f t="shared" si="4"/>
        <v>175</v>
      </c>
    </row>
    <row r="31" spans="1:37" x14ac:dyDescent="0.3">
      <c r="A31" s="1">
        <v>166</v>
      </c>
      <c r="B31" s="1">
        <v>166</v>
      </c>
      <c r="C31" s="1">
        <v>164</v>
      </c>
      <c r="D31" s="1">
        <v>168</v>
      </c>
      <c r="E31" s="1">
        <v>166</v>
      </c>
      <c r="F31" s="1">
        <v>168</v>
      </c>
      <c r="G31" s="1">
        <v>166</v>
      </c>
      <c r="H31" s="1">
        <v>166</v>
      </c>
      <c r="I31" s="1">
        <v>167</v>
      </c>
      <c r="J31" s="1">
        <v>166</v>
      </c>
      <c r="K31" s="1">
        <v>166</v>
      </c>
      <c r="L31" s="1">
        <v>164</v>
      </c>
      <c r="M31" s="1">
        <v>167</v>
      </c>
      <c r="N31" s="1">
        <v>167</v>
      </c>
      <c r="O31" s="1">
        <v>167</v>
      </c>
      <c r="P31" s="1">
        <v>164</v>
      </c>
      <c r="Q31" s="1">
        <v>163</v>
      </c>
      <c r="R31" s="1">
        <v>163</v>
      </c>
      <c r="S31" s="1">
        <v>163</v>
      </c>
      <c r="T31" s="1">
        <v>164</v>
      </c>
      <c r="U31" s="1">
        <v>166</v>
      </c>
      <c r="V31" s="1">
        <v>164</v>
      </c>
      <c r="W31" s="1">
        <v>165</v>
      </c>
      <c r="X31" s="1">
        <v>165</v>
      </c>
      <c r="Y31" s="1">
        <v>167</v>
      </c>
      <c r="Z31" s="1">
        <v>164</v>
      </c>
      <c r="AA31" s="1">
        <v>170</v>
      </c>
      <c r="AB31" s="1">
        <v>168</v>
      </c>
      <c r="AC31" s="1">
        <v>167</v>
      </c>
      <c r="AD31" s="1">
        <v>166</v>
      </c>
      <c r="AE31">
        <v>200</v>
      </c>
      <c r="AF31">
        <v>250</v>
      </c>
      <c r="AG31">
        <f t="shared" si="0"/>
        <v>165.76666666666668</v>
      </c>
      <c r="AH31">
        <f t="shared" si="1"/>
        <v>1.7157150581957192</v>
      </c>
      <c r="AI31">
        <f t="shared" si="2"/>
        <v>0.2058858069834863</v>
      </c>
      <c r="AJ31">
        <f t="shared" si="3"/>
        <v>163</v>
      </c>
      <c r="AK31">
        <f t="shared" si="4"/>
        <v>170</v>
      </c>
    </row>
    <row r="32" spans="1:37" x14ac:dyDescent="0.3">
      <c r="A32" s="1">
        <v>164</v>
      </c>
      <c r="B32" s="1">
        <v>164</v>
      </c>
      <c r="C32" s="1">
        <v>162</v>
      </c>
      <c r="D32" s="1">
        <v>162</v>
      </c>
      <c r="E32" s="1">
        <v>165</v>
      </c>
      <c r="F32" s="1">
        <v>164</v>
      </c>
      <c r="G32" s="1">
        <v>163</v>
      </c>
      <c r="H32" s="1">
        <v>163</v>
      </c>
      <c r="I32" s="1">
        <v>164</v>
      </c>
      <c r="J32" s="1">
        <v>166</v>
      </c>
      <c r="K32" s="1">
        <v>164</v>
      </c>
      <c r="L32" s="1">
        <v>160</v>
      </c>
      <c r="M32" s="1">
        <v>164</v>
      </c>
      <c r="N32" s="1">
        <v>167</v>
      </c>
      <c r="O32" s="1">
        <v>164</v>
      </c>
      <c r="P32" s="1">
        <v>163</v>
      </c>
      <c r="Q32" s="1">
        <v>163</v>
      </c>
      <c r="R32" s="1">
        <v>160</v>
      </c>
      <c r="S32" s="1">
        <v>160</v>
      </c>
      <c r="T32" s="1">
        <v>160</v>
      </c>
      <c r="U32" s="1">
        <v>163</v>
      </c>
      <c r="V32" s="1">
        <v>164</v>
      </c>
      <c r="W32" s="1">
        <v>164</v>
      </c>
      <c r="X32" s="1">
        <v>167</v>
      </c>
      <c r="Y32" s="1">
        <v>164</v>
      </c>
      <c r="Z32" s="1">
        <v>168</v>
      </c>
      <c r="AA32" s="1">
        <v>164</v>
      </c>
      <c r="AB32" s="1">
        <v>162</v>
      </c>
      <c r="AC32" s="1">
        <v>163</v>
      </c>
      <c r="AD32" s="1">
        <v>165</v>
      </c>
      <c r="AE32">
        <v>200</v>
      </c>
      <c r="AF32">
        <v>250</v>
      </c>
      <c r="AG32">
        <f t="shared" si="0"/>
        <v>163.53333333333333</v>
      </c>
      <c r="AH32">
        <f t="shared" si="1"/>
        <v>1.9953970019528195</v>
      </c>
      <c r="AI32">
        <f t="shared" si="2"/>
        <v>0.23944764023433834</v>
      </c>
      <c r="AJ32">
        <f t="shared" si="3"/>
        <v>160</v>
      </c>
      <c r="AK32">
        <f t="shared" si="4"/>
        <v>168</v>
      </c>
    </row>
    <row r="33" spans="1:37" x14ac:dyDescent="0.3">
      <c r="A33" s="1">
        <v>170</v>
      </c>
      <c r="B33" s="1">
        <v>168</v>
      </c>
      <c r="C33" s="1">
        <v>167</v>
      </c>
      <c r="D33" s="1">
        <v>165</v>
      </c>
      <c r="E33" s="1">
        <v>169</v>
      </c>
      <c r="F33" s="1">
        <v>171</v>
      </c>
      <c r="G33" s="1">
        <v>166</v>
      </c>
      <c r="H33" s="1">
        <v>166</v>
      </c>
      <c r="I33" s="1">
        <v>167</v>
      </c>
      <c r="J33" s="1">
        <v>169</v>
      </c>
      <c r="K33" s="1">
        <v>167</v>
      </c>
      <c r="L33" s="1">
        <v>168</v>
      </c>
      <c r="M33" s="1">
        <v>168</v>
      </c>
      <c r="N33" s="1">
        <v>168</v>
      </c>
      <c r="O33" s="1">
        <v>166</v>
      </c>
      <c r="P33" s="1">
        <v>169</v>
      </c>
      <c r="Q33" s="1">
        <v>166</v>
      </c>
      <c r="R33" s="1">
        <v>165</v>
      </c>
      <c r="S33" s="1">
        <v>165</v>
      </c>
      <c r="T33" s="1">
        <v>166</v>
      </c>
      <c r="U33" s="1">
        <v>167</v>
      </c>
      <c r="V33" s="1">
        <v>168</v>
      </c>
      <c r="W33" s="1">
        <v>171</v>
      </c>
      <c r="X33" s="1">
        <v>169</v>
      </c>
      <c r="Y33" s="1">
        <v>168</v>
      </c>
      <c r="Z33" s="1">
        <v>168</v>
      </c>
      <c r="AA33" s="1">
        <v>169</v>
      </c>
      <c r="AB33" s="1">
        <v>170</v>
      </c>
      <c r="AC33" s="1">
        <v>169</v>
      </c>
      <c r="AD33" s="1">
        <v>166</v>
      </c>
      <c r="AE33">
        <v>200</v>
      </c>
      <c r="AF33">
        <v>250</v>
      </c>
      <c r="AG33">
        <f t="shared" si="0"/>
        <v>167.7</v>
      </c>
      <c r="AH33">
        <f t="shared" si="1"/>
        <v>1.7049623314678055</v>
      </c>
      <c r="AI33">
        <f t="shared" si="2"/>
        <v>0.20459547977613668</v>
      </c>
      <c r="AJ33">
        <f t="shared" si="3"/>
        <v>165</v>
      </c>
      <c r="AK33">
        <f t="shared" si="4"/>
        <v>171</v>
      </c>
    </row>
    <row r="34" spans="1:37" x14ac:dyDescent="0.3">
      <c r="A34" s="1">
        <v>199</v>
      </c>
      <c r="B34" s="1">
        <v>200</v>
      </c>
      <c r="C34" s="1">
        <v>197</v>
      </c>
      <c r="D34" s="1">
        <v>193</v>
      </c>
      <c r="E34" s="1">
        <v>198</v>
      </c>
      <c r="F34" s="1">
        <v>197</v>
      </c>
      <c r="G34" s="1">
        <v>194</v>
      </c>
      <c r="H34" s="1">
        <v>195</v>
      </c>
      <c r="I34" s="1">
        <v>195</v>
      </c>
      <c r="J34" s="1">
        <v>196</v>
      </c>
      <c r="K34" s="1">
        <v>198</v>
      </c>
      <c r="L34" s="1">
        <v>199</v>
      </c>
      <c r="M34" s="1">
        <v>198</v>
      </c>
      <c r="N34" s="1">
        <v>196</v>
      </c>
      <c r="O34" s="1">
        <v>198</v>
      </c>
      <c r="P34" s="1">
        <v>196</v>
      </c>
      <c r="Q34" s="1">
        <v>199</v>
      </c>
      <c r="R34" s="1">
        <v>197</v>
      </c>
      <c r="S34" s="1">
        <v>195</v>
      </c>
      <c r="T34" s="1">
        <v>194</v>
      </c>
      <c r="U34" s="1">
        <v>195</v>
      </c>
      <c r="V34" s="1">
        <v>198</v>
      </c>
      <c r="W34" s="1">
        <v>195</v>
      </c>
      <c r="X34" s="1">
        <v>196</v>
      </c>
      <c r="Y34" s="1">
        <v>199</v>
      </c>
      <c r="Z34" s="1">
        <v>195</v>
      </c>
      <c r="AA34" s="1">
        <v>197</v>
      </c>
      <c r="AB34" s="1">
        <v>197</v>
      </c>
      <c r="AC34" s="1">
        <v>198</v>
      </c>
      <c r="AD34" s="1">
        <v>196</v>
      </c>
      <c r="AE34">
        <v>200</v>
      </c>
      <c r="AF34">
        <v>250</v>
      </c>
      <c r="AG34">
        <f t="shared" si="0"/>
        <v>196.66666666666666</v>
      </c>
      <c r="AH34">
        <f t="shared" si="1"/>
        <v>1.7681732894739681</v>
      </c>
      <c r="AI34">
        <f t="shared" si="2"/>
        <v>0.21218079473687618</v>
      </c>
      <c r="AJ34">
        <f t="shared" si="3"/>
        <v>193</v>
      </c>
      <c r="AK34">
        <f t="shared" si="4"/>
        <v>200</v>
      </c>
    </row>
    <row r="35" spans="1:37" x14ac:dyDescent="0.3">
      <c r="A35" s="1">
        <v>169</v>
      </c>
      <c r="B35" s="1">
        <v>172</v>
      </c>
      <c r="C35" s="1">
        <v>168</v>
      </c>
      <c r="D35" s="1">
        <v>169</v>
      </c>
      <c r="E35" s="1">
        <v>170</v>
      </c>
      <c r="F35" s="1">
        <v>168</v>
      </c>
      <c r="G35" s="1">
        <v>168</v>
      </c>
      <c r="H35" s="1">
        <v>170</v>
      </c>
      <c r="I35" s="1">
        <v>171</v>
      </c>
      <c r="J35" s="1">
        <v>171</v>
      </c>
      <c r="K35" s="1">
        <v>173</v>
      </c>
      <c r="L35" s="1">
        <v>171</v>
      </c>
      <c r="M35" s="1">
        <v>173</v>
      </c>
      <c r="N35" s="1">
        <v>171</v>
      </c>
      <c r="O35" s="1">
        <v>170</v>
      </c>
      <c r="P35" s="1">
        <v>173</v>
      </c>
      <c r="Q35" s="1">
        <v>170</v>
      </c>
      <c r="R35" s="1">
        <v>169</v>
      </c>
      <c r="S35" s="1">
        <v>170</v>
      </c>
      <c r="T35" s="1">
        <v>171</v>
      </c>
      <c r="U35" s="1">
        <v>169</v>
      </c>
      <c r="V35" s="1">
        <v>169</v>
      </c>
      <c r="W35" s="1">
        <v>168</v>
      </c>
      <c r="X35" s="1">
        <v>170</v>
      </c>
      <c r="Y35" s="1">
        <v>165</v>
      </c>
      <c r="Z35" s="1">
        <v>174</v>
      </c>
      <c r="AA35" s="1">
        <v>169</v>
      </c>
      <c r="AB35" s="1">
        <v>170</v>
      </c>
      <c r="AC35" s="1">
        <v>165</v>
      </c>
      <c r="AD35" s="1">
        <v>170</v>
      </c>
      <c r="AE35">
        <v>200</v>
      </c>
      <c r="AF35">
        <v>250</v>
      </c>
      <c r="AG35">
        <f t="shared" si="0"/>
        <v>169.86666666666667</v>
      </c>
      <c r="AH35">
        <f t="shared" si="1"/>
        <v>2.0633640649114291</v>
      </c>
      <c r="AI35">
        <f t="shared" si="2"/>
        <v>0.2476036877893715</v>
      </c>
      <c r="AJ35">
        <f t="shared" si="3"/>
        <v>165</v>
      </c>
      <c r="AK35">
        <f t="shared" si="4"/>
        <v>174</v>
      </c>
    </row>
    <row r="36" spans="1:37" x14ac:dyDescent="0.3">
      <c r="A36" s="1">
        <v>152</v>
      </c>
      <c r="B36" s="1">
        <v>153</v>
      </c>
      <c r="C36" s="1">
        <v>149</v>
      </c>
      <c r="D36" s="1">
        <v>148</v>
      </c>
      <c r="E36" s="1">
        <v>150</v>
      </c>
      <c r="F36" s="1">
        <v>148</v>
      </c>
      <c r="G36" s="1">
        <v>149</v>
      </c>
      <c r="H36" s="1">
        <v>148</v>
      </c>
      <c r="I36" s="1">
        <v>147</v>
      </c>
      <c r="J36" s="1">
        <v>150</v>
      </c>
      <c r="K36" s="1">
        <v>152</v>
      </c>
      <c r="L36" s="1">
        <v>151</v>
      </c>
      <c r="M36" s="1">
        <v>147</v>
      </c>
      <c r="N36" s="1">
        <v>150</v>
      </c>
      <c r="O36" s="1">
        <v>148</v>
      </c>
      <c r="P36" s="1">
        <v>148</v>
      </c>
      <c r="Q36" s="1">
        <v>152</v>
      </c>
      <c r="R36" s="1">
        <v>150</v>
      </c>
      <c r="S36" s="1">
        <v>150</v>
      </c>
      <c r="T36" s="1">
        <v>149</v>
      </c>
      <c r="U36" s="1">
        <v>145</v>
      </c>
      <c r="V36" s="1">
        <v>149</v>
      </c>
      <c r="W36" s="1">
        <v>149</v>
      </c>
      <c r="X36" s="1">
        <v>149</v>
      </c>
      <c r="Y36" s="1">
        <v>148</v>
      </c>
      <c r="Z36" s="1">
        <v>148</v>
      </c>
      <c r="AA36" s="1">
        <v>147</v>
      </c>
      <c r="AB36" s="1">
        <v>149</v>
      </c>
      <c r="AC36" s="1">
        <v>149</v>
      </c>
      <c r="AD36" s="1">
        <v>147</v>
      </c>
      <c r="AE36">
        <v>200</v>
      </c>
      <c r="AF36">
        <v>250</v>
      </c>
      <c r="AG36">
        <f t="shared" si="0"/>
        <v>149.03333333333333</v>
      </c>
      <c r="AH36">
        <f t="shared" si="1"/>
        <v>1.7710961603468636</v>
      </c>
      <c r="AI36">
        <f t="shared" si="2"/>
        <v>0.21253153924162363</v>
      </c>
      <c r="AJ36">
        <f t="shared" si="3"/>
        <v>145</v>
      </c>
      <c r="AK36">
        <f t="shared" si="4"/>
        <v>153</v>
      </c>
    </row>
    <row r="37" spans="1:37" x14ac:dyDescent="0.3">
      <c r="A37" s="1">
        <v>140</v>
      </c>
      <c r="B37" s="1">
        <v>139</v>
      </c>
      <c r="C37" s="1">
        <v>141</v>
      </c>
      <c r="D37" s="1">
        <v>142</v>
      </c>
      <c r="E37" s="1">
        <v>143</v>
      </c>
      <c r="F37" s="1">
        <v>144</v>
      </c>
      <c r="G37" s="1">
        <v>139</v>
      </c>
      <c r="H37" s="1">
        <v>139</v>
      </c>
      <c r="I37" s="1">
        <v>141</v>
      </c>
      <c r="J37" s="1">
        <v>139</v>
      </c>
      <c r="K37" s="1">
        <v>141</v>
      </c>
      <c r="L37" s="1">
        <v>137</v>
      </c>
      <c r="M37" s="1">
        <v>142</v>
      </c>
      <c r="N37" s="1">
        <v>141</v>
      </c>
      <c r="O37" s="1">
        <v>141</v>
      </c>
      <c r="P37" s="1">
        <v>139</v>
      </c>
      <c r="Q37" s="1">
        <v>140</v>
      </c>
      <c r="R37" s="1">
        <v>139</v>
      </c>
      <c r="S37" s="1">
        <v>141</v>
      </c>
      <c r="T37" s="1">
        <v>140</v>
      </c>
      <c r="U37" s="1">
        <v>140</v>
      </c>
      <c r="V37" s="1">
        <v>140</v>
      </c>
      <c r="W37" s="1">
        <v>143</v>
      </c>
      <c r="X37" s="1">
        <v>144</v>
      </c>
      <c r="Y37" s="1">
        <v>141</v>
      </c>
      <c r="Z37" s="1">
        <v>139</v>
      </c>
      <c r="AA37" s="1">
        <v>140</v>
      </c>
      <c r="AB37" s="1">
        <v>140</v>
      </c>
      <c r="AC37" s="1">
        <v>140</v>
      </c>
      <c r="AD37" s="1">
        <v>138</v>
      </c>
      <c r="AE37">
        <v>200</v>
      </c>
      <c r="AF37">
        <v>250</v>
      </c>
      <c r="AG37">
        <f t="shared" si="0"/>
        <v>140.43333333333334</v>
      </c>
      <c r="AH37">
        <f t="shared" si="1"/>
        <v>1.654322099591069</v>
      </c>
      <c r="AI37">
        <f t="shared" si="2"/>
        <v>0.19851865195092827</v>
      </c>
      <c r="AJ37">
        <f t="shared" si="3"/>
        <v>137</v>
      </c>
      <c r="AK37">
        <f t="shared" si="4"/>
        <v>144</v>
      </c>
    </row>
    <row r="38" spans="1:37" x14ac:dyDescent="0.3">
      <c r="A38" s="1">
        <v>132</v>
      </c>
      <c r="B38" s="1">
        <v>132</v>
      </c>
      <c r="C38" s="1">
        <v>130</v>
      </c>
      <c r="D38" s="1">
        <v>134</v>
      </c>
      <c r="E38" s="1">
        <v>131</v>
      </c>
      <c r="F38" s="1">
        <v>134</v>
      </c>
      <c r="G38" s="1">
        <v>131</v>
      </c>
      <c r="H38" s="1">
        <v>133</v>
      </c>
      <c r="I38" s="1">
        <v>134</v>
      </c>
      <c r="J38" s="1">
        <v>132</v>
      </c>
      <c r="K38" s="1">
        <v>134</v>
      </c>
      <c r="L38" s="1">
        <v>136</v>
      </c>
      <c r="M38" s="1">
        <v>133</v>
      </c>
      <c r="N38" s="1">
        <v>136</v>
      </c>
      <c r="O38" s="1">
        <v>135</v>
      </c>
      <c r="P38" s="1">
        <v>136</v>
      </c>
      <c r="Q38" s="1">
        <v>135</v>
      </c>
      <c r="R38" s="1">
        <v>133</v>
      </c>
      <c r="S38" s="1">
        <v>136</v>
      </c>
      <c r="T38" s="1">
        <v>136</v>
      </c>
      <c r="U38" s="1">
        <v>132</v>
      </c>
      <c r="V38" s="1">
        <v>134</v>
      </c>
      <c r="W38" s="1">
        <v>136</v>
      </c>
      <c r="X38" s="1">
        <v>134</v>
      </c>
      <c r="Y38" s="1">
        <v>136</v>
      </c>
      <c r="Z38" s="1">
        <v>135</v>
      </c>
      <c r="AA38" s="1">
        <v>133</v>
      </c>
      <c r="AB38" s="1">
        <v>133</v>
      </c>
      <c r="AC38" s="1">
        <v>134</v>
      </c>
      <c r="AD38" s="1">
        <v>132</v>
      </c>
      <c r="AE38">
        <v>200</v>
      </c>
      <c r="AF38">
        <v>250</v>
      </c>
      <c r="AG38">
        <f t="shared" si="0"/>
        <v>133.73333333333332</v>
      </c>
      <c r="AH38">
        <f t="shared" si="1"/>
        <v>1.7406565018610838</v>
      </c>
      <c r="AI38">
        <f t="shared" si="2"/>
        <v>0.20887878022333006</v>
      </c>
      <c r="AJ38">
        <f t="shared" si="3"/>
        <v>130</v>
      </c>
      <c r="AK38">
        <f t="shared" si="4"/>
        <v>136</v>
      </c>
    </row>
    <row r="39" spans="1:37" x14ac:dyDescent="0.3">
      <c r="A39" s="1">
        <v>129</v>
      </c>
      <c r="B39" s="1">
        <v>130</v>
      </c>
      <c r="C39" s="1">
        <v>130</v>
      </c>
      <c r="D39" s="1">
        <v>134</v>
      </c>
      <c r="E39" s="1">
        <v>129</v>
      </c>
      <c r="F39" s="1">
        <v>134</v>
      </c>
      <c r="G39" s="1">
        <v>127</v>
      </c>
      <c r="H39" s="1">
        <v>127</v>
      </c>
      <c r="I39" s="1">
        <v>130</v>
      </c>
      <c r="J39" s="1">
        <v>133</v>
      </c>
      <c r="K39" s="1">
        <v>128</v>
      </c>
      <c r="L39" s="1">
        <v>131</v>
      </c>
      <c r="M39" s="1">
        <v>132</v>
      </c>
      <c r="N39" s="1">
        <v>129</v>
      </c>
      <c r="O39" s="1">
        <v>129</v>
      </c>
      <c r="P39" s="1">
        <v>127</v>
      </c>
      <c r="Q39" s="1">
        <v>130</v>
      </c>
      <c r="R39" s="1">
        <v>133</v>
      </c>
      <c r="S39" s="1">
        <v>129</v>
      </c>
      <c r="T39" s="1">
        <v>131</v>
      </c>
      <c r="U39" s="1">
        <v>130</v>
      </c>
      <c r="V39" s="1">
        <v>132</v>
      </c>
      <c r="W39" s="1">
        <v>129</v>
      </c>
      <c r="X39" s="1">
        <v>128</v>
      </c>
      <c r="Y39" s="1">
        <v>129</v>
      </c>
      <c r="Z39" s="1">
        <v>125</v>
      </c>
      <c r="AA39" s="1">
        <v>132</v>
      </c>
      <c r="AB39" s="1">
        <v>132</v>
      </c>
      <c r="AC39" s="1">
        <v>130</v>
      </c>
      <c r="AD39" s="1">
        <v>130</v>
      </c>
      <c r="AE39">
        <v>200</v>
      </c>
      <c r="AF39">
        <v>250</v>
      </c>
      <c r="AG39">
        <f t="shared" si="0"/>
        <v>129.96666666666667</v>
      </c>
      <c r="AH39">
        <f t="shared" si="1"/>
        <v>2.1573184717388734</v>
      </c>
      <c r="AI39">
        <f t="shared" si="2"/>
        <v>0.25887821660866478</v>
      </c>
      <c r="AJ39">
        <f t="shared" si="3"/>
        <v>125</v>
      </c>
      <c r="AK39">
        <f t="shared" si="4"/>
        <v>134</v>
      </c>
    </row>
    <row r="40" spans="1:37" x14ac:dyDescent="0.3">
      <c r="A40" s="1">
        <v>123</v>
      </c>
      <c r="B40" s="1">
        <v>125</v>
      </c>
      <c r="C40" s="1">
        <v>126</v>
      </c>
      <c r="D40" s="1">
        <v>128</v>
      </c>
      <c r="E40" s="1">
        <v>126</v>
      </c>
      <c r="F40" s="1">
        <v>124</v>
      </c>
      <c r="G40" s="1">
        <v>126</v>
      </c>
      <c r="H40" s="1">
        <v>126</v>
      </c>
      <c r="I40" s="1">
        <v>125</v>
      </c>
      <c r="J40" s="1">
        <v>128</v>
      </c>
      <c r="K40" s="1">
        <v>125</v>
      </c>
      <c r="L40" s="1">
        <v>127</v>
      </c>
      <c r="M40" s="1">
        <v>125</v>
      </c>
      <c r="N40" s="1">
        <v>123</v>
      </c>
      <c r="O40" s="1">
        <v>126</v>
      </c>
      <c r="P40" s="1">
        <v>125</v>
      </c>
      <c r="Q40" s="1">
        <v>125</v>
      </c>
      <c r="R40" s="1">
        <v>125</v>
      </c>
      <c r="S40" s="1">
        <v>125</v>
      </c>
      <c r="T40" s="1">
        <v>127</v>
      </c>
      <c r="U40" s="1">
        <v>127</v>
      </c>
      <c r="V40" s="1">
        <v>124</v>
      </c>
      <c r="W40" s="1">
        <v>123</v>
      </c>
      <c r="X40" s="1">
        <v>122</v>
      </c>
      <c r="Y40" s="1">
        <v>125</v>
      </c>
      <c r="Z40" s="1">
        <v>127</v>
      </c>
      <c r="AA40" s="1">
        <v>125</v>
      </c>
      <c r="AB40" s="1">
        <v>127</v>
      </c>
      <c r="AC40" s="1">
        <v>125</v>
      </c>
      <c r="AD40" s="1">
        <v>124</v>
      </c>
      <c r="AE40">
        <v>200</v>
      </c>
      <c r="AF40">
        <v>250</v>
      </c>
      <c r="AG40">
        <f t="shared" si="0"/>
        <v>125.3</v>
      </c>
      <c r="AH40">
        <f t="shared" si="1"/>
        <v>1.4890404223224916</v>
      </c>
      <c r="AI40">
        <f t="shared" si="2"/>
        <v>0.17868485067869899</v>
      </c>
      <c r="AJ40">
        <f t="shared" si="3"/>
        <v>122</v>
      </c>
      <c r="AK40">
        <f t="shared" si="4"/>
        <v>128</v>
      </c>
    </row>
    <row r="41" spans="1:37" x14ac:dyDescent="0.3">
      <c r="A41" s="1">
        <v>123</v>
      </c>
      <c r="B41" s="1">
        <v>121</v>
      </c>
      <c r="C41" s="1">
        <v>120</v>
      </c>
      <c r="D41" s="1">
        <v>122</v>
      </c>
      <c r="E41" s="1">
        <v>121</v>
      </c>
      <c r="F41" s="1">
        <v>122</v>
      </c>
      <c r="G41" s="1">
        <v>121</v>
      </c>
      <c r="H41" s="1">
        <v>121</v>
      </c>
      <c r="I41" s="1">
        <v>119</v>
      </c>
      <c r="J41" s="1">
        <v>125</v>
      </c>
      <c r="K41" s="1">
        <v>121</v>
      </c>
      <c r="L41" s="1">
        <v>121</v>
      </c>
      <c r="M41" s="1">
        <v>124</v>
      </c>
      <c r="N41" s="1">
        <v>121</v>
      </c>
      <c r="O41" s="1">
        <v>121</v>
      </c>
      <c r="P41" s="1">
        <v>122</v>
      </c>
      <c r="Q41" s="1">
        <v>123</v>
      </c>
      <c r="R41" s="1">
        <v>122</v>
      </c>
      <c r="S41" s="1">
        <v>121</v>
      </c>
      <c r="T41" s="1">
        <v>119</v>
      </c>
      <c r="U41" s="1">
        <v>121</v>
      </c>
      <c r="V41" s="1">
        <v>122</v>
      </c>
      <c r="W41" s="1">
        <v>123</v>
      </c>
      <c r="X41" s="1">
        <v>121</v>
      </c>
      <c r="Y41" s="1">
        <v>122</v>
      </c>
      <c r="Z41" s="1">
        <v>121</v>
      </c>
      <c r="AA41" s="1">
        <v>123</v>
      </c>
      <c r="AB41" s="1">
        <v>120</v>
      </c>
      <c r="AC41" s="1">
        <v>122</v>
      </c>
      <c r="AD41" s="1">
        <v>122</v>
      </c>
      <c r="AE41">
        <v>200</v>
      </c>
      <c r="AF41">
        <v>250</v>
      </c>
      <c r="AG41">
        <f t="shared" si="0"/>
        <v>121.56666666666666</v>
      </c>
      <c r="AH41">
        <f t="shared" si="1"/>
        <v>1.3047217521658452</v>
      </c>
      <c r="AI41">
        <f t="shared" si="2"/>
        <v>0.15656661025990143</v>
      </c>
      <c r="AJ41">
        <f t="shared" si="3"/>
        <v>119</v>
      </c>
      <c r="AK41">
        <f t="shared" si="4"/>
        <v>125</v>
      </c>
    </row>
    <row r="42" spans="1:37" x14ac:dyDescent="0.3">
      <c r="A42" s="1">
        <v>118</v>
      </c>
      <c r="B42" s="1">
        <v>120</v>
      </c>
      <c r="C42" s="1">
        <v>119</v>
      </c>
      <c r="D42" s="1">
        <v>121</v>
      </c>
      <c r="E42" s="1">
        <v>118</v>
      </c>
      <c r="F42" s="1">
        <v>119</v>
      </c>
      <c r="G42" s="1">
        <v>119</v>
      </c>
      <c r="H42" s="1">
        <v>118</v>
      </c>
      <c r="I42" s="1">
        <v>118</v>
      </c>
      <c r="J42" s="1">
        <v>116</v>
      </c>
      <c r="K42" s="1">
        <v>121</v>
      </c>
      <c r="L42" s="1">
        <v>117</v>
      </c>
      <c r="M42" s="1">
        <v>119</v>
      </c>
      <c r="N42" s="1">
        <v>115</v>
      </c>
      <c r="O42" s="1">
        <v>118</v>
      </c>
      <c r="P42" s="1">
        <v>122</v>
      </c>
      <c r="Q42" s="1">
        <v>119</v>
      </c>
      <c r="R42" s="1">
        <v>117</v>
      </c>
      <c r="S42" s="1">
        <v>115</v>
      </c>
      <c r="T42" s="1">
        <v>118</v>
      </c>
      <c r="U42" s="1">
        <v>117</v>
      </c>
      <c r="V42" s="1">
        <v>118</v>
      </c>
      <c r="W42" s="1">
        <v>119</v>
      </c>
      <c r="X42" s="1">
        <v>117</v>
      </c>
      <c r="Y42" s="1">
        <v>118</v>
      </c>
      <c r="Z42" s="1">
        <v>117</v>
      </c>
      <c r="AA42" s="1">
        <v>117</v>
      </c>
      <c r="AB42" s="1">
        <v>119</v>
      </c>
      <c r="AC42" s="1">
        <v>118</v>
      </c>
      <c r="AD42" s="1">
        <v>116</v>
      </c>
      <c r="AE42">
        <v>200</v>
      </c>
      <c r="AF42">
        <v>250</v>
      </c>
      <c r="AG42">
        <f t="shared" si="0"/>
        <v>118.1</v>
      </c>
      <c r="AH42">
        <f t="shared" si="1"/>
        <v>1.6262925893598907</v>
      </c>
      <c r="AI42">
        <f t="shared" si="2"/>
        <v>0.19515511072318689</v>
      </c>
      <c r="AJ42">
        <f t="shared" si="3"/>
        <v>115</v>
      </c>
      <c r="AK42">
        <f t="shared" si="4"/>
        <v>122</v>
      </c>
    </row>
    <row r="43" spans="1:37" x14ac:dyDescent="0.3">
      <c r="A43" s="1">
        <v>116</v>
      </c>
      <c r="B43" s="1">
        <v>116</v>
      </c>
      <c r="C43" s="1">
        <v>113</v>
      </c>
      <c r="D43" s="1">
        <v>116</v>
      </c>
      <c r="E43" s="1">
        <v>117</v>
      </c>
      <c r="F43" s="1">
        <v>116</v>
      </c>
      <c r="G43" s="1">
        <v>117</v>
      </c>
      <c r="H43" s="1">
        <v>116</v>
      </c>
      <c r="I43" s="1">
        <v>117</v>
      </c>
      <c r="J43" s="1">
        <v>119</v>
      </c>
      <c r="K43" s="1">
        <v>115</v>
      </c>
      <c r="L43" s="1">
        <v>115</v>
      </c>
      <c r="M43" s="1">
        <v>114</v>
      </c>
      <c r="N43" s="1">
        <v>113</v>
      </c>
      <c r="O43" s="1">
        <v>114</v>
      </c>
      <c r="P43" s="1">
        <v>116</v>
      </c>
      <c r="Q43" s="1">
        <v>113</v>
      </c>
      <c r="R43" s="1">
        <v>113</v>
      </c>
      <c r="S43" s="1">
        <v>115</v>
      </c>
      <c r="T43" s="1">
        <v>117</v>
      </c>
      <c r="U43" s="1">
        <v>116</v>
      </c>
      <c r="V43" s="1">
        <v>116</v>
      </c>
      <c r="W43" s="1">
        <v>113</v>
      </c>
      <c r="X43" s="1">
        <v>116</v>
      </c>
      <c r="Y43" s="1">
        <v>116</v>
      </c>
      <c r="Z43" s="1">
        <v>114</v>
      </c>
      <c r="AA43" s="1">
        <v>114</v>
      </c>
      <c r="AB43" s="1">
        <v>115</v>
      </c>
      <c r="AC43" s="1">
        <v>114</v>
      </c>
      <c r="AD43" s="1">
        <v>116</v>
      </c>
      <c r="AE43">
        <v>200</v>
      </c>
      <c r="AF43">
        <v>250</v>
      </c>
      <c r="AG43">
        <f t="shared" si="0"/>
        <v>115.26666666666667</v>
      </c>
      <c r="AH43">
        <f t="shared" si="1"/>
        <v>1.5070714541175845</v>
      </c>
      <c r="AI43">
        <f t="shared" si="2"/>
        <v>0.18084857449411015</v>
      </c>
      <c r="AJ43">
        <f t="shared" si="3"/>
        <v>113</v>
      </c>
      <c r="AK43">
        <f t="shared" si="4"/>
        <v>119</v>
      </c>
    </row>
    <row r="44" spans="1:37" x14ac:dyDescent="0.3">
      <c r="A44" s="1">
        <v>115</v>
      </c>
      <c r="B44" s="1">
        <v>112</v>
      </c>
      <c r="C44" s="1">
        <v>115</v>
      </c>
      <c r="D44" s="1">
        <v>115</v>
      </c>
      <c r="E44" s="1">
        <v>115</v>
      </c>
      <c r="F44" s="1">
        <v>115</v>
      </c>
      <c r="G44" s="1">
        <v>116</v>
      </c>
      <c r="H44" s="1">
        <v>116</v>
      </c>
      <c r="I44" s="1">
        <v>115</v>
      </c>
      <c r="J44" s="1">
        <v>114</v>
      </c>
      <c r="K44" s="1">
        <v>114</v>
      </c>
      <c r="L44" s="1">
        <v>112</v>
      </c>
      <c r="M44" s="1">
        <v>114</v>
      </c>
      <c r="N44" s="1">
        <v>116</v>
      </c>
      <c r="O44" s="1">
        <v>114</v>
      </c>
      <c r="P44" s="1">
        <v>115</v>
      </c>
      <c r="Q44" s="1">
        <v>115</v>
      </c>
      <c r="R44" s="1">
        <v>114</v>
      </c>
      <c r="S44" s="1">
        <v>117</v>
      </c>
      <c r="T44" s="1">
        <v>115</v>
      </c>
      <c r="U44" s="1">
        <v>116</v>
      </c>
      <c r="V44" s="1">
        <v>115</v>
      </c>
      <c r="W44" s="1">
        <v>114</v>
      </c>
      <c r="X44" s="1">
        <v>114</v>
      </c>
      <c r="Y44" s="1">
        <v>116</v>
      </c>
      <c r="Z44" s="1">
        <v>115</v>
      </c>
      <c r="AA44" s="1">
        <v>116</v>
      </c>
      <c r="AB44" s="1">
        <v>115</v>
      </c>
      <c r="AC44" s="1">
        <v>113</v>
      </c>
      <c r="AD44" s="1">
        <v>116</v>
      </c>
      <c r="AE44">
        <v>200</v>
      </c>
      <c r="AF44">
        <v>250</v>
      </c>
      <c r="AG44">
        <f t="shared" si="0"/>
        <v>114.8</v>
      </c>
      <c r="AH44">
        <f t="shared" si="1"/>
        <v>1.1566896880679618</v>
      </c>
      <c r="AI44">
        <f t="shared" si="2"/>
        <v>0.13880276256815541</v>
      </c>
      <c r="AJ44">
        <f t="shared" si="3"/>
        <v>112</v>
      </c>
      <c r="AK44">
        <f t="shared" si="4"/>
        <v>117</v>
      </c>
    </row>
    <row r="45" spans="1:37" x14ac:dyDescent="0.3">
      <c r="A45" s="1">
        <v>110</v>
      </c>
      <c r="B45" s="1">
        <v>110</v>
      </c>
      <c r="C45" s="1">
        <v>110</v>
      </c>
      <c r="D45" s="1">
        <v>112</v>
      </c>
      <c r="E45" s="1">
        <v>110</v>
      </c>
      <c r="F45" s="1">
        <v>109</v>
      </c>
      <c r="G45" s="1">
        <v>108</v>
      </c>
      <c r="H45" s="1">
        <v>110</v>
      </c>
      <c r="I45" s="1">
        <v>113</v>
      </c>
      <c r="J45" s="1">
        <v>113</v>
      </c>
      <c r="K45" s="1">
        <v>110</v>
      </c>
      <c r="L45" s="1">
        <v>114</v>
      </c>
      <c r="M45" s="1">
        <v>109</v>
      </c>
      <c r="N45" s="1">
        <v>110</v>
      </c>
      <c r="O45" s="1">
        <v>114</v>
      </c>
      <c r="P45" s="1">
        <v>110</v>
      </c>
      <c r="Q45" s="1">
        <v>110</v>
      </c>
      <c r="R45" s="1">
        <v>107</v>
      </c>
      <c r="S45" s="1">
        <v>110</v>
      </c>
      <c r="T45" s="1">
        <v>112</v>
      </c>
      <c r="U45" s="1">
        <v>109</v>
      </c>
      <c r="V45" s="1">
        <v>109</v>
      </c>
      <c r="W45" s="1">
        <v>110</v>
      </c>
      <c r="X45" s="1">
        <v>110</v>
      </c>
      <c r="Y45" s="1">
        <v>107</v>
      </c>
      <c r="Z45" s="1">
        <v>112</v>
      </c>
      <c r="AA45" s="1">
        <v>109</v>
      </c>
      <c r="AB45" s="1">
        <v>108</v>
      </c>
      <c r="AC45" s="1">
        <v>110</v>
      </c>
      <c r="AD45" s="1">
        <v>108</v>
      </c>
      <c r="AE45">
        <v>200</v>
      </c>
      <c r="AF45">
        <v>250</v>
      </c>
      <c r="AG45">
        <f t="shared" si="0"/>
        <v>110.1</v>
      </c>
      <c r="AH45">
        <f t="shared" si="1"/>
        <v>1.8260566142977857</v>
      </c>
      <c r="AI45">
        <f t="shared" si="2"/>
        <v>0.21912679371573429</v>
      </c>
      <c r="AJ45">
        <f t="shared" si="3"/>
        <v>107</v>
      </c>
      <c r="AK45">
        <f t="shared" si="4"/>
        <v>114</v>
      </c>
    </row>
    <row r="46" spans="1:37" x14ac:dyDescent="0.3">
      <c r="A46" s="1">
        <v>109</v>
      </c>
      <c r="B46" s="1">
        <v>113</v>
      </c>
      <c r="C46" s="1">
        <v>109</v>
      </c>
      <c r="D46" s="1">
        <v>110</v>
      </c>
      <c r="E46" s="1">
        <v>112</v>
      </c>
      <c r="F46" s="1">
        <v>108</v>
      </c>
      <c r="G46" s="1">
        <v>109</v>
      </c>
      <c r="H46" s="1">
        <v>110</v>
      </c>
      <c r="I46" s="1">
        <v>109</v>
      </c>
      <c r="J46" s="1">
        <v>112</v>
      </c>
      <c r="K46" s="1">
        <v>110</v>
      </c>
      <c r="L46" s="1">
        <v>108</v>
      </c>
      <c r="M46" s="1">
        <v>111</v>
      </c>
      <c r="N46" s="1">
        <v>112</v>
      </c>
      <c r="O46" s="1">
        <v>112</v>
      </c>
      <c r="P46" s="1">
        <v>110</v>
      </c>
      <c r="Q46" s="1">
        <v>107</v>
      </c>
      <c r="R46" s="1">
        <v>108</v>
      </c>
      <c r="S46" s="1">
        <v>109</v>
      </c>
      <c r="T46" s="1">
        <v>108</v>
      </c>
      <c r="U46" s="1">
        <v>110</v>
      </c>
      <c r="V46" s="1">
        <v>112</v>
      </c>
      <c r="W46" s="1">
        <v>112</v>
      </c>
      <c r="X46" s="1">
        <v>111</v>
      </c>
      <c r="Y46" s="1">
        <v>109</v>
      </c>
      <c r="Z46" s="1">
        <v>113</v>
      </c>
      <c r="AA46" s="1">
        <v>109</v>
      </c>
      <c r="AB46" s="1">
        <v>109</v>
      </c>
      <c r="AC46" s="1">
        <v>108</v>
      </c>
      <c r="AD46" s="1">
        <v>112</v>
      </c>
      <c r="AE46">
        <v>200</v>
      </c>
      <c r="AF46">
        <v>250</v>
      </c>
      <c r="AG46">
        <f t="shared" si="0"/>
        <v>110.03333333333333</v>
      </c>
      <c r="AH46">
        <f t="shared" si="1"/>
        <v>1.7116907014619389</v>
      </c>
      <c r="AI46">
        <f t="shared" si="2"/>
        <v>0.20540288417543265</v>
      </c>
      <c r="AJ46">
        <f t="shared" si="3"/>
        <v>107</v>
      </c>
      <c r="AK46">
        <f t="shared" si="4"/>
        <v>113</v>
      </c>
    </row>
    <row r="47" spans="1:37" x14ac:dyDescent="0.3">
      <c r="A47" s="1">
        <v>111</v>
      </c>
      <c r="B47" s="1">
        <v>115</v>
      </c>
      <c r="C47" s="1">
        <v>114</v>
      </c>
      <c r="D47" s="1">
        <v>114</v>
      </c>
      <c r="E47" s="1">
        <v>116</v>
      </c>
      <c r="F47" s="1">
        <v>112</v>
      </c>
      <c r="G47" s="1">
        <v>114</v>
      </c>
      <c r="H47" s="1">
        <v>115</v>
      </c>
      <c r="I47" s="1">
        <v>113</v>
      </c>
      <c r="J47" s="1">
        <v>112</v>
      </c>
      <c r="K47" s="1">
        <v>113</v>
      </c>
      <c r="L47" s="1">
        <v>115</v>
      </c>
      <c r="M47" s="1">
        <v>114</v>
      </c>
      <c r="N47" s="1">
        <v>116</v>
      </c>
      <c r="O47" s="1">
        <v>112</v>
      </c>
      <c r="P47" s="1">
        <v>112</v>
      </c>
      <c r="Q47" s="1">
        <v>117</v>
      </c>
      <c r="R47" s="1">
        <v>114</v>
      </c>
      <c r="S47" s="1">
        <v>112</v>
      </c>
      <c r="T47" s="1">
        <v>114</v>
      </c>
      <c r="U47" s="1">
        <v>114</v>
      </c>
      <c r="V47" s="1">
        <v>110</v>
      </c>
      <c r="W47" s="1">
        <v>116</v>
      </c>
      <c r="X47" s="1">
        <v>115</v>
      </c>
      <c r="Y47" s="1">
        <v>112</v>
      </c>
      <c r="Z47" s="1">
        <v>114</v>
      </c>
      <c r="AA47" s="1">
        <v>114</v>
      </c>
      <c r="AB47" s="1">
        <v>114</v>
      </c>
      <c r="AC47" s="1">
        <v>116</v>
      </c>
      <c r="AD47" s="1">
        <v>114</v>
      </c>
      <c r="AE47">
        <v>200</v>
      </c>
      <c r="AF47">
        <v>250</v>
      </c>
      <c r="AG47">
        <f t="shared" si="0"/>
        <v>113.8</v>
      </c>
      <c r="AH47">
        <f t="shared" si="1"/>
        <v>1.6484057083468093</v>
      </c>
      <c r="AI47">
        <f t="shared" si="2"/>
        <v>0.19780868500161713</v>
      </c>
      <c r="AJ47">
        <f t="shared" si="3"/>
        <v>110</v>
      </c>
      <c r="AK47">
        <f t="shared" si="4"/>
        <v>117</v>
      </c>
    </row>
    <row r="48" spans="1:37" x14ac:dyDescent="0.3">
      <c r="A48" s="1">
        <v>119</v>
      </c>
      <c r="B48" s="1">
        <v>118</v>
      </c>
      <c r="C48" s="1">
        <v>117</v>
      </c>
      <c r="D48" s="1">
        <v>118</v>
      </c>
      <c r="E48" s="1">
        <v>117</v>
      </c>
      <c r="F48" s="1">
        <v>116</v>
      </c>
      <c r="G48" s="1">
        <v>113</v>
      </c>
      <c r="H48" s="1">
        <v>119</v>
      </c>
      <c r="I48" s="1">
        <v>116</v>
      </c>
      <c r="J48" s="1">
        <v>118</v>
      </c>
      <c r="K48" s="1">
        <v>115</v>
      </c>
      <c r="L48" s="1">
        <v>116</v>
      </c>
      <c r="M48" s="1">
        <v>116</v>
      </c>
      <c r="N48" s="1">
        <v>117</v>
      </c>
      <c r="O48" s="1">
        <v>117</v>
      </c>
      <c r="P48" s="1">
        <v>117</v>
      </c>
      <c r="Q48" s="1">
        <v>115</v>
      </c>
      <c r="R48" s="1">
        <v>119</v>
      </c>
      <c r="S48" s="1">
        <v>117</v>
      </c>
      <c r="T48" s="1">
        <v>115</v>
      </c>
      <c r="U48" s="1">
        <v>115</v>
      </c>
      <c r="V48" s="1">
        <v>114</v>
      </c>
      <c r="W48" s="1">
        <v>115</v>
      </c>
      <c r="X48" s="1">
        <v>117</v>
      </c>
      <c r="Y48" s="1">
        <v>119</v>
      </c>
      <c r="Z48" s="1">
        <v>118</v>
      </c>
      <c r="AA48" s="1">
        <v>114</v>
      </c>
      <c r="AB48" s="1">
        <v>117</v>
      </c>
      <c r="AC48" s="1">
        <v>116</v>
      </c>
      <c r="AD48" s="1">
        <v>120</v>
      </c>
      <c r="AE48">
        <v>200</v>
      </c>
      <c r="AF48">
        <v>250</v>
      </c>
      <c r="AG48">
        <f t="shared" si="0"/>
        <v>116.66666666666667</v>
      </c>
      <c r="AH48">
        <f t="shared" si="1"/>
        <v>1.7086662137132163</v>
      </c>
      <c r="AI48">
        <f t="shared" si="2"/>
        <v>0.20503994564558595</v>
      </c>
      <c r="AJ48">
        <f t="shared" si="3"/>
        <v>113</v>
      </c>
      <c r="AK48">
        <f t="shared" si="4"/>
        <v>120</v>
      </c>
    </row>
    <row r="49" spans="1:37" x14ac:dyDescent="0.3">
      <c r="A49" s="1">
        <v>126</v>
      </c>
      <c r="B49" s="1">
        <v>127</v>
      </c>
      <c r="C49" s="1">
        <v>128</v>
      </c>
      <c r="D49" s="1">
        <v>126</v>
      </c>
      <c r="E49" s="1">
        <v>123</v>
      </c>
      <c r="F49" s="1">
        <v>130</v>
      </c>
      <c r="G49" s="1">
        <v>126</v>
      </c>
      <c r="H49" s="1">
        <v>128</v>
      </c>
      <c r="I49" s="1">
        <v>127</v>
      </c>
      <c r="J49" s="1">
        <v>126</v>
      </c>
      <c r="K49" s="1">
        <v>125</v>
      </c>
      <c r="L49" s="1">
        <v>126</v>
      </c>
      <c r="M49" s="1">
        <v>126</v>
      </c>
      <c r="N49" s="1">
        <v>126</v>
      </c>
      <c r="O49" s="1">
        <v>126</v>
      </c>
      <c r="P49" s="1">
        <v>126</v>
      </c>
      <c r="Q49" s="1">
        <v>125</v>
      </c>
      <c r="R49" s="1">
        <v>128</v>
      </c>
      <c r="S49" s="1">
        <v>125</v>
      </c>
      <c r="T49" s="1">
        <v>126</v>
      </c>
      <c r="U49" s="1">
        <v>125</v>
      </c>
      <c r="V49" s="1">
        <v>126</v>
      </c>
      <c r="W49" s="1">
        <v>127</v>
      </c>
      <c r="X49" s="1">
        <v>126</v>
      </c>
      <c r="Y49" s="1">
        <v>125</v>
      </c>
      <c r="Z49" s="1">
        <v>128</v>
      </c>
      <c r="AA49" s="1">
        <v>128</v>
      </c>
      <c r="AB49" s="1">
        <v>125</v>
      </c>
      <c r="AC49" s="1">
        <v>124</v>
      </c>
      <c r="AD49" s="1">
        <v>123</v>
      </c>
      <c r="AE49">
        <v>200</v>
      </c>
      <c r="AF49">
        <v>250</v>
      </c>
      <c r="AG49">
        <f t="shared" si="0"/>
        <v>126.1</v>
      </c>
      <c r="AH49">
        <f t="shared" si="1"/>
        <v>1.51657508881031</v>
      </c>
      <c r="AI49">
        <f t="shared" si="2"/>
        <v>0.18198901065723722</v>
      </c>
      <c r="AJ49">
        <f t="shared" si="3"/>
        <v>123</v>
      </c>
      <c r="AK49">
        <f t="shared" si="4"/>
        <v>130</v>
      </c>
    </row>
    <row r="50" spans="1:37" x14ac:dyDescent="0.3">
      <c r="A50" s="1">
        <v>120</v>
      </c>
      <c r="B50" s="1">
        <v>118</v>
      </c>
      <c r="C50" s="1">
        <v>122</v>
      </c>
      <c r="D50" s="1">
        <v>121</v>
      </c>
      <c r="E50" s="1">
        <v>121</v>
      </c>
      <c r="F50" s="1">
        <v>119</v>
      </c>
      <c r="G50" s="1">
        <v>117</v>
      </c>
      <c r="H50" s="1">
        <v>121</v>
      </c>
      <c r="I50" s="1">
        <v>121</v>
      </c>
      <c r="J50" s="1">
        <v>121</v>
      </c>
      <c r="K50" s="1">
        <v>119</v>
      </c>
      <c r="L50" s="1">
        <v>122</v>
      </c>
      <c r="M50" s="1">
        <v>123</v>
      </c>
      <c r="N50" s="1">
        <v>119</v>
      </c>
      <c r="O50" s="1">
        <v>116</v>
      </c>
      <c r="P50" s="1">
        <v>120</v>
      </c>
      <c r="Q50" s="1">
        <v>120</v>
      </c>
      <c r="R50" s="1">
        <v>123</v>
      </c>
      <c r="S50" s="1">
        <v>120</v>
      </c>
      <c r="T50" s="1">
        <v>122</v>
      </c>
      <c r="U50" s="1">
        <v>123</v>
      </c>
      <c r="V50" s="1">
        <v>123</v>
      </c>
      <c r="W50" s="1">
        <v>123</v>
      </c>
      <c r="X50" s="1">
        <v>118</v>
      </c>
      <c r="Y50" s="1">
        <v>122</v>
      </c>
      <c r="Z50" s="1">
        <v>122</v>
      </c>
      <c r="AA50" s="1">
        <v>120</v>
      </c>
      <c r="AB50" s="1">
        <v>122</v>
      </c>
      <c r="AC50" s="1">
        <v>123</v>
      </c>
      <c r="AD50" s="1">
        <v>122</v>
      </c>
      <c r="AE50">
        <v>200</v>
      </c>
      <c r="AF50">
        <v>250</v>
      </c>
      <c r="AG50">
        <f t="shared" si="0"/>
        <v>120.76666666666667</v>
      </c>
      <c r="AH50">
        <f t="shared" si="1"/>
        <v>1.9061304607327727</v>
      </c>
      <c r="AI50">
        <f t="shared" si="2"/>
        <v>0.22873565528793272</v>
      </c>
      <c r="AJ50">
        <f t="shared" si="3"/>
        <v>116</v>
      </c>
      <c r="AK50">
        <f t="shared" si="4"/>
        <v>123</v>
      </c>
    </row>
    <row r="51" spans="1:37" x14ac:dyDescent="0.3">
      <c r="A51" s="1">
        <v>119</v>
      </c>
      <c r="B51" s="1">
        <v>116</v>
      </c>
      <c r="C51" s="1">
        <v>118</v>
      </c>
      <c r="D51" s="1">
        <v>117</v>
      </c>
      <c r="E51" s="1">
        <v>115</v>
      </c>
      <c r="F51" s="1">
        <v>118</v>
      </c>
      <c r="G51" s="1">
        <v>117</v>
      </c>
      <c r="H51" s="1">
        <v>117</v>
      </c>
      <c r="I51" s="1">
        <v>118</v>
      </c>
      <c r="J51" s="1">
        <v>117</v>
      </c>
      <c r="K51" s="1">
        <v>120</v>
      </c>
      <c r="L51" s="1">
        <v>119</v>
      </c>
      <c r="M51" s="1">
        <v>121</v>
      </c>
      <c r="N51" s="1">
        <v>121</v>
      </c>
      <c r="O51" s="1">
        <v>118</v>
      </c>
      <c r="P51" s="1">
        <v>119</v>
      </c>
      <c r="Q51" s="1">
        <v>117</v>
      </c>
      <c r="R51" s="1">
        <v>116</v>
      </c>
      <c r="S51" s="1">
        <v>119</v>
      </c>
      <c r="T51" s="1">
        <v>119</v>
      </c>
      <c r="U51" s="1">
        <v>117</v>
      </c>
      <c r="V51" s="1">
        <v>118</v>
      </c>
      <c r="W51" s="1">
        <v>118</v>
      </c>
      <c r="X51" s="1">
        <v>117</v>
      </c>
      <c r="Y51" s="1">
        <v>118</v>
      </c>
      <c r="Z51" s="1">
        <v>121</v>
      </c>
      <c r="AA51" s="1">
        <v>117</v>
      </c>
      <c r="AB51" s="1">
        <v>119</v>
      </c>
      <c r="AC51" s="1">
        <v>120</v>
      </c>
      <c r="AD51" s="1">
        <v>121</v>
      </c>
      <c r="AE51">
        <v>200</v>
      </c>
      <c r="AF51">
        <v>250</v>
      </c>
      <c r="AG51">
        <f t="shared" si="0"/>
        <v>118.23333333333333</v>
      </c>
      <c r="AH51">
        <f t="shared" si="1"/>
        <v>1.5905612397739557</v>
      </c>
      <c r="AI51">
        <f t="shared" si="2"/>
        <v>0.1908673487728747</v>
      </c>
      <c r="AJ51">
        <f t="shared" si="3"/>
        <v>115</v>
      </c>
      <c r="AK51">
        <f t="shared" si="4"/>
        <v>121</v>
      </c>
    </row>
    <row r="52" spans="1:37" x14ac:dyDescent="0.3">
      <c r="A52" s="1">
        <v>120</v>
      </c>
      <c r="B52" s="1">
        <v>116</v>
      </c>
      <c r="C52" s="1">
        <v>119</v>
      </c>
      <c r="D52" s="1">
        <v>121</v>
      </c>
      <c r="E52" s="1">
        <v>117</v>
      </c>
      <c r="F52" s="1">
        <v>116</v>
      </c>
      <c r="G52" s="1">
        <v>118</v>
      </c>
      <c r="H52" s="1">
        <v>115</v>
      </c>
      <c r="I52" s="1">
        <v>118</v>
      </c>
      <c r="J52" s="1">
        <v>118</v>
      </c>
      <c r="K52" s="1">
        <v>118</v>
      </c>
      <c r="L52" s="1">
        <v>119</v>
      </c>
      <c r="M52" s="1">
        <v>118</v>
      </c>
      <c r="N52" s="1">
        <v>118</v>
      </c>
      <c r="O52" s="1">
        <v>115</v>
      </c>
      <c r="P52" s="1">
        <v>116</v>
      </c>
      <c r="Q52" s="1">
        <v>118</v>
      </c>
      <c r="R52" s="1">
        <v>118</v>
      </c>
      <c r="S52" s="1">
        <v>117</v>
      </c>
      <c r="T52" s="1">
        <v>116</v>
      </c>
      <c r="U52" s="1">
        <v>122</v>
      </c>
      <c r="V52" s="1">
        <v>117</v>
      </c>
      <c r="W52" s="1">
        <v>115</v>
      </c>
      <c r="X52" s="1">
        <v>115</v>
      </c>
      <c r="Y52" s="1">
        <v>118</v>
      </c>
      <c r="Z52" s="1">
        <v>119</v>
      </c>
      <c r="AA52" s="1">
        <v>119</v>
      </c>
      <c r="AB52" s="1">
        <v>118</v>
      </c>
      <c r="AC52" s="1">
        <v>121</v>
      </c>
      <c r="AD52" s="1">
        <v>115</v>
      </c>
      <c r="AE52">
        <v>200</v>
      </c>
      <c r="AF52">
        <v>250</v>
      </c>
      <c r="AG52">
        <f t="shared" si="0"/>
        <v>117.66666666666667</v>
      </c>
      <c r="AH52">
        <f t="shared" si="1"/>
        <v>1.8815498624956695</v>
      </c>
      <c r="AI52">
        <f t="shared" si="2"/>
        <v>0.22578598349948034</v>
      </c>
      <c r="AJ52">
        <f t="shared" si="3"/>
        <v>115</v>
      </c>
      <c r="AK52">
        <f t="shared" si="4"/>
        <v>122</v>
      </c>
    </row>
    <row r="53" spans="1:37" x14ac:dyDescent="0.3">
      <c r="A53" s="1">
        <v>121</v>
      </c>
      <c r="B53" s="1">
        <v>118</v>
      </c>
      <c r="C53" s="1">
        <v>120</v>
      </c>
      <c r="D53" s="1">
        <v>118</v>
      </c>
      <c r="E53" s="1">
        <v>118</v>
      </c>
      <c r="F53" s="1">
        <v>120</v>
      </c>
      <c r="G53" s="1">
        <v>118</v>
      </c>
      <c r="H53" s="1">
        <v>119</v>
      </c>
      <c r="I53" s="1">
        <v>122</v>
      </c>
      <c r="J53" s="1">
        <v>120</v>
      </c>
      <c r="K53" s="1">
        <v>120</v>
      </c>
      <c r="L53" s="1">
        <v>120</v>
      </c>
      <c r="M53" s="1">
        <v>120</v>
      </c>
      <c r="N53" s="1">
        <v>120</v>
      </c>
      <c r="O53" s="1">
        <v>120</v>
      </c>
      <c r="P53" s="1">
        <v>123</v>
      </c>
      <c r="Q53" s="1">
        <v>120</v>
      </c>
      <c r="R53" s="1">
        <v>118</v>
      </c>
      <c r="S53" s="1">
        <v>118</v>
      </c>
      <c r="T53" s="1">
        <v>117</v>
      </c>
      <c r="U53" s="1">
        <v>120</v>
      </c>
      <c r="V53" s="1">
        <v>117</v>
      </c>
      <c r="W53" s="1">
        <v>122</v>
      </c>
      <c r="X53" s="1">
        <v>120</v>
      </c>
      <c r="Y53" s="1">
        <v>121</v>
      </c>
      <c r="Z53" s="1">
        <v>120</v>
      </c>
      <c r="AA53" s="1">
        <v>121</v>
      </c>
      <c r="AB53" s="1">
        <v>123</v>
      </c>
      <c r="AC53" s="1">
        <v>121</v>
      </c>
      <c r="AD53" s="1">
        <v>121</v>
      </c>
      <c r="AE53">
        <v>200</v>
      </c>
      <c r="AF53">
        <v>250</v>
      </c>
      <c r="AG53">
        <f t="shared" si="0"/>
        <v>119.86666666666666</v>
      </c>
      <c r="AH53">
        <f t="shared" si="1"/>
        <v>1.5916448515084431</v>
      </c>
      <c r="AI53">
        <f t="shared" si="2"/>
        <v>0.1909973821810132</v>
      </c>
      <c r="AJ53">
        <f t="shared" si="3"/>
        <v>117</v>
      </c>
      <c r="AK53">
        <f t="shared" si="4"/>
        <v>123</v>
      </c>
    </row>
    <row r="54" spans="1:37" x14ac:dyDescent="0.3">
      <c r="A54" s="1">
        <v>122</v>
      </c>
      <c r="B54" s="1">
        <v>120</v>
      </c>
      <c r="C54" s="1">
        <v>118</v>
      </c>
      <c r="D54" s="1">
        <v>124</v>
      </c>
      <c r="E54" s="1">
        <v>120</v>
      </c>
      <c r="F54" s="1">
        <v>122</v>
      </c>
      <c r="G54" s="1">
        <v>120</v>
      </c>
      <c r="H54" s="1">
        <v>119</v>
      </c>
      <c r="I54" s="1">
        <v>123</v>
      </c>
      <c r="J54" s="1">
        <v>120</v>
      </c>
      <c r="K54" s="1">
        <v>120</v>
      </c>
      <c r="L54" s="1">
        <v>117</v>
      </c>
      <c r="M54" s="1">
        <v>118</v>
      </c>
      <c r="N54" s="1">
        <v>121</v>
      </c>
      <c r="O54" s="1">
        <v>122</v>
      </c>
      <c r="P54" s="1">
        <v>120</v>
      </c>
      <c r="Q54" s="1">
        <v>122</v>
      </c>
      <c r="R54" s="1">
        <v>119</v>
      </c>
      <c r="S54" s="1">
        <v>120</v>
      </c>
      <c r="T54" s="1">
        <v>118</v>
      </c>
      <c r="U54" s="1">
        <v>121</v>
      </c>
      <c r="V54" s="1">
        <v>122</v>
      </c>
      <c r="W54" s="1">
        <v>123</v>
      </c>
      <c r="X54" s="1">
        <v>119</v>
      </c>
      <c r="Y54" s="1">
        <v>119</v>
      </c>
      <c r="Z54" s="1">
        <v>122</v>
      </c>
      <c r="AA54" s="1">
        <v>123</v>
      </c>
      <c r="AB54" s="1">
        <v>124</v>
      </c>
      <c r="AC54" s="1">
        <v>118</v>
      </c>
      <c r="AD54" s="1">
        <v>121</v>
      </c>
      <c r="AE54">
        <v>200</v>
      </c>
      <c r="AF54">
        <v>250</v>
      </c>
      <c r="AG54">
        <f t="shared" si="0"/>
        <v>120.56666666666666</v>
      </c>
      <c r="AH54">
        <f t="shared" si="1"/>
        <v>1.9061304607327731</v>
      </c>
      <c r="AI54">
        <f t="shared" si="2"/>
        <v>0.2287356552879328</v>
      </c>
      <c r="AJ54">
        <f t="shared" si="3"/>
        <v>117</v>
      </c>
      <c r="AK54">
        <f t="shared" si="4"/>
        <v>124</v>
      </c>
    </row>
    <row r="55" spans="1:37" x14ac:dyDescent="0.3">
      <c r="A55" s="1">
        <v>121</v>
      </c>
      <c r="B55" s="1">
        <v>121</v>
      </c>
      <c r="C55" s="1">
        <v>118</v>
      </c>
      <c r="D55" s="1">
        <v>119</v>
      </c>
      <c r="E55" s="1">
        <v>120</v>
      </c>
      <c r="F55" s="1">
        <v>120</v>
      </c>
      <c r="G55" s="1">
        <v>120</v>
      </c>
      <c r="H55" s="1">
        <v>122</v>
      </c>
      <c r="I55" s="1">
        <v>121</v>
      </c>
      <c r="J55" s="1">
        <v>120</v>
      </c>
      <c r="K55" s="1">
        <v>122</v>
      </c>
      <c r="L55" s="1">
        <v>120</v>
      </c>
      <c r="M55" s="1">
        <v>120</v>
      </c>
      <c r="N55" s="1">
        <v>119</v>
      </c>
      <c r="O55" s="1">
        <v>122</v>
      </c>
      <c r="P55" s="1">
        <v>120</v>
      </c>
      <c r="Q55" s="1">
        <v>119</v>
      </c>
      <c r="R55" s="1">
        <v>117</v>
      </c>
      <c r="S55" s="1">
        <v>117</v>
      </c>
      <c r="T55" s="1">
        <v>118</v>
      </c>
      <c r="U55" s="1">
        <v>121</v>
      </c>
      <c r="V55" s="1">
        <v>119</v>
      </c>
      <c r="W55" s="1">
        <v>119</v>
      </c>
      <c r="X55" s="1">
        <v>119</v>
      </c>
      <c r="Y55" s="1">
        <v>121</v>
      </c>
      <c r="Z55" s="1">
        <v>117</v>
      </c>
      <c r="AA55" s="1">
        <v>120</v>
      </c>
      <c r="AB55" s="1">
        <v>120</v>
      </c>
      <c r="AC55" s="1">
        <v>122</v>
      </c>
      <c r="AD55" s="1">
        <v>118</v>
      </c>
      <c r="AE55">
        <v>200</v>
      </c>
      <c r="AF55">
        <v>250</v>
      </c>
      <c r="AG55">
        <f t="shared" si="0"/>
        <v>119.73333333333333</v>
      </c>
      <c r="AH55">
        <f t="shared" si="1"/>
        <v>1.4840144374549433</v>
      </c>
      <c r="AI55">
        <f t="shared" si="2"/>
        <v>0.17808173249459319</v>
      </c>
      <c r="AJ55">
        <f t="shared" si="3"/>
        <v>117</v>
      </c>
      <c r="AK55">
        <f t="shared" si="4"/>
        <v>122</v>
      </c>
    </row>
    <row r="56" spans="1:37" x14ac:dyDescent="0.3">
      <c r="A56" s="1">
        <v>123</v>
      </c>
      <c r="B56" s="1">
        <v>124</v>
      </c>
      <c r="C56" s="1">
        <v>127</v>
      </c>
      <c r="D56" s="1">
        <v>123</v>
      </c>
      <c r="E56" s="1">
        <v>124</v>
      </c>
      <c r="F56" s="1">
        <v>125</v>
      </c>
      <c r="G56" s="1">
        <v>125</v>
      </c>
      <c r="H56" s="1">
        <v>125</v>
      </c>
      <c r="I56" s="1">
        <v>124</v>
      </c>
      <c r="J56" s="1">
        <v>128</v>
      </c>
      <c r="K56" s="1">
        <v>125</v>
      </c>
      <c r="L56" s="1">
        <v>127</v>
      </c>
      <c r="M56" s="1">
        <v>123</v>
      </c>
      <c r="N56" s="1">
        <v>123</v>
      </c>
      <c r="O56" s="1">
        <v>123</v>
      </c>
      <c r="P56" s="1">
        <v>125</v>
      </c>
      <c r="Q56" s="1">
        <v>124</v>
      </c>
      <c r="R56" s="1">
        <v>125</v>
      </c>
      <c r="S56" s="1">
        <v>124</v>
      </c>
      <c r="T56" s="1">
        <v>124</v>
      </c>
      <c r="U56" s="1">
        <v>124</v>
      </c>
      <c r="V56" s="1">
        <v>126</v>
      </c>
      <c r="W56" s="1">
        <v>124</v>
      </c>
      <c r="X56" s="1">
        <v>124</v>
      </c>
      <c r="Y56" s="1">
        <v>126</v>
      </c>
      <c r="Z56" s="1">
        <v>123</v>
      </c>
      <c r="AA56" s="1">
        <v>119</v>
      </c>
      <c r="AB56" s="1">
        <v>122</v>
      </c>
      <c r="AC56" s="1">
        <v>121</v>
      </c>
      <c r="AD56" s="1">
        <v>122</v>
      </c>
      <c r="AE56">
        <v>200</v>
      </c>
      <c r="AF56">
        <v>250</v>
      </c>
      <c r="AG56">
        <f t="shared" si="0"/>
        <v>124.06666666666666</v>
      </c>
      <c r="AH56">
        <f t="shared" si="1"/>
        <v>1.8181713688309973</v>
      </c>
      <c r="AI56">
        <f t="shared" si="2"/>
        <v>0.21818056425971968</v>
      </c>
      <c r="AJ56">
        <f t="shared" si="3"/>
        <v>119</v>
      </c>
      <c r="AK56">
        <f t="shared" si="4"/>
        <v>128</v>
      </c>
    </row>
    <row r="57" spans="1:37" x14ac:dyDescent="0.3">
      <c r="A57" s="1">
        <v>130</v>
      </c>
      <c r="B57" s="1">
        <v>129</v>
      </c>
      <c r="C57" s="1">
        <v>131</v>
      </c>
      <c r="D57" s="1">
        <v>130</v>
      </c>
      <c r="E57" s="1">
        <v>126</v>
      </c>
      <c r="F57" s="1">
        <v>130</v>
      </c>
      <c r="G57" s="1">
        <v>131</v>
      </c>
      <c r="H57" s="1">
        <v>128</v>
      </c>
      <c r="I57" s="1">
        <v>131</v>
      </c>
      <c r="J57" s="1">
        <v>130</v>
      </c>
      <c r="K57" s="1">
        <v>131</v>
      </c>
      <c r="L57" s="1">
        <v>129</v>
      </c>
      <c r="M57" s="1">
        <v>127</v>
      </c>
      <c r="N57" s="1">
        <v>129</v>
      </c>
      <c r="O57" s="1">
        <v>131</v>
      </c>
      <c r="P57" s="1">
        <v>133</v>
      </c>
      <c r="Q57" s="1">
        <v>129</v>
      </c>
      <c r="R57" s="1">
        <v>130</v>
      </c>
      <c r="S57" s="1">
        <v>131</v>
      </c>
      <c r="T57" s="1">
        <v>131</v>
      </c>
      <c r="U57" s="1">
        <v>129</v>
      </c>
      <c r="V57" s="1">
        <v>129</v>
      </c>
      <c r="W57" s="1">
        <v>127</v>
      </c>
      <c r="X57" s="1">
        <v>133</v>
      </c>
      <c r="Y57" s="1">
        <v>130</v>
      </c>
      <c r="Z57" s="1">
        <v>129</v>
      </c>
      <c r="AA57" s="1">
        <v>129</v>
      </c>
      <c r="AB57" s="1">
        <v>130</v>
      </c>
      <c r="AC57" s="1">
        <v>129</v>
      </c>
      <c r="AD57" s="1">
        <v>130</v>
      </c>
      <c r="AE57">
        <v>200</v>
      </c>
      <c r="AF57">
        <v>250</v>
      </c>
      <c r="AG57">
        <f t="shared" si="0"/>
        <v>129.73333333333332</v>
      </c>
      <c r="AH57">
        <f t="shared" si="1"/>
        <v>1.5521583045227219</v>
      </c>
      <c r="AI57">
        <f t="shared" si="2"/>
        <v>0.18625899654272662</v>
      </c>
      <c r="AJ57">
        <f t="shared" si="3"/>
        <v>126</v>
      </c>
      <c r="AK57">
        <f t="shared" si="4"/>
        <v>133</v>
      </c>
    </row>
    <row r="58" spans="1:37" x14ac:dyDescent="0.3">
      <c r="A58" s="1">
        <v>114</v>
      </c>
      <c r="B58" s="1">
        <v>114</v>
      </c>
      <c r="C58" s="1">
        <v>116</v>
      </c>
      <c r="D58" s="1">
        <v>115</v>
      </c>
      <c r="E58" s="1">
        <v>112</v>
      </c>
      <c r="F58" s="1">
        <v>115</v>
      </c>
      <c r="G58" s="1">
        <v>112</v>
      </c>
      <c r="H58" s="1">
        <v>113</v>
      </c>
      <c r="I58" s="1">
        <v>117</v>
      </c>
      <c r="J58" s="1">
        <v>113</v>
      </c>
      <c r="K58" s="1">
        <v>113</v>
      </c>
      <c r="L58" s="1">
        <v>114</v>
      </c>
      <c r="M58" s="1">
        <v>111</v>
      </c>
      <c r="N58" s="1">
        <v>114</v>
      </c>
      <c r="O58" s="1">
        <v>114</v>
      </c>
      <c r="P58" s="1">
        <v>117</v>
      </c>
      <c r="Q58" s="1">
        <v>114</v>
      </c>
      <c r="R58" s="1">
        <v>115</v>
      </c>
      <c r="S58" s="1">
        <v>113</v>
      </c>
      <c r="T58" s="1">
        <v>113</v>
      </c>
      <c r="U58" s="1">
        <v>114</v>
      </c>
      <c r="V58" s="1">
        <v>114</v>
      </c>
      <c r="W58" s="1">
        <v>112</v>
      </c>
      <c r="X58" s="1">
        <v>113</v>
      </c>
      <c r="Y58" s="1">
        <v>111</v>
      </c>
      <c r="Z58" s="1">
        <v>114</v>
      </c>
      <c r="AA58" s="1">
        <v>115</v>
      </c>
      <c r="AB58" s="1">
        <v>113</v>
      </c>
      <c r="AC58" s="1">
        <v>112</v>
      </c>
      <c r="AD58" s="1">
        <v>114</v>
      </c>
      <c r="AE58">
        <v>200</v>
      </c>
      <c r="AF58">
        <v>250</v>
      </c>
      <c r="AG58">
        <f t="shared" si="0"/>
        <v>113.7</v>
      </c>
      <c r="AH58">
        <f t="shared" si="1"/>
        <v>1.4890404223224916</v>
      </c>
      <c r="AI58">
        <f t="shared" si="2"/>
        <v>0.17868485067869899</v>
      </c>
      <c r="AJ58">
        <f t="shared" si="3"/>
        <v>111</v>
      </c>
      <c r="AK58">
        <f t="shared" si="4"/>
        <v>117</v>
      </c>
    </row>
    <row r="59" spans="1:37" x14ac:dyDescent="0.3">
      <c r="A59" s="1">
        <v>102</v>
      </c>
      <c r="B59" s="1">
        <v>104</v>
      </c>
      <c r="C59" s="1">
        <v>100</v>
      </c>
      <c r="D59" s="1">
        <v>105</v>
      </c>
      <c r="E59" s="1">
        <v>106</v>
      </c>
      <c r="F59" s="1">
        <v>106</v>
      </c>
      <c r="G59" s="1">
        <v>105</v>
      </c>
      <c r="H59" s="1">
        <v>101</v>
      </c>
      <c r="I59" s="1">
        <v>101</v>
      </c>
      <c r="J59" s="1">
        <v>102</v>
      </c>
      <c r="K59" s="1">
        <v>103</v>
      </c>
      <c r="L59" s="1">
        <v>104</v>
      </c>
      <c r="M59" s="1">
        <v>103</v>
      </c>
      <c r="N59" s="1">
        <v>103</v>
      </c>
      <c r="O59" s="1">
        <v>104</v>
      </c>
      <c r="P59" s="1">
        <v>102</v>
      </c>
      <c r="Q59" s="1">
        <v>104</v>
      </c>
      <c r="R59" s="1">
        <v>103</v>
      </c>
      <c r="S59" s="1">
        <v>100</v>
      </c>
      <c r="T59" s="1">
        <v>104</v>
      </c>
      <c r="U59" s="1">
        <v>105</v>
      </c>
      <c r="V59" s="1">
        <v>103</v>
      </c>
      <c r="W59" s="1">
        <v>105</v>
      </c>
      <c r="X59" s="1">
        <v>103</v>
      </c>
      <c r="Y59" s="1">
        <v>103</v>
      </c>
      <c r="Z59" s="1">
        <v>101</v>
      </c>
      <c r="AA59" s="1">
        <v>105</v>
      </c>
      <c r="AB59" s="1">
        <v>102</v>
      </c>
      <c r="AC59" s="1">
        <v>107</v>
      </c>
      <c r="AD59" s="1">
        <v>103</v>
      </c>
      <c r="AE59">
        <v>200</v>
      </c>
      <c r="AF59">
        <v>250</v>
      </c>
      <c r="AG59">
        <f t="shared" si="0"/>
        <v>103.3</v>
      </c>
      <c r="AH59">
        <f t="shared" si="1"/>
        <v>1.7645943169602116</v>
      </c>
      <c r="AI59">
        <f t="shared" si="2"/>
        <v>0.2117513180352254</v>
      </c>
      <c r="AJ59">
        <f t="shared" si="3"/>
        <v>100</v>
      </c>
      <c r="AK59">
        <f t="shared" si="4"/>
        <v>107</v>
      </c>
    </row>
    <row r="60" spans="1:37" x14ac:dyDescent="0.3">
      <c r="A60" s="1">
        <v>107</v>
      </c>
      <c r="B60" s="1">
        <v>110</v>
      </c>
      <c r="C60" s="1">
        <v>107</v>
      </c>
      <c r="D60" s="1">
        <v>108</v>
      </c>
      <c r="E60" s="1">
        <v>108</v>
      </c>
      <c r="F60" s="1">
        <v>109</v>
      </c>
      <c r="G60" s="1">
        <v>108</v>
      </c>
      <c r="H60" s="1">
        <v>107</v>
      </c>
      <c r="I60" s="1">
        <v>108</v>
      </c>
      <c r="J60" s="1">
        <v>112</v>
      </c>
      <c r="K60" s="1">
        <v>106</v>
      </c>
      <c r="L60" s="1">
        <v>109</v>
      </c>
      <c r="M60" s="1">
        <v>106</v>
      </c>
      <c r="N60" s="1">
        <v>107</v>
      </c>
      <c r="O60" s="1">
        <v>110</v>
      </c>
      <c r="P60" s="1">
        <v>109</v>
      </c>
      <c r="Q60" s="1">
        <v>108</v>
      </c>
      <c r="R60" s="1">
        <v>109</v>
      </c>
      <c r="S60" s="1">
        <v>111</v>
      </c>
      <c r="T60" s="1">
        <v>110</v>
      </c>
      <c r="U60" s="1">
        <v>108</v>
      </c>
      <c r="V60" s="1">
        <v>107</v>
      </c>
      <c r="W60" s="1">
        <v>104</v>
      </c>
      <c r="X60" s="1">
        <v>110</v>
      </c>
      <c r="Y60" s="1">
        <v>107</v>
      </c>
      <c r="Z60" s="1">
        <v>104</v>
      </c>
      <c r="AA60" s="1">
        <v>108</v>
      </c>
      <c r="AB60" s="1">
        <v>109</v>
      </c>
      <c r="AC60" s="1">
        <v>109</v>
      </c>
      <c r="AD60" s="1">
        <v>108</v>
      </c>
      <c r="AE60">
        <v>200</v>
      </c>
      <c r="AF60">
        <v>250</v>
      </c>
      <c r="AG60">
        <f t="shared" si="0"/>
        <v>108.1</v>
      </c>
      <c r="AH60">
        <f t="shared" si="1"/>
        <v>1.787890299805313</v>
      </c>
      <c r="AI60">
        <f t="shared" si="2"/>
        <v>0.21454683597663757</v>
      </c>
      <c r="AJ60">
        <f t="shared" si="3"/>
        <v>104</v>
      </c>
      <c r="AK60">
        <f t="shared" si="4"/>
        <v>112</v>
      </c>
    </row>
    <row r="61" spans="1:37" x14ac:dyDescent="0.3">
      <c r="A61" s="1">
        <v>114</v>
      </c>
      <c r="B61" s="1">
        <v>119</v>
      </c>
      <c r="C61" s="1">
        <v>115</v>
      </c>
      <c r="D61" s="1">
        <v>118</v>
      </c>
      <c r="E61" s="1">
        <v>113</v>
      </c>
      <c r="F61" s="1">
        <v>114</v>
      </c>
      <c r="G61" s="1">
        <v>116</v>
      </c>
      <c r="H61" s="1">
        <v>116</v>
      </c>
      <c r="I61" s="1">
        <v>115</v>
      </c>
      <c r="J61" s="1">
        <v>115</v>
      </c>
      <c r="K61" s="1">
        <v>117</v>
      </c>
      <c r="L61" s="1">
        <v>115</v>
      </c>
      <c r="M61" s="1">
        <v>114</v>
      </c>
      <c r="N61" s="1">
        <v>116</v>
      </c>
      <c r="O61" s="1">
        <v>114</v>
      </c>
      <c r="P61" s="1">
        <v>119</v>
      </c>
      <c r="Q61" s="1">
        <v>115</v>
      </c>
      <c r="R61" s="1">
        <v>116</v>
      </c>
      <c r="S61" s="1">
        <v>119</v>
      </c>
      <c r="T61" s="1">
        <v>118</v>
      </c>
      <c r="U61" s="1">
        <v>118</v>
      </c>
      <c r="V61" s="1">
        <v>118</v>
      </c>
      <c r="W61" s="1">
        <v>112</v>
      </c>
      <c r="X61" s="1">
        <v>115</v>
      </c>
      <c r="Y61" s="1">
        <v>119</v>
      </c>
      <c r="Z61" s="1">
        <v>114</v>
      </c>
      <c r="AA61" s="1">
        <v>115</v>
      </c>
      <c r="AB61" s="1">
        <v>116</v>
      </c>
      <c r="AC61" s="1">
        <v>115</v>
      </c>
      <c r="AD61" s="1">
        <v>116</v>
      </c>
      <c r="AE61">
        <v>200</v>
      </c>
      <c r="AF61">
        <v>250</v>
      </c>
      <c r="AG61">
        <f t="shared" si="0"/>
        <v>115.86666666666666</v>
      </c>
      <c r="AH61">
        <f t="shared" si="1"/>
        <v>1.9070347687431928</v>
      </c>
      <c r="AI61">
        <f t="shared" si="2"/>
        <v>0.22884417224918313</v>
      </c>
      <c r="AJ61">
        <f t="shared" si="3"/>
        <v>112</v>
      </c>
      <c r="AK61">
        <f t="shared" si="4"/>
        <v>119</v>
      </c>
    </row>
    <row r="62" spans="1:37" x14ac:dyDescent="0.3">
      <c r="A62" s="1">
        <v>122</v>
      </c>
      <c r="B62" s="1">
        <v>124</v>
      </c>
      <c r="C62" s="1">
        <v>123</v>
      </c>
      <c r="D62" s="1">
        <v>124</v>
      </c>
      <c r="E62" s="1">
        <v>121</v>
      </c>
      <c r="F62" s="1">
        <v>123</v>
      </c>
      <c r="G62" s="1">
        <v>122</v>
      </c>
      <c r="H62" s="1">
        <v>125</v>
      </c>
      <c r="I62" s="1">
        <v>123</v>
      </c>
      <c r="J62" s="1">
        <v>121</v>
      </c>
      <c r="K62" s="1">
        <v>120</v>
      </c>
      <c r="L62" s="1">
        <v>125</v>
      </c>
      <c r="M62" s="1">
        <v>124</v>
      </c>
      <c r="N62" s="1">
        <v>122</v>
      </c>
      <c r="O62" s="1">
        <v>121</v>
      </c>
      <c r="P62" s="1">
        <v>125</v>
      </c>
      <c r="Q62" s="1">
        <v>121</v>
      </c>
      <c r="R62" s="1">
        <v>124</v>
      </c>
      <c r="S62" s="1">
        <v>120</v>
      </c>
      <c r="T62" s="1">
        <v>123</v>
      </c>
      <c r="U62" s="1">
        <v>123</v>
      </c>
      <c r="V62" s="1">
        <v>122</v>
      </c>
      <c r="W62" s="1">
        <v>126</v>
      </c>
      <c r="X62" s="1">
        <v>121</v>
      </c>
      <c r="Y62" s="1">
        <v>121</v>
      </c>
      <c r="Z62" s="1">
        <v>126</v>
      </c>
      <c r="AA62" s="1">
        <v>122</v>
      </c>
      <c r="AB62" s="1">
        <v>124</v>
      </c>
      <c r="AC62" s="1">
        <v>125</v>
      </c>
      <c r="AD62" s="1">
        <v>123</v>
      </c>
      <c r="AE62">
        <v>200</v>
      </c>
      <c r="AF62">
        <v>250</v>
      </c>
      <c r="AG62">
        <f t="shared" si="0"/>
        <v>122.86666666666666</v>
      </c>
      <c r="AH62">
        <f t="shared" si="1"/>
        <v>1.71671967332515</v>
      </c>
      <c r="AI62">
        <f t="shared" si="2"/>
        <v>0.20600636079901802</v>
      </c>
      <c r="AJ62">
        <f t="shared" si="3"/>
        <v>120</v>
      </c>
      <c r="AK62">
        <f t="shared" si="4"/>
        <v>126</v>
      </c>
    </row>
    <row r="63" spans="1:37" x14ac:dyDescent="0.3">
      <c r="A63" s="1">
        <v>132</v>
      </c>
      <c r="B63" s="1">
        <v>130</v>
      </c>
      <c r="C63" s="1">
        <v>132</v>
      </c>
      <c r="D63" s="1">
        <v>134</v>
      </c>
      <c r="E63" s="1">
        <v>128</v>
      </c>
      <c r="F63" s="1">
        <v>133</v>
      </c>
      <c r="G63" s="1">
        <v>129</v>
      </c>
      <c r="H63" s="1">
        <v>130</v>
      </c>
      <c r="I63" s="1">
        <v>130</v>
      </c>
      <c r="J63" s="1">
        <v>132</v>
      </c>
      <c r="K63" s="1">
        <v>132</v>
      </c>
      <c r="L63" s="1">
        <v>132</v>
      </c>
      <c r="M63" s="1">
        <v>128</v>
      </c>
      <c r="N63" s="1">
        <v>129</v>
      </c>
      <c r="O63" s="1">
        <v>133</v>
      </c>
      <c r="P63" s="1">
        <v>132</v>
      </c>
      <c r="Q63" s="1">
        <v>132</v>
      </c>
      <c r="R63" s="1">
        <v>131</v>
      </c>
      <c r="S63" s="1">
        <v>131</v>
      </c>
      <c r="T63" s="1">
        <v>134</v>
      </c>
      <c r="U63" s="1">
        <v>132</v>
      </c>
      <c r="V63" s="1">
        <v>128</v>
      </c>
      <c r="W63" s="1">
        <v>130</v>
      </c>
      <c r="X63" s="1">
        <v>129</v>
      </c>
      <c r="Y63" s="1">
        <v>131</v>
      </c>
      <c r="Z63" s="1">
        <v>135</v>
      </c>
      <c r="AA63" s="1">
        <v>130</v>
      </c>
      <c r="AB63" s="1">
        <v>130</v>
      </c>
      <c r="AC63" s="1">
        <v>132</v>
      </c>
      <c r="AD63" s="1">
        <v>130</v>
      </c>
      <c r="AE63">
        <v>200</v>
      </c>
      <c r="AF63">
        <v>250</v>
      </c>
      <c r="AG63">
        <f t="shared" si="0"/>
        <v>131.03333333333333</v>
      </c>
      <c r="AH63">
        <f t="shared" si="1"/>
        <v>1.8285727114117012</v>
      </c>
      <c r="AI63">
        <f t="shared" si="2"/>
        <v>0.21942872536940414</v>
      </c>
      <c r="AJ63">
        <f t="shared" si="3"/>
        <v>128</v>
      </c>
      <c r="AK63">
        <f t="shared" si="4"/>
        <v>135</v>
      </c>
    </row>
    <row r="64" spans="1:37" x14ac:dyDescent="0.3">
      <c r="A64" s="1">
        <v>146</v>
      </c>
      <c r="B64" s="1">
        <v>149</v>
      </c>
      <c r="C64" s="1">
        <v>147</v>
      </c>
      <c r="D64" s="1">
        <v>148</v>
      </c>
      <c r="E64" s="1">
        <v>149</v>
      </c>
      <c r="F64" s="1">
        <v>146</v>
      </c>
      <c r="G64" s="1">
        <v>147</v>
      </c>
      <c r="H64" s="1">
        <v>149</v>
      </c>
      <c r="I64" s="1">
        <v>149</v>
      </c>
      <c r="J64" s="1">
        <v>143</v>
      </c>
      <c r="K64" s="1">
        <v>147</v>
      </c>
      <c r="L64" s="1">
        <v>149</v>
      </c>
      <c r="M64" s="1">
        <v>150</v>
      </c>
      <c r="N64" s="1">
        <v>146</v>
      </c>
      <c r="O64" s="1">
        <v>148</v>
      </c>
      <c r="P64" s="1">
        <v>146</v>
      </c>
      <c r="Q64" s="1">
        <v>147</v>
      </c>
      <c r="R64" s="1">
        <v>146</v>
      </c>
      <c r="S64" s="1">
        <v>145</v>
      </c>
      <c r="T64" s="1">
        <v>150</v>
      </c>
      <c r="U64" s="1">
        <v>146</v>
      </c>
      <c r="V64" s="1">
        <v>153</v>
      </c>
      <c r="W64" s="1">
        <v>150</v>
      </c>
      <c r="X64" s="1">
        <v>146</v>
      </c>
      <c r="Y64" s="1">
        <v>149</v>
      </c>
      <c r="Z64" s="1">
        <v>147</v>
      </c>
      <c r="AA64" s="1">
        <v>148</v>
      </c>
      <c r="AB64" s="1">
        <v>154</v>
      </c>
      <c r="AC64" s="1">
        <v>145</v>
      </c>
      <c r="AD64" s="1">
        <v>149</v>
      </c>
      <c r="AE64">
        <v>200</v>
      </c>
      <c r="AF64">
        <v>250</v>
      </c>
      <c r="AG64">
        <f t="shared" si="0"/>
        <v>147.80000000000001</v>
      </c>
      <c r="AH64">
        <f t="shared" si="1"/>
        <v>2.3103962938168761</v>
      </c>
      <c r="AI64">
        <f t="shared" si="2"/>
        <v>0.27724755525802514</v>
      </c>
      <c r="AJ64">
        <f t="shared" si="3"/>
        <v>143</v>
      </c>
      <c r="AK64">
        <f t="shared" si="4"/>
        <v>154</v>
      </c>
    </row>
    <row r="65" spans="1:37" x14ac:dyDescent="0.3">
      <c r="A65" s="1">
        <v>176</v>
      </c>
      <c r="B65" s="1">
        <v>173</v>
      </c>
      <c r="C65" s="1">
        <v>175</v>
      </c>
      <c r="D65" s="1">
        <v>174</v>
      </c>
      <c r="E65" s="1">
        <v>176</v>
      </c>
      <c r="F65" s="1">
        <v>179</v>
      </c>
      <c r="G65" s="1">
        <v>176</v>
      </c>
      <c r="H65" s="1">
        <v>175</v>
      </c>
      <c r="I65" s="1">
        <v>171</v>
      </c>
      <c r="J65" s="1">
        <v>176</v>
      </c>
      <c r="K65" s="1">
        <v>175</v>
      </c>
      <c r="L65" s="1">
        <v>172</v>
      </c>
      <c r="M65" s="1">
        <v>176</v>
      </c>
      <c r="N65" s="1">
        <v>173</v>
      </c>
      <c r="O65" s="1">
        <v>174</v>
      </c>
      <c r="P65" s="1">
        <v>174</v>
      </c>
      <c r="Q65" s="1">
        <v>176</v>
      </c>
      <c r="R65" s="1">
        <v>175</v>
      </c>
      <c r="S65" s="1">
        <v>174</v>
      </c>
      <c r="T65" s="1">
        <v>175</v>
      </c>
      <c r="U65" s="1">
        <v>176</v>
      </c>
      <c r="V65" s="1">
        <v>178</v>
      </c>
      <c r="W65" s="1">
        <v>176</v>
      </c>
      <c r="X65" s="1">
        <v>173</v>
      </c>
      <c r="Y65" s="1">
        <v>176</v>
      </c>
      <c r="Z65" s="1">
        <v>175</v>
      </c>
      <c r="AA65" s="1">
        <v>173</v>
      </c>
      <c r="AB65" s="1">
        <v>177</v>
      </c>
      <c r="AC65" s="1">
        <v>177</v>
      </c>
      <c r="AD65" s="1">
        <v>173</v>
      </c>
      <c r="AE65">
        <v>200</v>
      </c>
      <c r="AF65">
        <v>250</v>
      </c>
      <c r="AG65">
        <f t="shared" si="0"/>
        <v>174.96666666666667</v>
      </c>
      <c r="AH65">
        <f t="shared" si="1"/>
        <v>1.7710961603468633</v>
      </c>
      <c r="AI65">
        <f t="shared" si="2"/>
        <v>0.21253153924162363</v>
      </c>
      <c r="AJ65">
        <f t="shared" si="3"/>
        <v>171</v>
      </c>
      <c r="AK65">
        <f t="shared" si="4"/>
        <v>179</v>
      </c>
    </row>
    <row r="66" spans="1:37" x14ac:dyDescent="0.3">
      <c r="A66" s="1">
        <v>153</v>
      </c>
      <c r="B66" s="1">
        <v>151</v>
      </c>
      <c r="C66" s="1">
        <v>153</v>
      </c>
      <c r="D66" s="1">
        <v>156</v>
      </c>
      <c r="E66" s="1">
        <v>152</v>
      </c>
      <c r="F66" s="1">
        <v>155</v>
      </c>
      <c r="G66" s="1">
        <v>151</v>
      </c>
      <c r="H66" s="1">
        <v>152</v>
      </c>
      <c r="I66" s="1">
        <v>153</v>
      </c>
      <c r="J66" s="1">
        <v>154</v>
      </c>
      <c r="K66" s="1">
        <v>157</v>
      </c>
      <c r="L66" s="1">
        <v>154</v>
      </c>
      <c r="M66" s="1">
        <v>155</v>
      </c>
      <c r="N66" s="1">
        <v>150</v>
      </c>
      <c r="O66" s="1">
        <v>154</v>
      </c>
      <c r="P66" s="1">
        <v>156</v>
      </c>
      <c r="Q66" s="1">
        <v>156</v>
      </c>
      <c r="R66" s="1">
        <v>153</v>
      </c>
      <c r="S66" s="1">
        <v>152</v>
      </c>
      <c r="T66" s="1">
        <v>150</v>
      </c>
      <c r="U66" s="1">
        <v>156</v>
      </c>
      <c r="V66" s="1">
        <v>152</v>
      </c>
      <c r="W66" s="1">
        <v>156</v>
      </c>
      <c r="X66" s="1">
        <v>151</v>
      </c>
      <c r="Y66" s="1">
        <v>156</v>
      </c>
      <c r="Z66" s="1">
        <v>154</v>
      </c>
      <c r="AA66" s="1">
        <v>151</v>
      </c>
      <c r="AB66" s="1">
        <v>155</v>
      </c>
      <c r="AC66" s="1">
        <v>157</v>
      </c>
      <c r="AD66" s="1">
        <v>155</v>
      </c>
      <c r="AE66">
        <v>200</v>
      </c>
      <c r="AF66">
        <v>250</v>
      </c>
      <c r="AG66">
        <f t="shared" si="0"/>
        <v>153.66666666666666</v>
      </c>
      <c r="AH66">
        <f t="shared" si="1"/>
        <v>2.1226745220209291</v>
      </c>
      <c r="AI66">
        <f t="shared" si="2"/>
        <v>0.25472094264251149</v>
      </c>
      <c r="AJ66">
        <f t="shared" si="3"/>
        <v>150</v>
      </c>
      <c r="AK66">
        <f t="shared" si="4"/>
        <v>157</v>
      </c>
    </row>
    <row r="67" spans="1:37" x14ac:dyDescent="0.3">
      <c r="A67" s="1">
        <v>150</v>
      </c>
      <c r="B67" s="1">
        <v>145</v>
      </c>
      <c r="C67" s="1">
        <v>145</v>
      </c>
      <c r="D67" s="1">
        <v>145</v>
      </c>
      <c r="E67" s="1">
        <v>146</v>
      </c>
      <c r="F67" s="1">
        <v>145</v>
      </c>
      <c r="G67" s="1">
        <v>148</v>
      </c>
      <c r="H67" s="1">
        <v>144</v>
      </c>
      <c r="I67" s="1">
        <v>147</v>
      </c>
      <c r="J67" s="1">
        <v>144</v>
      </c>
      <c r="K67" s="1">
        <v>147</v>
      </c>
      <c r="L67" s="1">
        <v>147</v>
      </c>
      <c r="M67" s="1">
        <v>145</v>
      </c>
      <c r="N67" s="1">
        <v>145</v>
      </c>
      <c r="O67" s="1">
        <v>147</v>
      </c>
      <c r="P67" s="1">
        <v>147</v>
      </c>
      <c r="Q67" s="1">
        <v>148</v>
      </c>
      <c r="R67" s="1">
        <v>146</v>
      </c>
      <c r="S67" s="1">
        <v>146</v>
      </c>
      <c r="T67" s="1">
        <v>146</v>
      </c>
      <c r="U67" s="1">
        <v>146</v>
      </c>
      <c r="V67" s="1">
        <v>145</v>
      </c>
      <c r="W67" s="1">
        <v>147</v>
      </c>
      <c r="X67" s="1">
        <v>146</v>
      </c>
      <c r="Y67" s="1">
        <v>143</v>
      </c>
      <c r="Z67" s="1">
        <v>145</v>
      </c>
      <c r="AA67" s="1">
        <v>146</v>
      </c>
      <c r="AB67" s="1">
        <v>147</v>
      </c>
      <c r="AC67" s="1">
        <v>145</v>
      </c>
      <c r="AD67" s="1">
        <v>146</v>
      </c>
      <c r="AE67">
        <v>200</v>
      </c>
      <c r="AF67">
        <v>250</v>
      </c>
      <c r="AG67">
        <f t="shared" si="0"/>
        <v>145.96666666666667</v>
      </c>
      <c r="AH67">
        <f t="shared" si="1"/>
        <v>1.4015590662158881</v>
      </c>
      <c r="AI67">
        <f t="shared" si="2"/>
        <v>0.16818708794590656</v>
      </c>
      <c r="AJ67">
        <f t="shared" si="3"/>
        <v>143</v>
      </c>
      <c r="AK67">
        <f t="shared" si="4"/>
        <v>150</v>
      </c>
    </row>
    <row r="68" spans="1:37" x14ac:dyDescent="0.3">
      <c r="A68" s="1">
        <v>139</v>
      </c>
      <c r="B68" s="1">
        <v>139</v>
      </c>
      <c r="C68" s="1">
        <v>139</v>
      </c>
      <c r="D68" s="1">
        <v>136</v>
      </c>
      <c r="E68" s="1">
        <v>139</v>
      </c>
      <c r="F68" s="1">
        <v>136</v>
      </c>
      <c r="G68" s="1">
        <v>140</v>
      </c>
      <c r="H68" s="1">
        <v>137</v>
      </c>
      <c r="I68" s="1">
        <v>139</v>
      </c>
      <c r="J68" s="1">
        <v>140</v>
      </c>
      <c r="K68" s="1">
        <v>138</v>
      </c>
      <c r="L68" s="1">
        <v>139</v>
      </c>
      <c r="M68" s="1">
        <v>136</v>
      </c>
      <c r="N68" s="1">
        <v>137</v>
      </c>
      <c r="O68" s="1">
        <v>142</v>
      </c>
      <c r="P68" s="1">
        <v>136</v>
      </c>
      <c r="Q68" s="1">
        <v>137</v>
      </c>
      <c r="R68" s="1">
        <v>139</v>
      </c>
      <c r="S68" s="1">
        <v>141</v>
      </c>
      <c r="T68" s="1">
        <v>137</v>
      </c>
      <c r="U68" s="1">
        <v>137</v>
      </c>
      <c r="V68" s="1">
        <v>140</v>
      </c>
      <c r="W68" s="1">
        <v>136</v>
      </c>
      <c r="X68" s="1">
        <v>139</v>
      </c>
      <c r="Y68" s="1">
        <v>137</v>
      </c>
      <c r="Z68" s="1">
        <v>139</v>
      </c>
      <c r="AA68" s="1">
        <v>137</v>
      </c>
      <c r="AB68" s="1">
        <v>138</v>
      </c>
      <c r="AC68" s="1">
        <v>139</v>
      </c>
      <c r="AD68" s="1">
        <v>140</v>
      </c>
      <c r="AE68">
        <v>200</v>
      </c>
      <c r="AF68">
        <v>250</v>
      </c>
      <c r="AG68">
        <f t="shared" si="0"/>
        <v>138.26666666666668</v>
      </c>
      <c r="AH68">
        <f t="shared" si="1"/>
        <v>1.6174337556830538</v>
      </c>
      <c r="AI68">
        <f t="shared" si="2"/>
        <v>0.19409205068196644</v>
      </c>
      <c r="AJ68">
        <f t="shared" si="3"/>
        <v>136</v>
      </c>
      <c r="AK68">
        <f t="shared" si="4"/>
        <v>142</v>
      </c>
    </row>
    <row r="69" spans="1:37" x14ac:dyDescent="0.3">
      <c r="A69" s="1">
        <v>124</v>
      </c>
      <c r="B69" s="1">
        <v>122</v>
      </c>
      <c r="C69" s="1">
        <v>122</v>
      </c>
      <c r="D69" s="1">
        <v>122</v>
      </c>
      <c r="E69" s="1">
        <v>123</v>
      </c>
      <c r="F69" s="1">
        <v>120</v>
      </c>
      <c r="G69" s="1">
        <v>122</v>
      </c>
      <c r="H69" s="1">
        <v>120</v>
      </c>
      <c r="I69" s="1">
        <v>123</v>
      </c>
      <c r="J69" s="1">
        <v>121</v>
      </c>
      <c r="K69" s="1">
        <v>121</v>
      </c>
      <c r="L69" s="1">
        <v>124</v>
      </c>
      <c r="M69" s="1">
        <v>126</v>
      </c>
      <c r="N69" s="1">
        <v>122</v>
      </c>
      <c r="O69" s="1">
        <v>123</v>
      </c>
      <c r="P69" s="1">
        <v>120</v>
      </c>
      <c r="Q69" s="1">
        <v>120</v>
      </c>
      <c r="R69" s="1">
        <v>120</v>
      </c>
      <c r="S69" s="1">
        <v>120</v>
      </c>
      <c r="T69" s="1">
        <v>125</v>
      </c>
      <c r="U69" s="1">
        <v>124</v>
      </c>
      <c r="V69" s="1">
        <v>124</v>
      </c>
      <c r="W69" s="1">
        <v>123</v>
      </c>
      <c r="X69" s="1">
        <v>125</v>
      </c>
      <c r="Y69" s="1">
        <v>122</v>
      </c>
      <c r="Z69" s="1">
        <v>123</v>
      </c>
      <c r="AA69" s="1">
        <v>125</v>
      </c>
      <c r="AB69" s="1">
        <v>125</v>
      </c>
      <c r="AC69" s="1">
        <v>119</v>
      </c>
      <c r="AD69" s="1">
        <v>121</v>
      </c>
      <c r="AE69">
        <v>200</v>
      </c>
      <c r="AF69">
        <v>250</v>
      </c>
      <c r="AG69">
        <f t="shared" ref="AG69:AG132" si="5">AVERAGE(A69:AD69)</f>
        <v>122.36666666666666</v>
      </c>
      <c r="AH69">
        <f t="shared" ref="AH69:AH132" si="6">STDEV(A69:AD69)</f>
        <v>1.9025089303036289</v>
      </c>
      <c r="AI69">
        <f t="shared" ref="AI69:AI132" si="7">(6*AH69)/(AF69-AE69)</f>
        <v>0.22830107163643545</v>
      </c>
      <c r="AJ69">
        <f t="shared" ref="AJ69:AJ132" si="8">MIN(A69:AD69)</f>
        <v>119</v>
      </c>
      <c r="AK69">
        <f t="shared" ref="AK69:AK132" si="9">MAX(A69:AD69)</f>
        <v>126</v>
      </c>
    </row>
    <row r="70" spans="1:37" x14ac:dyDescent="0.3">
      <c r="A70" s="1">
        <v>118</v>
      </c>
      <c r="B70" s="1">
        <v>117</v>
      </c>
      <c r="C70" s="1">
        <v>115</v>
      </c>
      <c r="D70" s="1">
        <v>116</v>
      </c>
      <c r="E70" s="1">
        <v>115</v>
      </c>
      <c r="F70" s="1">
        <v>117</v>
      </c>
      <c r="G70" s="1">
        <v>118</v>
      </c>
      <c r="H70" s="1">
        <v>118</v>
      </c>
      <c r="I70" s="1">
        <v>115</v>
      </c>
      <c r="J70" s="1">
        <v>117</v>
      </c>
      <c r="K70" s="1">
        <v>117</v>
      </c>
      <c r="L70" s="1">
        <v>118</v>
      </c>
      <c r="M70" s="1">
        <v>119</v>
      </c>
      <c r="N70" s="1">
        <v>118</v>
      </c>
      <c r="O70" s="1">
        <v>115</v>
      </c>
      <c r="P70" s="1">
        <v>118</v>
      </c>
      <c r="Q70" s="1">
        <v>116</v>
      </c>
      <c r="R70" s="1">
        <v>115</v>
      </c>
      <c r="S70" s="1">
        <v>116</v>
      </c>
      <c r="T70" s="1">
        <v>117</v>
      </c>
      <c r="U70" s="1">
        <v>114</v>
      </c>
      <c r="V70" s="1">
        <v>120</v>
      </c>
      <c r="W70" s="1">
        <v>119</v>
      </c>
      <c r="X70" s="1">
        <v>115</v>
      </c>
      <c r="Y70" s="1">
        <v>116</v>
      </c>
      <c r="Z70" s="1">
        <v>116</v>
      </c>
      <c r="AA70" s="1">
        <v>117</v>
      </c>
      <c r="AB70" s="1">
        <v>119</v>
      </c>
      <c r="AC70" s="1">
        <v>117</v>
      </c>
      <c r="AD70" s="1">
        <v>115</v>
      </c>
      <c r="AE70">
        <v>200</v>
      </c>
      <c r="AF70">
        <v>250</v>
      </c>
      <c r="AG70">
        <f t="shared" si="5"/>
        <v>116.76666666666667</v>
      </c>
      <c r="AH70">
        <f t="shared" si="6"/>
        <v>1.5241353305225642</v>
      </c>
      <c r="AI70">
        <f t="shared" si="7"/>
        <v>0.18289623966270771</v>
      </c>
      <c r="AJ70">
        <f t="shared" si="8"/>
        <v>114</v>
      </c>
      <c r="AK70">
        <f t="shared" si="9"/>
        <v>120</v>
      </c>
    </row>
    <row r="71" spans="1:37" x14ac:dyDescent="0.3">
      <c r="A71" s="1">
        <v>111</v>
      </c>
      <c r="B71" s="1">
        <v>114</v>
      </c>
      <c r="C71" s="1">
        <v>117</v>
      </c>
      <c r="D71" s="1">
        <v>115</v>
      </c>
      <c r="E71" s="1">
        <v>116</v>
      </c>
      <c r="F71" s="1">
        <v>115</v>
      </c>
      <c r="G71" s="1">
        <v>112</v>
      </c>
      <c r="H71" s="1">
        <v>114</v>
      </c>
      <c r="I71" s="1">
        <v>111</v>
      </c>
      <c r="J71" s="1">
        <v>114</v>
      </c>
      <c r="K71" s="1">
        <v>112</v>
      </c>
      <c r="L71" s="1">
        <v>114</v>
      </c>
      <c r="M71" s="1">
        <v>115</v>
      </c>
      <c r="N71" s="1">
        <v>114</v>
      </c>
      <c r="O71" s="1">
        <v>113</v>
      </c>
      <c r="P71" s="1">
        <v>112</v>
      </c>
      <c r="Q71" s="1">
        <v>110</v>
      </c>
      <c r="R71" s="1">
        <v>114</v>
      </c>
      <c r="S71" s="1">
        <v>114</v>
      </c>
      <c r="T71" s="1">
        <v>115</v>
      </c>
      <c r="U71" s="1">
        <v>114</v>
      </c>
      <c r="V71" s="1">
        <v>117</v>
      </c>
      <c r="W71" s="1">
        <v>115</v>
      </c>
      <c r="X71" s="1">
        <v>113</v>
      </c>
      <c r="Y71" s="1">
        <v>112</v>
      </c>
      <c r="Z71" s="1">
        <v>116</v>
      </c>
      <c r="AA71" s="1">
        <v>113</v>
      </c>
      <c r="AB71" s="1">
        <v>114</v>
      </c>
      <c r="AC71" s="1">
        <v>114</v>
      </c>
      <c r="AD71" s="1">
        <v>112</v>
      </c>
      <c r="AE71">
        <v>200</v>
      </c>
      <c r="AF71">
        <v>250</v>
      </c>
      <c r="AG71">
        <f t="shared" si="5"/>
        <v>113.73333333333333</v>
      </c>
      <c r="AH71">
        <f t="shared" si="6"/>
        <v>1.7207322686083049</v>
      </c>
      <c r="AI71">
        <f t="shared" si="7"/>
        <v>0.20648787223299656</v>
      </c>
      <c r="AJ71">
        <f t="shared" si="8"/>
        <v>110</v>
      </c>
      <c r="AK71">
        <f t="shared" si="9"/>
        <v>117</v>
      </c>
    </row>
    <row r="72" spans="1:37" x14ac:dyDescent="0.3">
      <c r="A72" s="1">
        <v>113</v>
      </c>
      <c r="B72" s="1">
        <v>111</v>
      </c>
      <c r="C72" s="1">
        <v>112</v>
      </c>
      <c r="D72" s="1">
        <v>110</v>
      </c>
      <c r="E72" s="1">
        <v>110</v>
      </c>
      <c r="F72" s="1">
        <v>110</v>
      </c>
      <c r="G72" s="1">
        <v>109</v>
      </c>
      <c r="H72" s="1">
        <v>109</v>
      </c>
      <c r="I72" s="1">
        <v>112</v>
      </c>
      <c r="J72" s="1">
        <v>110</v>
      </c>
      <c r="K72" s="1">
        <v>110</v>
      </c>
      <c r="L72" s="1">
        <v>109</v>
      </c>
      <c r="M72" s="1">
        <v>112</v>
      </c>
      <c r="N72" s="1">
        <v>111</v>
      </c>
      <c r="O72" s="1">
        <v>112</v>
      </c>
      <c r="P72" s="1">
        <v>110</v>
      </c>
      <c r="Q72" s="1">
        <v>111</v>
      </c>
      <c r="R72" s="1">
        <v>110</v>
      </c>
      <c r="S72" s="1">
        <v>109</v>
      </c>
      <c r="T72" s="1">
        <v>109</v>
      </c>
      <c r="U72" s="1">
        <v>111</v>
      </c>
      <c r="V72" s="1">
        <v>112</v>
      </c>
      <c r="W72" s="1">
        <v>110</v>
      </c>
      <c r="X72" s="1">
        <v>109</v>
      </c>
      <c r="Y72" s="1">
        <v>112</v>
      </c>
      <c r="Z72" s="1">
        <v>112</v>
      </c>
      <c r="AA72" s="1">
        <v>109</v>
      </c>
      <c r="AB72" s="1">
        <v>109</v>
      </c>
      <c r="AC72" s="1">
        <v>112</v>
      </c>
      <c r="AD72" s="1">
        <v>109</v>
      </c>
      <c r="AE72">
        <v>200</v>
      </c>
      <c r="AF72">
        <v>250</v>
      </c>
      <c r="AG72">
        <f t="shared" si="5"/>
        <v>110.46666666666667</v>
      </c>
      <c r="AH72">
        <f t="shared" si="6"/>
        <v>1.2793676598989838</v>
      </c>
      <c r="AI72">
        <f t="shared" si="7"/>
        <v>0.15352411918787806</v>
      </c>
      <c r="AJ72">
        <f t="shared" si="8"/>
        <v>109</v>
      </c>
      <c r="AK72">
        <f t="shared" si="9"/>
        <v>113</v>
      </c>
    </row>
    <row r="73" spans="1:37" x14ac:dyDescent="0.3">
      <c r="A73" s="1">
        <v>110</v>
      </c>
      <c r="B73" s="1">
        <v>113</v>
      </c>
      <c r="C73" s="1">
        <v>112</v>
      </c>
      <c r="D73" s="1">
        <v>108</v>
      </c>
      <c r="E73" s="1">
        <v>111</v>
      </c>
      <c r="F73" s="1">
        <v>111</v>
      </c>
      <c r="G73" s="1">
        <v>110</v>
      </c>
      <c r="H73" s="1">
        <v>110</v>
      </c>
      <c r="I73" s="1">
        <v>111</v>
      </c>
      <c r="J73" s="1">
        <v>111</v>
      </c>
      <c r="K73" s="1">
        <v>111</v>
      </c>
      <c r="L73" s="1">
        <v>110</v>
      </c>
      <c r="M73" s="1">
        <v>111</v>
      </c>
      <c r="N73" s="1">
        <v>112</v>
      </c>
      <c r="O73" s="1">
        <v>110</v>
      </c>
      <c r="P73" s="1">
        <v>110</v>
      </c>
      <c r="Q73" s="1">
        <v>110</v>
      </c>
      <c r="R73" s="1">
        <v>112</v>
      </c>
      <c r="S73" s="1">
        <v>111</v>
      </c>
      <c r="T73" s="1">
        <v>112</v>
      </c>
      <c r="U73" s="1">
        <v>108</v>
      </c>
      <c r="V73" s="1">
        <v>113</v>
      </c>
      <c r="W73" s="1">
        <v>109</v>
      </c>
      <c r="X73" s="1">
        <v>110</v>
      </c>
      <c r="Y73" s="1">
        <v>113</v>
      </c>
      <c r="Z73" s="1">
        <v>112</v>
      </c>
      <c r="AA73" s="1">
        <v>110</v>
      </c>
      <c r="AB73" s="1">
        <v>109</v>
      </c>
      <c r="AC73" s="1">
        <v>111</v>
      </c>
      <c r="AD73" s="1">
        <v>111</v>
      </c>
      <c r="AE73">
        <v>200</v>
      </c>
      <c r="AF73">
        <v>250</v>
      </c>
      <c r="AG73">
        <f t="shared" si="5"/>
        <v>110.73333333333333</v>
      </c>
      <c r="AH73">
        <f t="shared" si="6"/>
        <v>1.3113124074319806</v>
      </c>
      <c r="AI73">
        <f t="shared" si="7"/>
        <v>0.15735748889183768</v>
      </c>
      <c r="AJ73">
        <f t="shared" si="8"/>
        <v>108</v>
      </c>
      <c r="AK73">
        <f t="shared" si="9"/>
        <v>113</v>
      </c>
    </row>
    <row r="74" spans="1:37" x14ac:dyDescent="0.3">
      <c r="A74" s="1">
        <v>113</v>
      </c>
      <c r="B74" s="1">
        <v>112</v>
      </c>
      <c r="C74" s="1">
        <v>114</v>
      </c>
      <c r="D74" s="1">
        <v>112</v>
      </c>
      <c r="E74" s="1">
        <v>110</v>
      </c>
      <c r="F74" s="1">
        <v>112</v>
      </c>
      <c r="G74" s="1">
        <v>111</v>
      </c>
      <c r="H74" s="1">
        <v>113</v>
      </c>
      <c r="I74" s="1">
        <v>113</v>
      </c>
      <c r="J74" s="1">
        <v>111</v>
      </c>
      <c r="K74" s="1">
        <v>112</v>
      </c>
      <c r="L74" s="1">
        <v>116</v>
      </c>
      <c r="M74" s="1">
        <v>116</v>
      </c>
      <c r="N74" s="1">
        <v>115</v>
      </c>
      <c r="O74" s="1">
        <v>110</v>
      </c>
      <c r="P74" s="1">
        <v>111</v>
      </c>
      <c r="Q74" s="1">
        <v>113</v>
      </c>
      <c r="R74" s="1">
        <v>113</v>
      </c>
      <c r="S74" s="1">
        <v>114</v>
      </c>
      <c r="T74" s="1">
        <v>111</v>
      </c>
      <c r="U74" s="1">
        <v>114</v>
      </c>
      <c r="V74" s="1">
        <v>112</v>
      </c>
      <c r="W74" s="1">
        <v>113</v>
      </c>
      <c r="X74" s="1">
        <v>110</v>
      </c>
      <c r="Y74" s="1">
        <v>114</v>
      </c>
      <c r="Z74" s="1">
        <v>111</v>
      </c>
      <c r="AA74" s="1">
        <v>111</v>
      </c>
      <c r="AB74" s="1">
        <v>113</v>
      </c>
      <c r="AC74" s="1">
        <v>112</v>
      </c>
      <c r="AD74" s="1">
        <v>111</v>
      </c>
      <c r="AE74">
        <v>200</v>
      </c>
      <c r="AF74">
        <v>250</v>
      </c>
      <c r="AG74">
        <f t="shared" si="5"/>
        <v>112.43333333333334</v>
      </c>
      <c r="AH74">
        <f t="shared" si="6"/>
        <v>1.6333450621206846</v>
      </c>
      <c r="AI74">
        <f t="shared" si="7"/>
        <v>0.19600140745448213</v>
      </c>
      <c r="AJ74">
        <f t="shared" si="8"/>
        <v>110</v>
      </c>
      <c r="AK74">
        <f t="shared" si="9"/>
        <v>116</v>
      </c>
    </row>
    <row r="75" spans="1:37" x14ac:dyDescent="0.3">
      <c r="A75" s="1">
        <v>116</v>
      </c>
      <c r="B75" s="1">
        <v>116</v>
      </c>
      <c r="C75" s="1">
        <v>116</v>
      </c>
      <c r="D75" s="1">
        <v>116</v>
      </c>
      <c r="E75" s="1">
        <v>117</v>
      </c>
      <c r="F75" s="1">
        <v>118</v>
      </c>
      <c r="G75" s="1">
        <v>116</v>
      </c>
      <c r="H75" s="1">
        <v>115</v>
      </c>
      <c r="I75" s="1">
        <v>115</v>
      </c>
      <c r="J75" s="1">
        <v>115</v>
      </c>
      <c r="K75" s="1">
        <v>115</v>
      </c>
      <c r="L75" s="1">
        <v>114</v>
      </c>
      <c r="M75" s="1">
        <v>118</v>
      </c>
      <c r="N75" s="1">
        <v>118</v>
      </c>
      <c r="O75" s="1">
        <v>120</v>
      </c>
      <c r="P75" s="1">
        <v>118</v>
      </c>
      <c r="Q75" s="1">
        <v>113</v>
      </c>
      <c r="R75" s="1">
        <v>117</v>
      </c>
      <c r="S75" s="1">
        <v>115</v>
      </c>
      <c r="T75" s="1">
        <v>115</v>
      </c>
      <c r="U75" s="1">
        <v>116</v>
      </c>
      <c r="V75" s="1">
        <v>116</v>
      </c>
      <c r="W75" s="1">
        <v>117</v>
      </c>
      <c r="X75" s="1">
        <v>116</v>
      </c>
      <c r="Y75" s="1">
        <v>114</v>
      </c>
      <c r="Z75" s="1">
        <v>119</v>
      </c>
      <c r="AA75" s="1">
        <v>116</v>
      </c>
      <c r="AB75" s="1">
        <v>118</v>
      </c>
      <c r="AC75" s="1">
        <v>114</v>
      </c>
      <c r="AD75" s="1">
        <v>113</v>
      </c>
      <c r="AE75">
        <v>200</v>
      </c>
      <c r="AF75">
        <v>250</v>
      </c>
      <c r="AG75">
        <f t="shared" si="5"/>
        <v>116.06666666666666</v>
      </c>
      <c r="AH75">
        <f t="shared" si="6"/>
        <v>1.7005746155310288</v>
      </c>
      <c r="AI75">
        <f t="shared" si="7"/>
        <v>0.20406895386372348</v>
      </c>
      <c r="AJ75">
        <f t="shared" si="8"/>
        <v>113</v>
      </c>
      <c r="AK75">
        <f t="shared" si="9"/>
        <v>120</v>
      </c>
    </row>
    <row r="76" spans="1:37" x14ac:dyDescent="0.3">
      <c r="A76" s="1">
        <v>121</v>
      </c>
      <c r="B76" s="1">
        <v>117</v>
      </c>
      <c r="C76" s="1">
        <v>115</v>
      </c>
      <c r="D76" s="1">
        <v>116</v>
      </c>
      <c r="E76" s="1">
        <v>114</v>
      </c>
      <c r="F76" s="1">
        <v>118</v>
      </c>
      <c r="G76" s="1">
        <v>121</v>
      </c>
      <c r="H76" s="1">
        <v>117</v>
      </c>
      <c r="I76" s="1">
        <v>118</v>
      </c>
      <c r="J76" s="1">
        <v>116</v>
      </c>
      <c r="K76" s="1">
        <v>116</v>
      </c>
      <c r="L76" s="1">
        <v>116</v>
      </c>
      <c r="M76" s="1">
        <v>118</v>
      </c>
      <c r="N76" s="1">
        <v>117</v>
      </c>
      <c r="O76" s="1">
        <v>116</v>
      </c>
      <c r="P76" s="1">
        <v>118</v>
      </c>
      <c r="Q76" s="1">
        <v>120</v>
      </c>
      <c r="R76" s="1">
        <v>116</v>
      </c>
      <c r="S76" s="1">
        <v>117</v>
      </c>
      <c r="T76" s="1">
        <v>117</v>
      </c>
      <c r="U76" s="1">
        <v>119</v>
      </c>
      <c r="V76" s="1">
        <v>117</v>
      </c>
      <c r="W76" s="1">
        <v>114</v>
      </c>
      <c r="X76" s="1">
        <v>116</v>
      </c>
      <c r="Y76" s="1">
        <v>118</v>
      </c>
      <c r="Z76" s="1">
        <v>118</v>
      </c>
      <c r="AA76" s="1">
        <v>115</v>
      </c>
      <c r="AB76" s="1">
        <v>116</v>
      </c>
      <c r="AC76" s="1">
        <v>119</v>
      </c>
      <c r="AD76" s="1">
        <v>117</v>
      </c>
      <c r="AE76">
        <v>200</v>
      </c>
      <c r="AF76">
        <v>250</v>
      </c>
      <c r="AG76">
        <f t="shared" si="5"/>
        <v>117.1</v>
      </c>
      <c r="AH76">
        <f t="shared" si="6"/>
        <v>1.7488912743950589</v>
      </c>
      <c r="AI76">
        <f t="shared" si="7"/>
        <v>0.20986695292740706</v>
      </c>
      <c r="AJ76">
        <f t="shared" si="8"/>
        <v>114</v>
      </c>
      <c r="AK76">
        <f t="shared" si="9"/>
        <v>121</v>
      </c>
    </row>
    <row r="77" spans="1:37" x14ac:dyDescent="0.3">
      <c r="A77" s="1">
        <v>118</v>
      </c>
      <c r="B77" s="1">
        <v>116</v>
      </c>
      <c r="C77" s="1">
        <v>116</v>
      </c>
      <c r="D77" s="1">
        <v>116</v>
      </c>
      <c r="E77" s="1">
        <v>117</v>
      </c>
      <c r="F77" s="1">
        <v>117</v>
      </c>
      <c r="G77" s="1">
        <v>116</v>
      </c>
      <c r="H77" s="1">
        <v>120</v>
      </c>
      <c r="I77" s="1">
        <v>115</v>
      </c>
      <c r="J77" s="1">
        <v>117</v>
      </c>
      <c r="K77" s="1">
        <v>115</v>
      </c>
      <c r="L77" s="1">
        <v>117</v>
      </c>
      <c r="M77" s="1">
        <v>116</v>
      </c>
      <c r="N77" s="1">
        <v>120</v>
      </c>
      <c r="O77" s="1">
        <v>119</v>
      </c>
      <c r="P77" s="1">
        <v>116</v>
      </c>
      <c r="Q77" s="1">
        <v>119</v>
      </c>
      <c r="R77" s="1">
        <v>119</v>
      </c>
      <c r="S77" s="1">
        <v>117</v>
      </c>
      <c r="T77" s="1">
        <v>115</v>
      </c>
      <c r="U77" s="1">
        <v>118</v>
      </c>
      <c r="V77" s="1">
        <v>116</v>
      </c>
      <c r="W77" s="1">
        <v>117</v>
      </c>
      <c r="X77" s="1">
        <v>117</v>
      </c>
      <c r="Y77" s="1">
        <v>119</v>
      </c>
      <c r="Z77" s="1">
        <v>119</v>
      </c>
      <c r="AA77" s="1">
        <v>116</v>
      </c>
      <c r="AB77" s="1">
        <v>115</v>
      </c>
      <c r="AC77" s="1">
        <v>116</v>
      </c>
      <c r="AD77" s="1">
        <v>119</v>
      </c>
      <c r="AE77">
        <v>200</v>
      </c>
      <c r="AF77">
        <v>250</v>
      </c>
      <c r="AG77">
        <f t="shared" si="5"/>
        <v>117.1</v>
      </c>
      <c r="AH77">
        <f t="shared" si="6"/>
        <v>1.5391444107819703</v>
      </c>
      <c r="AI77">
        <f t="shared" si="7"/>
        <v>0.18469732929383642</v>
      </c>
      <c r="AJ77">
        <f t="shared" si="8"/>
        <v>115</v>
      </c>
      <c r="AK77">
        <f t="shared" si="9"/>
        <v>120</v>
      </c>
    </row>
    <row r="78" spans="1:37" x14ac:dyDescent="0.3">
      <c r="A78" s="1">
        <v>121</v>
      </c>
      <c r="B78" s="1">
        <v>118</v>
      </c>
      <c r="C78" s="1">
        <v>117</v>
      </c>
      <c r="D78" s="1">
        <v>121</v>
      </c>
      <c r="E78" s="1">
        <v>120</v>
      </c>
      <c r="F78" s="1">
        <v>120</v>
      </c>
      <c r="G78" s="1">
        <v>120</v>
      </c>
      <c r="H78" s="1">
        <v>121</v>
      </c>
      <c r="I78" s="1">
        <v>119</v>
      </c>
      <c r="J78" s="1">
        <v>117</v>
      </c>
      <c r="K78" s="1">
        <v>120</v>
      </c>
      <c r="L78" s="1">
        <v>116</v>
      </c>
      <c r="M78" s="1">
        <v>117</v>
      </c>
      <c r="N78" s="1">
        <v>120</v>
      </c>
      <c r="O78" s="1">
        <v>121</v>
      </c>
      <c r="P78" s="1">
        <v>121</v>
      </c>
      <c r="Q78" s="1">
        <v>119</v>
      </c>
      <c r="R78" s="1">
        <v>120</v>
      </c>
      <c r="S78" s="1">
        <v>117</v>
      </c>
      <c r="T78" s="1">
        <v>119</v>
      </c>
      <c r="U78" s="1">
        <v>119</v>
      </c>
      <c r="V78" s="1">
        <v>120</v>
      </c>
      <c r="W78" s="1">
        <v>121</v>
      </c>
      <c r="X78" s="1">
        <v>117</v>
      </c>
      <c r="Y78" s="1">
        <v>123</v>
      </c>
      <c r="Z78" s="1">
        <v>119</v>
      </c>
      <c r="AA78" s="1">
        <v>115</v>
      </c>
      <c r="AB78" s="1">
        <v>120</v>
      </c>
      <c r="AC78" s="1">
        <v>120</v>
      </c>
      <c r="AD78" s="1">
        <v>118</v>
      </c>
      <c r="AE78">
        <v>200</v>
      </c>
      <c r="AF78">
        <v>250</v>
      </c>
      <c r="AG78">
        <f t="shared" si="5"/>
        <v>119.2</v>
      </c>
      <c r="AH78">
        <f t="shared" si="6"/>
        <v>1.8080280742403807</v>
      </c>
      <c r="AI78">
        <f t="shared" si="7"/>
        <v>0.21696336890884566</v>
      </c>
      <c r="AJ78">
        <f t="shared" si="8"/>
        <v>115</v>
      </c>
      <c r="AK78">
        <f t="shared" si="9"/>
        <v>123</v>
      </c>
    </row>
    <row r="79" spans="1:37" x14ac:dyDescent="0.3">
      <c r="A79" s="1">
        <v>122</v>
      </c>
      <c r="B79" s="1">
        <v>123</v>
      </c>
      <c r="C79" s="1">
        <v>120</v>
      </c>
      <c r="D79" s="1">
        <v>120</v>
      </c>
      <c r="E79" s="1">
        <v>122</v>
      </c>
      <c r="F79" s="1">
        <v>122</v>
      </c>
      <c r="G79" s="1">
        <v>119</v>
      </c>
      <c r="H79" s="1">
        <v>122</v>
      </c>
      <c r="I79" s="1">
        <v>120</v>
      </c>
      <c r="J79" s="1">
        <v>121</v>
      </c>
      <c r="K79" s="1">
        <v>122</v>
      </c>
      <c r="L79" s="1">
        <v>122</v>
      </c>
      <c r="M79" s="1">
        <v>121</v>
      </c>
      <c r="N79" s="1">
        <v>120</v>
      </c>
      <c r="O79" s="1">
        <v>119</v>
      </c>
      <c r="P79" s="1">
        <v>119</v>
      </c>
      <c r="Q79" s="1">
        <v>122</v>
      </c>
      <c r="R79" s="1">
        <v>121</v>
      </c>
      <c r="S79" s="1">
        <v>119</v>
      </c>
      <c r="T79" s="1">
        <v>118</v>
      </c>
      <c r="U79" s="1">
        <v>121</v>
      </c>
      <c r="V79" s="1">
        <v>118</v>
      </c>
      <c r="W79" s="1">
        <v>120</v>
      </c>
      <c r="X79" s="1">
        <v>118</v>
      </c>
      <c r="Y79" s="1">
        <v>122</v>
      </c>
      <c r="Z79" s="1">
        <v>123</v>
      </c>
      <c r="AA79" s="1">
        <v>121</v>
      </c>
      <c r="AB79" s="1">
        <v>117</v>
      </c>
      <c r="AC79" s="1">
        <v>122</v>
      </c>
      <c r="AD79" s="1">
        <v>119</v>
      </c>
      <c r="AE79">
        <v>200</v>
      </c>
      <c r="AF79">
        <v>250</v>
      </c>
      <c r="AG79">
        <f t="shared" si="5"/>
        <v>120.5</v>
      </c>
      <c r="AH79">
        <f t="shared" si="6"/>
        <v>1.6347519056735944</v>
      </c>
      <c r="AI79">
        <f t="shared" si="7"/>
        <v>0.19617022868083134</v>
      </c>
      <c r="AJ79">
        <f t="shared" si="8"/>
        <v>117</v>
      </c>
      <c r="AK79">
        <f t="shared" si="9"/>
        <v>123</v>
      </c>
    </row>
    <row r="80" spans="1:37" x14ac:dyDescent="0.3">
      <c r="A80" s="1">
        <v>123</v>
      </c>
      <c r="B80" s="1">
        <v>123</v>
      </c>
      <c r="C80" s="1">
        <v>119</v>
      </c>
      <c r="D80" s="1">
        <v>123</v>
      </c>
      <c r="E80" s="1">
        <v>122</v>
      </c>
      <c r="F80" s="1">
        <v>118</v>
      </c>
      <c r="G80" s="1">
        <v>120</v>
      </c>
      <c r="H80" s="1">
        <v>122</v>
      </c>
      <c r="I80" s="1">
        <v>121</v>
      </c>
      <c r="J80" s="1">
        <v>123</v>
      </c>
      <c r="K80" s="1">
        <v>124</v>
      </c>
      <c r="L80" s="1">
        <v>124</v>
      </c>
      <c r="M80" s="1">
        <v>122</v>
      </c>
      <c r="N80" s="1">
        <v>122</v>
      </c>
      <c r="O80" s="1">
        <v>124</v>
      </c>
      <c r="P80" s="1">
        <v>124</v>
      </c>
      <c r="Q80" s="1">
        <v>119</v>
      </c>
      <c r="R80" s="1">
        <v>124</v>
      </c>
      <c r="S80" s="1">
        <v>121</v>
      </c>
      <c r="T80" s="1">
        <v>121</v>
      </c>
      <c r="U80" s="1">
        <v>120</v>
      </c>
      <c r="V80" s="1">
        <v>119</v>
      </c>
      <c r="W80" s="1">
        <v>120</v>
      </c>
      <c r="X80" s="1">
        <v>121</v>
      </c>
      <c r="Y80" s="1">
        <v>121</v>
      </c>
      <c r="Z80" s="1">
        <v>122</v>
      </c>
      <c r="AA80" s="1">
        <v>121</v>
      </c>
      <c r="AB80" s="1">
        <v>120</v>
      </c>
      <c r="AC80" s="1">
        <v>119</v>
      </c>
      <c r="AD80" s="1">
        <v>121</v>
      </c>
      <c r="AE80">
        <v>200</v>
      </c>
      <c r="AF80">
        <v>250</v>
      </c>
      <c r="AG80">
        <f t="shared" si="5"/>
        <v>121.43333333333334</v>
      </c>
      <c r="AH80">
        <f t="shared" si="6"/>
        <v>1.7554512797005501</v>
      </c>
      <c r="AI80">
        <f t="shared" si="7"/>
        <v>0.21065415356406603</v>
      </c>
      <c r="AJ80">
        <f t="shared" si="8"/>
        <v>118</v>
      </c>
      <c r="AK80">
        <f t="shared" si="9"/>
        <v>124</v>
      </c>
    </row>
    <row r="81" spans="1:37" x14ac:dyDescent="0.3">
      <c r="A81" s="1">
        <v>124</v>
      </c>
      <c r="B81" s="1">
        <v>126</v>
      </c>
      <c r="C81" s="1">
        <v>123</v>
      </c>
      <c r="D81" s="1">
        <v>125</v>
      </c>
      <c r="E81" s="1">
        <v>127</v>
      </c>
      <c r="F81" s="1">
        <v>125</v>
      </c>
      <c r="G81" s="1">
        <v>129</v>
      </c>
      <c r="H81" s="1">
        <v>126</v>
      </c>
      <c r="I81" s="1">
        <v>124</v>
      </c>
      <c r="J81" s="1">
        <v>125</v>
      </c>
      <c r="K81" s="1">
        <v>126</v>
      </c>
      <c r="L81" s="1">
        <v>127</v>
      </c>
      <c r="M81" s="1">
        <v>125</v>
      </c>
      <c r="N81" s="1">
        <v>126</v>
      </c>
      <c r="O81" s="1">
        <v>124</v>
      </c>
      <c r="P81" s="1">
        <v>127</v>
      </c>
      <c r="Q81" s="1">
        <v>125</v>
      </c>
      <c r="R81" s="1">
        <v>124</v>
      </c>
      <c r="S81" s="1">
        <v>120</v>
      </c>
      <c r="T81" s="1">
        <v>122</v>
      </c>
      <c r="U81" s="1">
        <v>125</v>
      </c>
      <c r="V81" s="1">
        <v>126</v>
      </c>
      <c r="W81" s="1">
        <v>125</v>
      </c>
      <c r="X81" s="1">
        <v>125</v>
      </c>
      <c r="Y81" s="1">
        <v>126</v>
      </c>
      <c r="Z81" s="1">
        <v>123</v>
      </c>
      <c r="AA81" s="1">
        <v>122</v>
      </c>
      <c r="AB81" s="1">
        <v>126</v>
      </c>
      <c r="AC81" s="1">
        <v>127</v>
      </c>
      <c r="AD81" s="1">
        <v>126</v>
      </c>
      <c r="AE81">
        <v>200</v>
      </c>
      <c r="AF81">
        <v>250</v>
      </c>
      <c r="AG81">
        <f t="shared" si="5"/>
        <v>125.03333333333333</v>
      </c>
      <c r="AH81">
        <f t="shared" si="6"/>
        <v>1.8096167118144555</v>
      </c>
      <c r="AI81">
        <f t="shared" si="7"/>
        <v>0.21715400541773466</v>
      </c>
      <c r="AJ81">
        <f t="shared" si="8"/>
        <v>120</v>
      </c>
      <c r="AK81">
        <f t="shared" si="9"/>
        <v>129</v>
      </c>
    </row>
    <row r="82" spans="1:37" x14ac:dyDescent="0.3">
      <c r="A82" s="1">
        <v>124</v>
      </c>
      <c r="B82" s="1">
        <v>128</v>
      </c>
      <c r="C82" s="1">
        <v>128</v>
      </c>
      <c r="D82" s="1">
        <v>121</v>
      </c>
      <c r="E82" s="1">
        <v>125</v>
      </c>
      <c r="F82" s="1">
        <v>124</v>
      </c>
      <c r="G82" s="1">
        <v>127</v>
      </c>
      <c r="H82" s="1">
        <v>122</v>
      </c>
      <c r="I82" s="1">
        <v>128</v>
      </c>
      <c r="J82" s="1">
        <v>125</v>
      </c>
      <c r="K82" s="1">
        <v>126</v>
      </c>
      <c r="L82" s="1">
        <v>124</v>
      </c>
      <c r="M82" s="1">
        <v>126</v>
      </c>
      <c r="N82" s="1">
        <v>126</v>
      </c>
      <c r="O82" s="1">
        <v>127</v>
      </c>
      <c r="P82" s="1">
        <v>124</v>
      </c>
      <c r="Q82" s="1">
        <v>124</v>
      </c>
      <c r="R82" s="1">
        <v>126</v>
      </c>
      <c r="S82" s="1">
        <v>125</v>
      </c>
      <c r="T82" s="1">
        <v>124</v>
      </c>
      <c r="U82" s="1">
        <v>124</v>
      </c>
      <c r="V82" s="1">
        <v>125</v>
      </c>
      <c r="W82" s="1">
        <v>125</v>
      </c>
      <c r="X82" s="1">
        <v>127</v>
      </c>
      <c r="Y82" s="1">
        <v>126</v>
      </c>
      <c r="Z82" s="1">
        <v>125</v>
      </c>
      <c r="AA82" s="1">
        <v>125</v>
      </c>
      <c r="AB82" s="1">
        <v>128</v>
      </c>
      <c r="AC82" s="1">
        <v>126</v>
      </c>
      <c r="AD82" s="1">
        <v>127</v>
      </c>
      <c r="AE82">
        <v>200</v>
      </c>
      <c r="AF82">
        <v>250</v>
      </c>
      <c r="AG82">
        <f t="shared" si="5"/>
        <v>125.4</v>
      </c>
      <c r="AH82">
        <f t="shared" si="6"/>
        <v>1.7140393911700984</v>
      </c>
      <c r="AI82">
        <f t="shared" si="7"/>
        <v>0.20568472694041179</v>
      </c>
      <c r="AJ82">
        <f t="shared" si="8"/>
        <v>121</v>
      </c>
      <c r="AK82">
        <f t="shared" si="9"/>
        <v>128</v>
      </c>
    </row>
    <row r="83" spans="1:37" x14ac:dyDescent="0.3">
      <c r="A83" s="1">
        <v>126</v>
      </c>
      <c r="B83" s="1">
        <v>123</v>
      </c>
      <c r="C83" s="1">
        <v>123</v>
      </c>
      <c r="D83" s="1">
        <v>127</v>
      </c>
      <c r="E83" s="1">
        <v>129</v>
      </c>
      <c r="F83" s="1">
        <v>123</v>
      </c>
      <c r="G83" s="1">
        <v>125</v>
      </c>
      <c r="H83" s="1">
        <v>124</v>
      </c>
      <c r="I83" s="1">
        <v>128</v>
      </c>
      <c r="J83" s="1">
        <v>128</v>
      </c>
      <c r="K83" s="1">
        <v>124</v>
      </c>
      <c r="L83" s="1">
        <v>129</v>
      </c>
      <c r="M83" s="1">
        <v>126</v>
      </c>
      <c r="N83" s="1">
        <v>128</v>
      </c>
      <c r="O83" s="1">
        <v>127</v>
      </c>
      <c r="P83" s="1">
        <v>125</v>
      </c>
      <c r="Q83" s="1">
        <v>121</v>
      </c>
      <c r="R83" s="1">
        <v>126</v>
      </c>
      <c r="S83" s="1">
        <v>125</v>
      </c>
      <c r="T83" s="1">
        <v>123</v>
      </c>
      <c r="U83" s="1">
        <v>124</v>
      </c>
      <c r="V83" s="1">
        <v>126</v>
      </c>
      <c r="W83" s="1">
        <v>120</v>
      </c>
      <c r="X83" s="1">
        <v>124</v>
      </c>
      <c r="Y83" s="1">
        <v>124</v>
      </c>
      <c r="Z83" s="1">
        <v>124</v>
      </c>
      <c r="AA83" s="1">
        <v>125</v>
      </c>
      <c r="AB83" s="1">
        <v>125</v>
      </c>
      <c r="AC83" s="1">
        <v>122</v>
      </c>
      <c r="AD83" s="1">
        <v>123</v>
      </c>
      <c r="AE83">
        <v>200</v>
      </c>
      <c r="AF83">
        <v>250</v>
      </c>
      <c r="AG83">
        <f t="shared" si="5"/>
        <v>124.9</v>
      </c>
      <c r="AH83">
        <f t="shared" si="6"/>
        <v>2.2491377658238663</v>
      </c>
      <c r="AI83">
        <f t="shared" si="7"/>
        <v>0.26989653189886398</v>
      </c>
      <c r="AJ83">
        <f t="shared" si="8"/>
        <v>120</v>
      </c>
      <c r="AK83">
        <f t="shared" si="9"/>
        <v>129</v>
      </c>
    </row>
    <row r="84" spans="1:37" x14ac:dyDescent="0.3">
      <c r="A84" s="1">
        <v>124</v>
      </c>
      <c r="B84" s="1">
        <v>125</v>
      </c>
      <c r="C84" s="1">
        <v>126</v>
      </c>
      <c r="D84" s="1">
        <v>126</v>
      </c>
      <c r="E84" s="1">
        <v>125</v>
      </c>
      <c r="F84" s="1">
        <v>127</v>
      </c>
      <c r="G84" s="1">
        <v>123</v>
      </c>
      <c r="H84" s="1">
        <v>123</v>
      </c>
      <c r="I84" s="1">
        <v>123</v>
      </c>
      <c r="J84" s="1">
        <v>127</v>
      </c>
      <c r="K84" s="1">
        <v>121</v>
      </c>
      <c r="L84" s="1">
        <v>123</v>
      </c>
      <c r="M84" s="1">
        <v>124</v>
      </c>
      <c r="N84" s="1">
        <v>125</v>
      </c>
      <c r="O84" s="1">
        <v>123</v>
      </c>
      <c r="P84" s="1">
        <v>125</v>
      </c>
      <c r="Q84" s="1">
        <v>122</v>
      </c>
      <c r="R84" s="1">
        <v>123</v>
      </c>
      <c r="S84" s="1">
        <v>122</v>
      </c>
      <c r="T84" s="1">
        <v>125</v>
      </c>
      <c r="U84" s="1">
        <v>123</v>
      </c>
      <c r="V84" s="1">
        <v>122</v>
      </c>
      <c r="W84" s="1">
        <v>123</v>
      </c>
      <c r="X84" s="1">
        <v>127</v>
      </c>
      <c r="Y84" s="1">
        <v>121</v>
      </c>
      <c r="Z84" s="1">
        <v>123</v>
      </c>
      <c r="AA84" s="1">
        <v>125</v>
      </c>
      <c r="AB84" s="1">
        <v>123</v>
      </c>
      <c r="AC84" s="1">
        <v>126</v>
      </c>
      <c r="AD84" s="1">
        <v>124</v>
      </c>
      <c r="AE84">
        <v>200</v>
      </c>
      <c r="AF84">
        <v>250</v>
      </c>
      <c r="AG84">
        <f t="shared" si="5"/>
        <v>123.96666666666667</v>
      </c>
      <c r="AH84">
        <f t="shared" si="6"/>
        <v>1.7116907014619387</v>
      </c>
      <c r="AI84">
        <f t="shared" si="7"/>
        <v>0.20540288417543265</v>
      </c>
      <c r="AJ84">
        <f t="shared" si="8"/>
        <v>121</v>
      </c>
      <c r="AK84">
        <f t="shared" si="9"/>
        <v>127</v>
      </c>
    </row>
    <row r="85" spans="1:37" x14ac:dyDescent="0.3">
      <c r="A85" s="1">
        <v>122</v>
      </c>
      <c r="B85" s="1">
        <v>122</v>
      </c>
      <c r="C85" s="1">
        <v>122</v>
      </c>
      <c r="D85" s="1">
        <v>122</v>
      </c>
      <c r="E85" s="1">
        <v>125</v>
      </c>
      <c r="F85" s="1">
        <v>127</v>
      </c>
      <c r="G85" s="1">
        <v>123</v>
      </c>
      <c r="H85" s="1">
        <v>122</v>
      </c>
      <c r="I85" s="1">
        <v>119</v>
      </c>
      <c r="J85" s="1">
        <v>120</v>
      </c>
      <c r="K85" s="1">
        <v>122</v>
      </c>
      <c r="L85" s="1">
        <v>121</v>
      </c>
      <c r="M85" s="1">
        <v>120</v>
      </c>
      <c r="N85" s="1">
        <v>123</v>
      </c>
      <c r="O85" s="1">
        <v>122</v>
      </c>
      <c r="P85" s="1">
        <v>122</v>
      </c>
      <c r="Q85" s="1">
        <v>122</v>
      </c>
      <c r="R85" s="1">
        <v>124</v>
      </c>
      <c r="S85" s="1">
        <v>122</v>
      </c>
      <c r="T85" s="1">
        <v>120</v>
      </c>
      <c r="U85" s="1">
        <v>122</v>
      </c>
      <c r="V85" s="1">
        <v>122</v>
      </c>
      <c r="W85" s="1">
        <v>122</v>
      </c>
      <c r="X85" s="1">
        <v>125</v>
      </c>
      <c r="Y85" s="1">
        <v>122</v>
      </c>
      <c r="Z85" s="1">
        <v>122</v>
      </c>
      <c r="AA85" s="1">
        <v>123</v>
      </c>
      <c r="AB85" s="1">
        <v>121</v>
      </c>
      <c r="AC85" s="1">
        <v>122</v>
      </c>
      <c r="AD85" s="1">
        <v>122</v>
      </c>
      <c r="AE85">
        <v>200</v>
      </c>
      <c r="AF85">
        <v>250</v>
      </c>
      <c r="AG85">
        <f t="shared" si="5"/>
        <v>122.16666666666667</v>
      </c>
      <c r="AH85">
        <f t="shared" si="6"/>
        <v>1.5774998406105902</v>
      </c>
      <c r="AI85">
        <f t="shared" si="7"/>
        <v>0.18929998087327082</v>
      </c>
      <c r="AJ85">
        <f t="shared" si="8"/>
        <v>119</v>
      </c>
      <c r="AK85">
        <f t="shared" si="9"/>
        <v>127</v>
      </c>
    </row>
    <row r="86" spans="1:37" x14ac:dyDescent="0.3">
      <c r="A86" s="1">
        <v>121</v>
      </c>
      <c r="B86" s="1">
        <v>123</v>
      </c>
      <c r="C86" s="1">
        <v>123</v>
      </c>
      <c r="D86" s="1">
        <v>123</v>
      </c>
      <c r="E86" s="1">
        <v>120</v>
      </c>
      <c r="F86" s="1">
        <v>118</v>
      </c>
      <c r="G86" s="1">
        <v>122</v>
      </c>
      <c r="H86" s="1">
        <v>121</v>
      </c>
      <c r="I86" s="1">
        <v>122</v>
      </c>
      <c r="J86" s="1">
        <v>123</v>
      </c>
      <c r="K86" s="1">
        <v>120</v>
      </c>
      <c r="L86" s="1">
        <v>123</v>
      </c>
      <c r="M86" s="1">
        <v>121</v>
      </c>
      <c r="N86" s="1">
        <v>121</v>
      </c>
      <c r="O86" s="1">
        <v>122</v>
      </c>
      <c r="P86" s="1">
        <v>121</v>
      </c>
      <c r="Q86" s="1">
        <v>121</v>
      </c>
      <c r="R86" s="1">
        <v>118</v>
      </c>
      <c r="S86" s="1">
        <v>123</v>
      </c>
      <c r="T86" s="1">
        <v>122</v>
      </c>
      <c r="U86" s="1">
        <v>121</v>
      </c>
      <c r="V86" s="1">
        <v>119</v>
      </c>
      <c r="W86" s="1">
        <v>120</v>
      </c>
      <c r="X86" s="1">
        <v>122</v>
      </c>
      <c r="Y86" s="1">
        <v>125</v>
      </c>
      <c r="Z86" s="1">
        <v>122</v>
      </c>
      <c r="AA86" s="1">
        <v>121</v>
      </c>
      <c r="AB86" s="1">
        <v>119</v>
      </c>
      <c r="AC86" s="1">
        <v>122</v>
      </c>
      <c r="AD86" s="1">
        <v>122</v>
      </c>
      <c r="AE86">
        <v>200</v>
      </c>
      <c r="AF86">
        <v>250</v>
      </c>
      <c r="AG86">
        <f t="shared" si="5"/>
        <v>121.36666666666666</v>
      </c>
      <c r="AH86">
        <f t="shared" si="6"/>
        <v>1.5862193902556445</v>
      </c>
      <c r="AI86">
        <f t="shared" si="7"/>
        <v>0.19034632683067734</v>
      </c>
      <c r="AJ86">
        <f t="shared" si="8"/>
        <v>118</v>
      </c>
      <c r="AK86">
        <f t="shared" si="9"/>
        <v>125</v>
      </c>
    </row>
    <row r="87" spans="1:37" x14ac:dyDescent="0.3">
      <c r="A87" s="1">
        <v>121</v>
      </c>
      <c r="B87" s="1">
        <v>119</v>
      </c>
      <c r="C87" s="1">
        <v>117</v>
      </c>
      <c r="D87" s="1">
        <v>120</v>
      </c>
      <c r="E87" s="1">
        <v>120</v>
      </c>
      <c r="F87" s="1">
        <v>120</v>
      </c>
      <c r="G87" s="1">
        <v>118</v>
      </c>
      <c r="H87" s="1">
        <v>118</v>
      </c>
      <c r="I87" s="1">
        <v>117</v>
      </c>
      <c r="J87" s="1">
        <v>119</v>
      </c>
      <c r="K87" s="1">
        <v>116</v>
      </c>
      <c r="L87" s="1">
        <v>118</v>
      </c>
      <c r="M87" s="1">
        <v>119</v>
      </c>
      <c r="N87" s="1">
        <v>117</v>
      </c>
      <c r="O87" s="1">
        <v>118</v>
      </c>
      <c r="P87" s="1">
        <v>118</v>
      </c>
      <c r="Q87" s="1">
        <v>121</v>
      </c>
      <c r="R87" s="1">
        <v>121</v>
      </c>
      <c r="S87" s="1">
        <v>121</v>
      </c>
      <c r="T87" s="1">
        <v>121</v>
      </c>
      <c r="U87" s="1">
        <v>120</v>
      </c>
      <c r="V87" s="1">
        <v>118</v>
      </c>
      <c r="W87" s="1">
        <v>122</v>
      </c>
      <c r="X87" s="1">
        <v>121</v>
      </c>
      <c r="Y87" s="1">
        <v>119</v>
      </c>
      <c r="Z87" s="1">
        <v>119</v>
      </c>
      <c r="AA87" s="1">
        <v>120</v>
      </c>
      <c r="AB87" s="1">
        <v>120</v>
      </c>
      <c r="AC87" s="1">
        <v>119</v>
      </c>
      <c r="AD87" s="1">
        <v>119</v>
      </c>
      <c r="AE87">
        <v>200</v>
      </c>
      <c r="AF87">
        <v>250</v>
      </c>
      <c r="AG87">
        <f t="shared" si="5"/>
        <v>119.2</v>
      </c>
      <c r="AH87">
        <f t="shared" si="6"/>
        <v>1.4948186373673193</v>
      </c>
      <c r="AI87">
        <f t="shared" si="7"/>
        <v>0.17937823648407833</v>
      </c>
      <c r="AJ87">
        <f t="shared" si="8"/>
        <v>116</v>
      </c>
      <c r="AK87">
        <f t="shared" si="9"/>
        <v>122</v>
      </c>
    </row>
    <row r="88" spans="1:37" x14ac:dyDescent="0.3">
      <c r="A88" s="1">
        <v>121</v>
      </c>
      <c r="B88" s="1">
        <v>117</v>
      </c>
      <c r="C88" s="1">
        <v>121</v>
      </c>
      <c r="D88" s="1">
        <v>118</v>
      </c>
      <c r="E88" s="1">
        <v>120</v>
      </c>
      <c r="F88" s="1">
        <v>118</v>
      </c>
      <c r="G88" s="1">
        <v>117</v>
      </c>
      <c r="H88" s="1">
        <v>118</v>
      </c>
      <c r="I88" s="1">
        <v>121</v>
      </c>
      <c r="J88" s="1">
        <v>118</v>
      </c>
      <c r="K88" s="1">
        <v>117</v>
      </c>
      <c r="L88" s="1">
        <v>119</v>
      </c>
      <c r="M88" s="1">
        <v>116</v>
      </c>
      <c r="N88" s="1">
        <v>118</v>
      </c>
      <c r="O88" s="1">
        <v>117</v>
      </c>
      <c r="P88" s="1">
        <v>115</v>
      </c>
      <c r="Q88" s="1">
        <v>116</v>
      </c>
      <c r="R88" s="1">
        <v>116</v>
      </c>
      <c r="S88" s="1">
        <v>121</v>
      </c>
      <c r="T88" s="1">
        <v>117</v>
      </c>
      <c r="U88" s="1">
        <v>118</v>
      </c>
      <c r="V88" s="1">
        <v>118</v>
      </c>
      <c r="W88" s="1">
        <v>119</v>
      </c>
      <c r="X88" s="1">
        <v>120</v>
      </c>
      <c r="Y88" s="1">
        <v>117</v>
      </c>
      <c r="Z88" s="1">
        <v>115</v>
      </c>
      <c r="AA88" s="1">
        <v>117</v>
      </c>
      <c r="AB88" s="1">
        <v>115</v>
      </c>
      <c r="AC88" s="1">
        <v>118</v>
      </c>
      <c r="AD88" s="1">
        <v>119</v>
      </c>
      <c r="AE88">
        <v>200</v>
      </c>
      <c r="AF88">
        <v>250</v>
      </c>
      <c r="AG88">
        <f t="shared" si="5"/>
        <v>117.9</v>
      </c>
      <c r="AH88">
        <f t="shared" si="6"/>
        <v>1.7878902998053132</v>
      </c>
      <c r="AI88">
        <f t="shared" si="7"/>
        <v>0.2145468359766376</v>
      </c>
      <c r="AJ88">
        <f t="shared" si="8"/>
        <v>115</v>
      </c>
      <c r="AK88">
        <f t="shared" si="9"/>
        <v>121</v>
      </c>
    </row>
    <row r="89" spans="1:37" x14ac:dyDescent="0.3">
      <c r="A89" s="1">
        <v>120</v>
      </c>
      <c r="B89" s="1">
        <v>119</v>
      </c>
      <c r="C89" s="1">
        <v>118</v>
      </c>
      <c r="D89" s="1">
        <v>119</v>
      </c>
      <c r="E89" s="1">
        <v>119</v>
      </c>
      <c r="F89" s="1">
        <v>118</v>
      </c>
      <c r="G89" s="1">
        <v>118</v>
      </c>
      <c r="H89" s="1">
        <v>119</v>
      </c>
      <c r="I89" s="1">
        <v>121</v>
      </c>
      <c r="J89" s="1">
        <v>119</v>
      </c>
      <c r="K89" s="1">
        <v>119</v>
      </c>
      <c r="L89" s="1">
        <v>118</v>
      </c>
      <c r="M89" s="1">
        <v>118</v>
      </c>
      <c r="N89" s="1">
        <v>117</v>
      </c>
      <c r="O89" s="1">
        <v>118</v>
      </c>
      <c r="P89" s="1">
        <v>119</v>
      </c>
      <c r="Q89" s="1">
        <v>120</v>
      </c>
      <c r="R89" s="1">
        <v>116</v>
      </c>
      <c r="S89" s="1">
        <v>117</v>
      </c>
      <c r="T89" s="1">
        <v>117</v>
      </c>
      <c r="U89" s="1">
        <v>120</v>
      </c>
      <c r="V89" s="1">
        <v>115</v>
      </c>
      <c r="W89" s="1">
        <v>122</v>
      </c>
      <c r="X89" s="1">
        <v>120</v>
      </c>
      <c r="Y89" s="1">
        <v>121</v>
      </c>
      <c r="Z89" s="1">
        <v>116</v>
      </c>
      <c r="AA89" s="1">
        <v>118</v>
      </c>
      <c r="AB89" s="1">
        <v>120</v>
      </c>
      <c r="AC89" s="1">
        <v>117</v>
      </c>
      <c r="AD89" s="1">
        <v>118</v>
      </c>
      <c r="AE89">
        <v>200</v>
      </c>
      <c r="AF89">
        <v>250</v>
      </c>
      <c r="AG89">
        <f t="shared" si="5"/>
        <v>118.53333333333333</v>
      </c>
      <c r="AH89">
        <f t="shared" si="6"/>
        <v>1.5916448515084431</v>
      </c>
      <c r="AI89">
        <f t="shared" si="7"/>
        <v>0.1909973821810132</v>
      </c>
      <c r="AJ89">
        <f t="shared" si="8"/>
        <v>115</v>
      </c>
      <c r="AK89">
        <f t="shared" si="9"/>
        <v>122</v>
      </c>
    </row>
    <row r="90" spans="1:37" x14ac:dyDescent="0.3">
      <c r="A90" s="1">
        <v>126</v>
      </c>
      <c r="B90" s="1">
        <v>124</v>
      </c>
      <c r="C90" s="1">
        <v>121</v>
      </c>
      <c r="D90" s="1">
        <v>123</v>
      </c>
      <c r="E90" s="1">
        <v>123</v>
      </c>
      <c r="F90" s="1">
        <v>119</v>
      </c>
      <c r="G90" s="1">
        <v>123</v>
      </c>
      <c r="H90" s="1">
        <v>122</v>
      </c>
      <c r="I90" s="1">
        <v>121</v>
      </c>
      <c r="J90" s="1">
        <v>121</v>
      </c>
      <c r="K90" s="1">
        <v>124</v>
      </c>
      <c r="L90" s="1">
        <v>123</v>
      </c>
      <c r="M90" s="1">
        <v>124</v>
      </c>
      <c r="N90" s="1">
        <v>122</v>
      </c>
      <c r="O90" s="1">
        <v>124</v>
      </c>
      <c r="P90" s="1">
        <v>125</v>
      </c>
      <c r="Q90" s="1">
        <v>126</v>
      </c>
      <c r="R90" s="1">
        <v>121</v>
      </c>
      <c r="S90" s="1">
        <v>121</v>
      </c>
      <c r="T90" s="1">
        <v>121</v>
      </c>
      <c r="U90" s="1">
        <v>124</v>
      </c>
      <c r="V90" s="1">
        <v>120</v>
      </c>
      <c r="W90" s="1">
        <v>123</v>
      </c>
      <c r="X90" s="1">
        <v>122</v>
      </c>
      <c r="Y90" s="1">
        <v>123</v>
      </c>
      <c r="Z90" s="1">
        <v>121</v>
      </c>
      <c r="AA90" s="1">
        <v>124</v>
      </c>
      <c r="AB90" s="1">
        <v>125</v>
      </c>
      <c r="AC90" s="1">
        <v>121</v>
      </c>
      <c r="AD90" s="1">
        <v>125</v>
      </c>
      <c r="AE90">
        <v>200</v>
      </c>
      <c r="AF90">
        <v>250</v>
      </c>
      <c r="AG90">
        <f t="shared" si="5"/>
        <v>122.73333333333333</v>
      </c>
      <c r="AH90">
        <f t="shared" si="6"/>
        <v>1.799105780435214</v>
      </c>
      <c r="AI90">
        <f t="shared" si="7"/>
        <v>0.21589269365222566</v>
      </c>
      <c r="AJ90">
        <f t="shared" si="8"/>
        <v>119</v>
      </c>
      <c r="AK90">
        <f t="shared" si="9"/>
        <v>126</v>
      </c>
    </row>
    <row r="91" spans="1:37" x14ac:dyDescent="0.3">
      <c r="A91" s="1">
        <v>124</v>
      </c>
      <c r="B91" s="1">
        <v>119</v>
      </c>
      <c r="C91" s="1">
        <v>125</v>
      </c>
      <c r="D91" s="1">
        <v>123</v>
      </c>
      <c r="E91" s="1">
        <v>124</v>
      </c>
      <c r="F91" s="1">
        <v>123</v>
      </c>
      <c r="G91" s="1">
        <v>122</v>
      </c>
      <c r="H91" s="1">
        <v>123</v>
      </c>
      <c r="I91" s="1">
        <v>121</v>
      </c>
      <c r="J91" s="1">
        <v>123</v>
      </c>
      <c r="K91" s="1">
        <v>123</v>
      </c>
      <c r="L91" s="1">
        <v>123</v>
      </c>
      <c r="M91" s="1">
        <v>123</v>
      </c>
      <c r="N91" s="1">
        <v>121</v>
      </c>
      <c r="O91" s="1">
        <v>123</v>
      </c>
      <c r="P91" s="1">
        <v>122</v>
      </c>
      <c r="Q91" s="1">
        <v>121</v>
      </c>
      <c r="R91" s="1">
        <v>125</v>
      </c>
      <c r="S91" s="1">
        <v>124</v>
      </c>
      <c r="T91" s="1">
        <v>123</v>
      </c>
      <c r="U91" s="1">
        <v>123</v>
      </c>
      <c r="V91" s="1">
        <v>124</v>
      </c>
      <c r="W91" s="1">
        <v>124</v>
      </c>
      <c r="X91" s="1">
        <v>122</v>
      </c>
      <c r="Y91" s="1">
        <v>124</v>
      </c>
      <c r="Z91" s="1">
        <v>125</v>
      </c>
      <c r="AA91" s="1">
        <v>123</v>
      </c>
      <c r="AB91" s="1">
        <v>125</v>
      </c>
      <c r="AC91" s="1">
        <v>123</v>
      </c>
      <c r="AD91" s="1">
        <v>120</v>
      </c>
      <c r="AE91">
        <v>200</v>
      </c>
      <c r="AF91">
        <v>250</v>
      </c>
      <c r="AG91">
        <f t="shared" si="5"/>
        <v>122.93333333333334</v>
      </c>
      <c r="AH91">
        <f t="shared" si="6"/>
        <v>1.4605934866804433</v>
      </c>
      <c r="AI91">
        <f t="shared" si="7"/>
        <v>0.17527121840165322</v>
      </c>
      <c r="AJ91">
        <f t="shared" si="8"/>
        <v>119</v>
      </c>
      <c r="AK91">
        <f t="shared" si="9"/>
        <v>125</v>
      </c>
    </row>
    <row r="92" spans="1:37" x14ac:dyDescent="0.3">
      <c r="A92" s="1">
        <v>125</v>
      </c>
      <c r="B92" s="1">
        <v>123</v>
      </c>
      <c r="C92" s="1">
        <v>124</v>
      </c>
      <c r="D92" s="1">
        <v>124</v>
      </c>
      <c r="E92" s="1">
        <v>125</v>
      </c>
      <c r="F92" s="1">
        <v>122</v>
      </c>
      <c r="G92" s="1">
        <v>125</v>
      </c>
      <c r="H92" s="1">
        <v>123</v>
      </c>
      <c r="I92" s="1">
        <v>124</v>
      </c>
      <c r="J92" s="1">
        <v>125</v>
      </c>
      <c r="K92" s="1">
        <v>123</v>
      </c>
      <c r="L92" s="1">
        <v>123</v>
      </c>
      <c r="M92" s="1">
        <v>125</v>
      </c>
      <c r="N92" s="1">
        <v>124</v>
      </c>
      <c r="O92" s="1">
        <v>124</v>
      </c>
      <c r="P92" s="1">
        <v>123</v>
      </c>
      <c r="Q92" s="1">
        <v>123</v>
      </c>
      <c r="R92" s="1">
        <v>123</v>
      </c>
      <c r="S92" s="1">
        <v>122</v>
      </c>
      <c r="T92" s="1">
        <v>121</v>
      </c>
      <c r="U92" s="1">
        <v>124</v>
      </c>
      <c r="V92" s="1">
        <v>122</v>
      </c>
      <c r="W92" s="1">
        <v>125</v>
      </c>
      <c r="X92" s="1">
        <v>125</v>
      </c>
      <c r="Y92" s="1">
        <v>124</v>
      </c>
      <c r="Z92" s="1">
        <v>126</v>
      </c>
      <c r="AA92" s="1">
        <v>120</v>
      </c>
      <c r="AB92" s="1">
        <v>126</v>
      </c>
      <c r="AC92" s="1">
        <v>126</v>
      </c>
      <c r="AD92" s="1">
        <v>125</v>
      </c>
      <c r="AE92">
        <v>200</v>
      </c>
      <c r="AF92">
        <v>250</v>
      </c>
      <c r="AG92">
        <f t="shared" si="5"/>
        <v>123.8</v>
      </c>
      <c r="AH92">
        <f t="shared" si="6"/>
        <v>1.4715696522350921</v>
      </c>
      <c r="AI92">
        <f t="shared" si="7"/>
        <v>0.17658835826821104</v>
      </c>
      <c r="AJ92">
        <f t="shared" si="8"/>
        <v>120</v>
      </c>
      <c r="AK92">
        <f t="shared" si="9"/>
        <v>126</v>
      </c>
    </row>
    <row r="93" spans="1:37" x14ac:dyDescent="0.3">
      <c r="A93" s="1">
        <v>123</v>
      </c>
      <c r="B93" s="1">
        <v>127</v>
      </c>
      <c r="C93" s="1">
        <v>124</v>
      </c>
      <c r="D93" s="1">
        <v>126</v>
      </c>
      <c r="E93" s="1">
        <v>124</v>
      </c>
      <c r="F93" s="1">
        <v>125</v>
      </c>
      <c r="G93" s="1">
        <v>123</v>
      </c>
      <c r="H93" s="1">
        <v>126</v>
      </c>
      <c r="I93" s="1">
        <v>124</v>
      </c>
      <c r="J93" s="1">
        <v>120</v>
      </c>
      <c r="K93" s="1">
        <v>126</v>
      </c>
      <c r="L93" s="1">
        <v>123</v>
      </c>
      <c r="M93" s="1">
        <v>125</v>
      </c>
      <c r="N93" s="1">
        <v>122</v>
      </c>
      <c r="O93" s="1">
        <v>125</v>
      </c>
      <c r="P93" s="1">
        <v>125</v>
      </c>
      <c r="Q93" s="1">
        <v>124</v>
      </c>
      <c r="R93" s="1">
        <v>123</v>
      </c>
      <c r="S93" s="1">
        <v>125</v>
      </c>
      <c r="T93" s="1">
        <v>126</v>
      </c>
      <c r="U93" s="1">
        <v>125</v>
      </c>
      <c r="V93" s="1">
        <v>127</v>
      </c>
      <c r="W93" s="1">
        <v>125</v>
      </c>
      <c r="X93" s="1">
        <v>128</v>
      </c>
      <c r="Y93" s="1">
        <v>126</v>
      </c>
      <c r="Z93" s="1">
        <v>124</v>
      </c>
      <c r="AA93" s="1">
        <v>128</v>
      </c>
      <c r="AB93" s="1">
        <v>125</v>
      </c>
      <c r="AC93" s="1">
        <v>124</v>
      </c>
      <c r="AD93" s="1">
        <v>126</v>
      </c>
      <c r="AE93">
        <v>200</v>
      </c>
      <c r="AF93">
        <v>250</v>
      </c>
      <c r="AG93">
        <f t="shared" si="5"/>
        <v>124.8</v>
      </c>
      <c r="AH93">
        <f t="shared" si="6"/>
        <v>1.7300587990805001</v>
      </c>
      <c r="AI93">
        <f t="shared" si="7"/>
        <v>0.20760705588966</v>
      </c>
      <c r="AJ93">
        <f t="shared" si="8"/>
        <v>120</v>
      </c>
      <c r="AK93">
        <f t="shared" si="9"/>
        <v>128</v>
      </c>
    </row>
    <row r="94" spans="1:37" x14ac:dyDescent="0.3">
      <c r="A94" s="1">
        <v>129</v>
      </c>
      <c r="B94" s="1">
        <v>130</v>
      </c>
      <c r="C94" s="1">
        <v>128</v>
      </c>
      <c r="D94" s="1">
        <v>123</v>
      </c>
      <c r="E94" s="1">
        <v>130</v>
      </c>
      <c r="F94" s="1">
        <v>125</v>
      </c>
      <c r="G94" s="1">
        <v>129</v>
      </c>
      <c r="H94" s="1">
        <v>126</v>
      </c>
      <c r="I94" s="1">
        <v>127</v>
      </c>
      <c r="J94" s="1">
        <v>129</v>
      </c>
      <c r="K94" s="1">
        <v>131</v>
      </c>
      <c r="L94" s="1">
        <v>130</v>
      </c>
      <c r="M94" s="1">
        <v>126</v>
      </c>
      <c r="N94" s="1">
        <v>129</v>
      </c>
      <c r="O94" s="1">
        <v>128</v>
      </c>
      <c r="P94" s="1">
        <v>131</v>
      </c>
      <c r="Q94" s="1">
        <v>131</v>
      </c>
      <c r="R94" s="1">
        <v>127</v>
      </c>
      <c r="S94" s="1">
        <v>131</v>
      </c>
      <c r="T94" s="1">
        <v>126</v>
      </c>
      <c r="U94" s="1">
        <v>128</v>
      </c>
      <c r="V94" s="1">
        <v>127</v>
      </c>
      <c r="W94" s="1">
        <v>125</v>
      </c>
      <c r="X94" s="1">
        <v>123</v>
      </c>
      <c r="Y94" s="1">
        <v>132</v>
      </c>
      <c r="Z94" s="1">
        <v>127</v>
      </c>
      <c r="AA94" s="1">
        <v>127</v>
      </c>
      <c r="AB94" s="1">
        <v>128</v>
      </c>
      <c r="AC94" s="1">
        <v>128</v>
      </c>
      <c r="AD94" s="1">
        <v>128</v>
      </c>
      <c r="AE94">
        <v>200</v>
      </c>
      <c r="AF94">
        <v>250</v>
      </c>
      <c r="AG94">
        <f t="shared" si="5"/>
        <v>127.96666666666667</v>
      </c>
      <c r="AH94">
        <f t="shared" si="6"/>
        <v>2.2966742571984735</v>
      </c>
      <c r="AI94">
        <f t="shared" si="7"/>
        <v>0.27560091086381683</v>
      </c>
      <c r="AJ94">
        <f t="shared" si="8"/>
        <v>123</v>
      </c>
      <c r="AK94">
        <f t="shared" si="9"/>
        <v>132</v>
      </c>
    </row>
    <row r="95" spans="1:37" x14ac:dyDescent="0.3">
      <c r="A95" s="1">
        <v>128</v>
      </c>
      <c r="B95" s="1">
        <v>126</v>
      </c>
      <c r="C95" s="1">
        <v>126</v>
      </c>
      <c r="D95" s="1">
        <v>127</v>
      </c>
      <c r="E95" s="1">
        <v>127</v>
      </c>
      <c r="F95" s="1">
        <v>124</v>
      </c>
      <c r="G95" s="1">
        <v>132</v>
      </c>
      <c r="H95" s="1">
        <v>127</v>
      </c>
      <c r="I95" s="1">
        <v>125</v>
      </c>
      <c r="J95" s="1">
        <v>127</v>
      </c>
      <c r="K95" s="1">
        <v>126</v>
      </c>
      <c r="L95" s="1">
        <v>128</v>
      </c>
      <c r="M95" s="1">
        <v>127</v>
      </c>
      <c r="N95" s="1">
        <v>129</v>
      </c>
      <c r="O95" s="1">
        <v>125</v>
      </c>
      <c r="P95" s="1">
        <v>128</v>
      </c>
      <c r="Q95" s="1">
        <v>127</v>
      </c>
      <c r="R95" s="1">
        <v>127</v>
      </c>
      <c r="S95" s="1">
        <v>129</v>
      </c>
      <c r="T95" s="1">
        <v>127</v>
      </c>
      <c r="U95" s="1">
        <v>121</v>
      </c>
      <c r="V95" s="1">
        <v>130</v>
      </c>
      <c r="W95" s="1">
        <v>125</v>
      </c>
      <c r="X95" s="1">
        <v>127</v>
      </c>
      <c r="Y95" s="1">
        <v>126</v>
      </c>
      <c r="Z95" s="1">
        <v>129</v>
      </c>
      <c r="AA95" s="1">
        <v>126</v>
      </c>
      <c r="AB95" s="1">
        <v>128</v>
      </c>
      <c r="AC95" s="1">
        <v>122</v>
      </c>
      <c r="AD95" s="1">
        <v>126</v>
      </c>
      <c r="AE95">
        <v>200</v>
      </c>
      <c r="AF95">
        <v>250</v>
      </c>
      <c r="AG95">
        <f t="shared" si="5"/>
        <v>126.73333333333333</v>
      </c>
      <c r="AH95">
        <f t="shared" si="6"/>
        <v>2.1644993581113314</v>
      </c>
      <c r="AI95">
        <f t="shared" si="7"/>
        <v>0.25973992297335974</v>
      </c>
      <c r="AJ95">
        <f t="shared" si="8"/>
        <v>121</v>
      </c>
      <c r="AK95">
        <f t="shared" si="9"/>
        <v>132</v>
      </c>
    </row>
    <row r="96" spans="1:37" x14ac:dyDescent="0.3">
      <c r="A96" s="1">
        <v>129</v>
      </c>
      <c r="B96" s="1">
        <v>128</v>
      </c>
      <c r="C96" s="1">
        <v>128</v>
      </c>
      <c r="D96" s="1">
        <v>128</v>
      </c>
      <c r="E96" s="1">
        <v>130</v>
      </c>
      <c r="F96" s="1">
        <v>129</v>
      </c>
      <c r="G96" s="1">
        <v>129</v>
      </c>
      <c r="H96" s="1">
        <v>132</v>
      </c>
      <c r="I96" s="1">
        <v>129</v>
      </c>
      <c r="J96" s="1">
        <v>129</v>
      </c>
      <c r="K96" s="1">
        <v>129</v>
      </c>
      <c r="L96" s="1">
        <v>131</v>
      </c>
      <c r="M96" s="1">
        <v>129</v>
      </c>
      <c r="N96" s="1">
        <v>126</v>
      </c>
      <c r="O96" s="1">
        <v>127</v>
      </c>
      <c r="P96" s="1">
        <v>130</v>
      </c>
      <c r="Q96" s="1">
        <v>130</v>
      </c>
      <c r="R96" s="1">
        <v>131</v>
      </c>
      <c r="S96" s="1">
        <v>130</v>
      </c>
      <c r="T96" s="1">
        <v>129</v>
      </c>
      <c r="U96" s="1">
        <v>129</v>
      </c>
      <c r="V96" s="1">
        <v>126</v>
      </c>
      <c r="W96" s="1">
        <v>126</v>
      </c>
      <c r="X96" s="1">
        <v>130</v>
      </c>
      <c r="Y96" s="1">
        <v>130</v>
      </c>
      <c r="Z96" s="1">
        <v>128</v>
      </c>
      <c r="AA96" s="1">
        <v>127</v>
      </c>
      <c r="AB96" s="1">
        <v>127</v>
      </c>
      <c r="AC96" s="1">
        <v>130</v>
      </c>
      <c r="AD96" s="1">
        <v>128</v>
      </c>
      <c r="AE96">
        <v>200</v>
      </c>
      <c r="AF96">
        <v>250</v>
      </c>
      <c r="AG96">
        <f t="shared" si="5"/>
        <v>128.80000000000001</v>
      </c>
      <c r="AH96">
        <f t="shared" si="6"/>
        <v>1.5177115259040723</v>
      </c>
      <c r="AI96">
        <f t="shared" si="7"/>
        <v>0.18212538310848866</v>
      </c>
      <c r="AJ96">
        <f t="shared" si="8"/>
        <v>126</v>
      </c>
      <c r="AK96">
        <f t="shared" si="9"/>
        <v>132</v>
      </c>
    </row>
    <row r="97" spans="1:37" x14ac:dyDescent="0.3">
      <c r="A97" s="1">
        <v>132</v>
      </c>
      <c r="B97" s="1">
        <v>133</v>
      </c>
      <c r="C97" s="1">
        <v>135</v>
      </c>
      <c r="D97" s="1">
        <v>134</v>
      </c>
      <c r="E97" s="1">
        <v>131</v>
      </c>
      <c r="F97" s="1">
        <v>133</v>
      </c>
      <c r="G97" s="1">
        <v>134</v>
      </c>
      <c r="H97" s="1">
        <v>131</v>
      </c>
      <c r="I97" s="1">
        <v>131</v>
      </c>
      <c r="J97" s="1">
        <v>134</v>
      </c>
      <c r="K97" s="1">
        <v>133</v>
      </c>
      <c r="L97" s="1">
        <v>134</v>
      </c>
      <c r="M97" s="1">
        <v>134</v>
      </c>
      <c r="N97" s="1">
        <v>136</v>
      </c>
      <c r="O97" s="1">
        <v>134</v>
      </c>
      <c r="P97" s="1">
        <v>136</v>
      </c>
      <c r="Q97" s="1">
        <v>131</v>
      </c>
      <c r="R97" s="1">
        <v>133</v>
      </c>
      <c r="S97" s="1">
        <v>133</v>
      </c>
      <c r="T97" s="1">
        <v>136</v>
      </c>
      <c r="U97" s="1">
        <v>134</v>
      </c>
      <c r="V97" s="1">
        <v>134</v>
      </c>
      <c r="W97" s="1">
        <v>133</v>
      </c>
      <c r="X97" s="1">
        <v>134</v>
      </c>
      <c r="Y97" s="1">
        <v>133</v>
      </c>
      <c r="Z97" s="1">
        <v>135</v>
      </c>
      <c r="AA97" s="1">
        <v>134</v>
      </c>
      <c r="AB97" s="1">
        <v>134</v>
      </c>
      <c r="AC97" s="1">
        <v>133</v>
      </c>
      <c r="AD97" s="1">
        <v>132</v>
      </c>
      <c r="AE97">
        <v>200</v>
      </c>
      <c r="AF97">
        <v>250</v>
      </c>
      <c r="AG97">
        <f t="shared" si="5"/>
        <v>133.46666666666667</v>
      </c>
      <c r="AH97">
        <f t="shared" si="6"/>
        <v>1.4076964145021815</v>
      </c>
      <c r="AI97">
        <f t="shared" si="7"/>
        <v>0.16892356974026179</v>
      </c>
      <c r="AJ97">
        <f t="shared" si="8"/>
        <v>131</v>
      </c>
      <c r="AK97">
        <f t="shared" si="9"/>
        <v>136</v>
      </c>
    </row>
    <row r="98" spans="1:37" x14ac:dyDescent="0.3">
      <c r="A98" s="1">
        <v>135</v>
      </c>
      <c r="B98" s="1">
        <v>135</v>
      </c>
      <c r="C98" s="1">
        <v>137</v>
      </c>
      <c r="D98" s="1">
        <v>136</v>
      </c>
      <c r="E98" s="1">
        <v>135</v>
      </c>
      <c r="F98" s="1">
        <v>138</v>
      </c>
      <c r="G98" s="1">
        <v>135</v>
      </c>
      <c r="H98" s="1">
        <v>134</v>
      </c>
      <c r="I98" s="1">
        <v>134</v>
      </c>
      <c r="J98" s="1">
        <v>138</v>
      </c>
      <c r="K98" s="1">
        <v>137</v>
      </c>
      <c r="L98" s="1">
        <v>135</v>
      </c>
      <c r="M98" s="1">
        <v>137</v>
      </c>
      <c r="N98" s="1">
        <v>141</v>
      </c>
      <c r="O98" s="1">
        <v>135</v>
      </c>
      <c r="P98" s="1">
        <v>134</v>
      </c>
      <c r="Q98" s="1">
        <v>132</v>
      </c>
      <c r="R98" s="1">
        <v>137</v>
      </c>
      <c r="S98" s="1">
        <v>137</v>
      </c>
      <c r="T98" s="1">
        <v>137</v>
      </c>
      <c r="U98" s="1">
        <v>136</v>
      </c>
      <c r="V98" s="1">
        <v>134</v>
      </c>
      <c r="W98" s="1">
        <v>137</v>
      </c>
      <c r="X98" s="1">
        <v>137</v>
      </c>
      <c r="Y98" s="1">
        <v>137</v>
      </c>
      <c r="Z98" s="1">
        <v>137</v>
      </c>
      <c r="AA98" s="1">
        <v>135</v>
      </c>
      <c r="AB98" s="1">
        <v>135</v>
      </c>
      <c r="AC98" s="1">
        <v>134</v>
      </c>
      <c r="AD98" s="1">
        <v>136</v>
      </c>
      <c r="AE98">
        <v>200</v>
      </c>
      <c r="AF98">
        <v>250</v>
      </c>
      <c r="AG98">
        <f t="shared" si="5"/>
        <v>135.9</v>
      </c>
      <c r="AH98">
        <f t="shared" si="6"/>
        <v>1.7290619342330673</v>
      </c>
      <c r="AI98">
        <f t="shared" si="7"/>
        <v>0.20748743210796808</v>
      </c>
      <c r="AJ98">
        <f t="shared" si="8"/>
        <v>132</v>
      </c>
      <c r="AK98">
        <f t="shared" si="9"/>
        <v>141</v>
      </c>
    </row>
    <row r="99" spans="1:37" x14ac:dyDescent="0.3">
      <c r="A99" s="1">
        <v>135</v>
      </c>
      <c r="B99" s="1">
        <v>141</v>
      </c>
      <c r="C99" s="1">
        <v>137</v>
      </c>
      <c r="D99" s="1">
        <v>136</v>
      </c>
      <c r="E99" s="1">
        <v>130</v>
      </c>
      <c r="F99" s="1">
        <v>139</v>
      </c>
      <c r="G99" s="1">
        <v>132</v>
      </c>
      <c r="H99" s="1">
        <v>136</v>
      </c>
      <c r="I99" s="1">
        <v>136</v>
      </c>
      <c r="J99" s="1">
        <v>135</v>
      </c>
      <c r="K99" s="1">
        <v>136</v>
      </c>
      <c r="L99" s="1">
        <v>137</v>
      </c>
      <c r="M99" s="1">
        <v>133</v>
      </c>
      <c r="N99" s="1">
        <v>132</v>
      </c>
      <c r="O99" s="1">
        <v>132</v>
      </c>
      <c r="P99" s="1">
        <v>134</v>
      </c>
      <c r="Q99" s="1">
        <v>133</v>
      </c>
      <c r="R99" s="1">
        <v>134</v>
      </c>
      <c r="S99" s="1">
        <v>133</v>
      </c>
      <c r="T99" s="1">
        <v>133</v>
      </c>
      <c r="U99" s="1">
        <v>133</v>
      </c>
      <c r="V99" s="1">
        <v>132</v>
      </c>
      <c r="W99" s="1">
        <v>135</v>
      </c>
      <c r="X99" s="1">
        <v>134</v>
      </c>
      <c r="Y99" s="1">
        <v>135</v>
      </c>
      <c r="Z99" s="1">
        <v>133</v>
      </c>
      <c r="AA99" s="1">
        <v>133</v>
      </c>
      <c r="AB99" s="1">
        <v>134</v>
      </c>
      <c r="AC99" s="1">
        <v>137</v>
      </c>
      <c r="AD99" s="1">
        <v>133</v>
      </c>
      <c r="AE99">
        <v>200</v>
      </c>
      <c r="AF99">
        <v>250</v>
      </c>
      <c r="AG99">
        <f t="shared" si="5"/>
        <v>134.43333333333334</v>
      </c>
      <c r="AH99">
        <f t="shared" si="6"/>
        <v>2.3146211924130933</v>
      </c>
      <c r="AI99">
        <f t="shared" si="7"/>
        <v>0.2777545430895712</v>
      </c>
      <c r="AJ99">
        <f t="shared" si="8"/>
        <v>130</v>
      </c>
      <c r="AK99">
        <f t="shared" si="9"/>
        <v>141</v>
      </c>
    </row>
    <row r="100" spans="1:37" x14ac:dyDescent="0.3">
      <c r="A100" s="1">
        <v>132</v>
      </c>
      <c r="B100" s="1">
        <v>130</v>
      </c>
      <c r="C100" s="1">
        <v>132</v>
      </c>
      <c r="D100" s="1">
        <v>130</v>
      </c>
      <c r="E100" s="1">
        <v>132</v>
      </c>
      <c r="F100" s="1">
        <v>132</v>
      </c>
      <c r="G100" s="1">
        <v>130</v>
      </c>
      <c r="H100" s="1">
        <v>128</v>
      </c>
      <c r="I100" s="1">
        <v>129</v>
      </c>
      <c r="J100" s="1">
        <v>130</v>
      </c>
      <c r="K100" s="1">
        <v>131</v>
      </c>
      <c r="L100" s="1">
        <v>134</v>
      </c>
      <c r="M100" s="1">
        <v>133</v>
      </c>
      <c r="N100" s="1">
        <v>135</v>
      </c>
      <c r="O100" s="1">
        <v>133</v>
      </c>
      <c r="P100" s="1">
        <v>126</v>
      </c>
      <c r="Q100" s="1">
        <v>136</v>
      </c>
      <c r="R100" s="1">
        <v>131</v>
      </c>
      <c r="S100" s="1">
        <v>130</v>
      </c>
      <c r="T100" s="1">
        <v>131</v>
      </c>
      <c r="U100" s="1">
        <v>131</v>
      </c>
      <c r="V100" s="1">
        <v>132</v>
      </c>
      <c r="W100" s="1">
        <v>132</v>
      </c>
      <c r="X100" s="1">
        <v>130</v>
      </c>
      <c r="Y100" s="1">
        <v>131</v>
      </c>
      <c r="Z100" s="1">
        <v>133</v>
      </c>
      <c r="AA100" s="1">
        <v>132</v>
      </c>
      <c r="AB100" s="1">
        <v>130</v>
      </c>
      <c r="AC100" s="1">
        <v>135</v>
      </c>
      <c r="AD100" s="1">
        <v>133</v>
      </c>
      <c r="AE100">
        <v>200</v>
      </c>
      <c r="AF100">
        <v>250</v>
      </c>
      <c r="AG100">
        <f t="shared" si="5"/>
        <v>131.46666666666667</v>
      </c>
      <c r="AH100">
        <f t="shared" si="6"/>
        <v>2.0965214758858486</v>
      </c>
      <c r="AI100">
        <f t="shared" si="7"/>
        <v>0.25158257710630183</v>
      </c>
      <c r="AJ100">
        <f t="shared" si="8"/>
        <v>126</v>
      </c>
      <c r="AK100">
        <f t="shared" si="9"/>
        <v>136</v>
      </c>
    </row>
    <row r="101" spans="1:37" x14ac:dyDescent="0.3">
      <c r="A101" s="1">
        <v>126</v>
      </c>
      <c r="B101" s="1">
        <v>126</v>
      </c>
      <c r="C101" s="1">
        <v>127</v>
      </c>
      <c r="D101" s="1">
        <v>124</v>
      </c>
      <c r="E101" s="1">
        <v>125</v>
      </c>
      <c r="F101" s="1">
        <v>125</v>
      </c>
      <c r="G101" s="1">
        <v>126</v>
      </c>
      <c r="H101" s="1">
        <v>125</v>
      </c>
      <c r="I101" s="1">
        <v>128</v>
      </c>
      <c r="J101" s="1">
        <v>121</v>
      </c>
      <c r="K101" s="1">
        <v>125</v>
      </c>
      <c r="L101" s="1">
        <v>124</v>
      </c>
      <c r="M101" s="1">
        <v>123</v>
      </c>
      <c r="N101" s="1">
        <v>124</v>
      </c>
      <c r="O101" s="1">
        <v>123</v>
      </c>
      <c r="P101" s="1">
        <v>127</v>
      </c>
      <c r="Q101" s="1">
        <v>123</v>
      </c>
      <c r="R101" s="1">
        <v>122</v>
      </c>
      <c r="S101" s="1">
        <v>126</v>
      </c>
      <c r="T101" s="1">
        <v>125</v>
      </c>
      <c r="U101" s="1">
        <v>126</v>
      </c>
      <c r="V101" s="1">
        <v>123</v>
      </c>
      <c r="W101" s="1">
        <v>122</v>
      </c>
      <c r="X101" s="1">
        <v>124</v>
      </c>
      <c r="Y101" s="1">
        <v>128</v>
      </c>
      <c r="Z101" s="1">
        <v>124</v>
      </c>
      <c r="AA101" s="1">
        <v>126</v>
      </c>
      <c r="AB101" s="1">
        <v>127</v>
      </c>
      <c r="AC101" s="1">
        <v>127</v>
      </c>
      <c r="AD101" s="1">
        <v>126</v>
      </c>
      <c r="AE101">
        <v>200</v>
      </c>
      <c r="AF101">
        <v>250</v>
      </c>
      <c r="AG101">
        <f t="shared" si="5"/>
        <v>124.93333333333334</v>
      </c>
      <c r="AH101">
        <f t="shared" si="6"/>
        <v>1.8181713688309973</v>
      </c>
      <c r="AI101">
        <f t="shared" si="7"/>
        <v>0.21818056425971968</v>
      </c>
      <c r="AJ101">
        <f t="shared" si="8"/>
        <v>121</v>
      </c>
      <c r="AK101">
        <f t="shared" si="9"/>
        <v>128</v>
      </c>
    </row>
    <row r="102" spans="1:37" x14ac:dyDescent="0.3">
      <c r="A102" s="1">
        <v>121</v>
      </c>
      <c r="B102" s="1">
        <v>120</v>
      </c>
      <c r="C102" s="1">
        <v>120</v>
      </c>
      <c r="D102" s="1">
        <v>122</v>
      </c>
      <c r="E102" s="1">
        <v>121</v>
      </c>
      <c r="F102" s="1">
        <v>125</v>
      </c>
      <c r="G102" s="1">
        <v>124</v>
      </c>
      <c r="H102" s="1">
        <v>125</v>
      </c>
      <c r="I102" s="1">
        <v>123</v>
      </c>
      <c r="J102" s="1">
        <v>124</v>
      </c>
      <c r="K102" s="1">
        <v>122</v>
      </c>
      <c r="L102" s="1">
        <v>122</v>
      </c>
      <c r="M102" s="1">
        <v>125</v>
      </c>
      <c r="N102" s="1">
        <v>123</v>
      </c>
      <c r="O102" s="1">
        <v>121</v>
      </c>
      <c r="P102" s="1">
        <v>124</v>
      </c>
      <c r="Q102" s="1">
        <v>124</v>
      </c>
      <c r="R102" s="1">
        <v>124</v>
      </c>
      <c r="S102" s="1">
        <v>122</v>
      </c>
      <c r="T102" s="1">
        <v>120</v>
      </c>
      <c r="U102" s="1">
        <v>124</v>
      </c>
      <c r="V102" s="1">
        <v>120</v>
      </c>
      <c r="W102" s="1">
        <v>123</v>
      </c>
      <c r="X102" s="1">
        <v>120</v>
      </c>
      <c r="Y102" s="1">
        <v>123</v>
      </c>
      <c r="Z102" s="1">
        <v>120</v>
      </c>
      <c r="AA102" s="1">
        <v>124</v>
      </c>
      <c r="AB102" s="1">
        <v>124</v>
      </c>
      <c r="AC102" s="1">
        <v>122</v>
      </c>
      <c r="AD102" s="1">
        <v>123</v>
      </c>
      <c r="AE102">
        <v>200</v>
      </c>
      <c r="AF102">
        <v>250</v>
      </c>
      <c r="AG102">
        <f t="shared" si="5"/>
        <v>122.5</v>
      </c>
      <c r="AH102">
        <f t="shared" si="6"/>
        <v>1.6968530710782199</v>
      </c>
      <c r="AI102">
        <f t="shared" si="7"/>
        <v>0.20362236852938639</v>
      </c>
      <c r="AJ102">
        <f t="shared" si="8"/>
        <v>120</v>
      </c>
      <c r="AK102">
        <f t="shared" si="9"/>
        <v>125</v>
      </c>
    </row>
    <row r="103" spans="1:37" x14ac:dyDescent="0.3">
      <c r="A103" s="1">
        <v>123</v>
      </c>
      <c r="B103" s="1">
        <v>121</v>
      </c>
      <c r="C103" s="1">
        <v>124</v>
      </c>
      <c r="D103" s="1">
        <v>123</v>
      </c>
      <c r="E103" s="1">
        <v>122</v>
      </c>
      <c r="F103" s="1">
        <v>123</v>
      </c>
      <c r="G103" s="1">
        <v>123</v>
      </c>
      <c r="H103" s="1">
        <v>124</v>
      </c>
      <c r="I103" s="1">
        <v>122</v>
      </c>
      <c r="J103" s="1">
        <v>122</v>
      </c>
      <c r="K103" s="1">
        <v>125</v>
      </c>
      <c r="L103" s="1">
        <v>121</v>
      </c>
      <c r="M103" s="1">
        <v>120</v>
      </c>
      <c r="N103" s="1">
        <v>123</v>
      </c>
      <c r="O103" s="1">
        <v>122</v>
      </c>
      <c r="P103" s="1">
        <v>121</v>
      </c>
      <c r="Q103" s="1">
        <v>124</v>
      </c>
      <c r="R103" s="1">
        <v>122</v>
      </c>
      <c r="S103" s="1">
        <v>122</v>
      </c>
      <c r="T103" s="1">
        <v>121</v>
      </c>
      <c r="U103" s="1">
        <v>122</v>
      </c>
      <c r="V103" s="1">
        <v>124</v>
      </c>
      <c r="W103" s="1">
        <v>121</v>
      </c>
      <c r="X103" s="1">
        <v>120</v>
      </c>
      <c r="Y103" s="1">
        <v>122</v>
      </c>
      <c r="Z103" s="1">
        <v>123</v>
      </c>
      <c r="AA103" s="1">
        <v>120</v>
      </c>
      <c r="AB103" s="1">
        <v>120</v>
      </c>
      <c r="AC103" s="1">
        <v>124</v>
      </c>
      <c r="AD103" s="1">
        <v>125</v>
      </c>
      <c r="AE103">
        <v>200</v>
      </c>
      <c r="AF103">
        <v>250</v>
      </c>
      <c r="AG103">
        <f t="shared" si="5"/>
        <v>122.3</v>
      </c>
      <c r="AH103">
        <f t="shared" si="6"/>
        <v>1.4656997857914034</v>
      </c>
      <c r="AI103">
        <f t="shared" si="7"/>
        <v>0.17588397429496841</v>
      </c>
      <c r="AJ103">
        <f t="shared" si="8"/>
        <v>120</v>
      </c>
      <c r="AK103">
        <f t="shared" si="9"/>
        <v>125</v>
      </c>
    </row>
    <row r="104" spans="1:37" x14ac:dyDescent="0.3">
      <c r="A104" s="1">
        <v>126</v>
      </c>
      <c r="B104" s="1">
        <v>124</v>
      </c>
      <c r="C104" s="1">
        <v>125</v>
      </c>
      <c r="D104" s="1">
        <v>125</v>
      </c>
      <c r="E104" s="1">
        <v>129</v>
      </c>
      <c r="F104" s="1">
        <v>127</v>
      </c>
      <c r="G104" s="1">
        <v>127</v>
      </c>
      <c r="H104" s="1">
        <v>129</v>
      </c>
      <c r="I104" s="1">
        <v>129</v>
      </c>
      <c r="J104" s="1">
        <v>123</v>
      </c>
      <c r="K104" s="1">
        <v>125</v>
      </c>
      <c r="L104" s="1">
        <v>125</v>
      </c>
      <c r="M104" s="1">
        <v>125</v>
      </c>
      <c r="N104" s="1">
        <v>128</v>
      </c>
      <c r="O104" s="1">
        <v>123</v>
      </c>
      <c r="P104" s="1">
        <v>127</v>
      </c>
      <c r="Q104" s="1">
        <v>127</v>
      </c>
      <c r="R104" s="1">
        <v>125</v>
      </c>
      <c r="S104" s="1">
        <v>128</v>
      </c>
      <c r="T104" s="1">
        <v>128</v>
      </c>
      <c r="U104" s="1">
        <v>126</v>
      </c>
      <c r="V104" s="1">
        <v>128</v>
      </c>
      <c r="W104" s="1">
        <v>127</v>
      </c>
      <c r="X104" s="1">
        <v>124</v>
      </c>
      <c r="Y104" s="1">
        <v>126</v>
      </c>
      <c r="Z104" s="1">
        <v>127</v>
      </c>
      <c r="AA104" s="1">
        <v>128</v>
      </c>
      <c r="AB104" s="1">
        <v>127</v>
      </c>
      <c r="AC104" s="1">
        <v>125</v>
      </c>
      <c r="AD104" s="1">
        <v>128</v>
      </c>
      <c r="AE104">
        <v>200</v>
      </c>
      <c r="AF104">
        <v>250</v>
      </c>
      <c r="AG104">
        <f t="shared" si="5"/>
        <v>126.36666666666666</v>
      </c>
      <c r="AH104">
        <f t="shared" si="6"/>
        <v>1.7317189652806382</v>
      </c>
      <c r="AI104">
        <f t="shared" si="7"/>
        <v>0.20780627583367658</v>
      </c>
      <c r="AJ104">
        <f t="shared" si="8"/>
        <v>123</v>
      </c>
      <c r="AK104">
        <f t="shared" si="9"/>
        <v>129</v>
      </c>
    </row>
    <row r="105" spans="1:37" x14ac:dyDescent="0.3">
      <c r="A105" s="1">
        <v>128</v>
      </c>
      <c r="B105" s="1">
        <v>128</v>
      </c>
      <c r="C105" s="1">
        <v>126</v>
      </c>
      <c r="D105" s="1">
        <v>127</v>
      </c>
      <c r="E105" s="1">
        <v>128</v>
      </c>
      <c r="F105" s="1">
        <v>126</v>
      </c>
      <c r="G105" s="1">
        <v>129</v>
      </c>
      <c r="H105" s="1">
        <v>126</v>
      </c>
      <c r="I105" s="1">
        <v>127</v>
      </c>
      <c r="J105" s="1">
        <v>127</v>
      </c>
      <c r="K105" s="1">
        <v>128</v>
      </c>
      <c r="L105" s="1">
        <v>128</v>
      </c>
      <c r="M105" s="1">
        <v>127</v>
      </c>
      <c r="N105" s="1">
        <v>126</v>
      </c>
      <c r="O105" s="1">
        <v>128</v>
      </c>
      <c r="P105" s="1">
        <v>130</v>
      </c>
      <c r="Q105" s="1">
        <v>129</v>
      </c>
      <c r="R105" s="1">
        <v>125</v>
      </c>
      <c r="S105" s="1">
        <v>127</v>
      </c>
      <c r="T105" s="1">
        <v>126</v>
      </c>
      <c r="U105" s="1">
        <v>130</v>
      </c>
      <c r="V105" s="1">
        <v>128</v>
      </c>
      <c r="W105" s="1">
        <v>128</v>
      </c>
      <c r="X105" s="1">
        <v>129</v>
      </c>
      <c r="Y105" s="1">
        <v>128</v>
      </c>
      <c r="Z105" s="1">
        <v>130</v>
      </c>
      <c r="AA105" s="1">
        <v>128</v>
      </c>
      <c r="AB105" s="1">
        <v>129</v>
      </c>
      <c r="AC105" s="1">
        <v>127</v>
      </c>
      <c r="AD105" s="1">
        <v>130</v>
      </c>
      <c r="AE105">
        <v>200</v>
      </c>
      <c r="AF105">
        <v>250</v>
      </c>
      <c r="AG105">
        <f t="shared" si="5"/>
        <v>127.76666666666667</v>
      </c>
      <c r="AH105">
        <f t="shared" si="6"/>
        <v>1.3565507307349292</v>
      </c>
      <c r="AI105">
        <f t="shared" si="7"/>
        <v>0.1627860876881915</v>
      </c>
      <c r="AJ105">
        <f t="shared" si="8"/>
        <v>125</v>
      </c>
      <c r="AK105">
        <f t="shared" si="9"/>
        <v>130</v>
      </c>
    </row>
    <row r="106" spans="1:37" x14ac:dyDescent="0.3">
      <c r="A106" s="1">
        <v>125</v>
      </c>
      <c r="B106" s="1">
        <v>122</v>
      </c>
      <c r="C106" s="1">
        <v>124</v>
      </c>
      <c r="D106" s="1">
        <v>123</v>
      </c>
      <c r="E106" s="1">
        <v>129</v>
      </c>
      <c r="F106" s="1">
        <v>122</v>
      </c>
      <c r="G106" s="1">
        <v>125</v>
      </c>
      <c r="H106" s="1">
        <v>124</v>
      </c>
      <c r="I106" s="1">
        <v>126</v>
      </c>
      <c r="J106" s="1">
        <v>124</v>
      </c>
      <c r="K106" s="1">
        <v>126</v>
      </c>
      <c r="L106" s="1">
        <v>125</v>
      </c>
      <c r="M106" s="1">
        <v>126</v>
      </c>
      <c r="N106" s="1">
        <v>125</v>
      </c>
      <c r="O106" s="1">
        <v>127</v>
      </c>
      <c r="P106" s="1">
        <v>122</v>
      </c>
      <c r="Q106" s="1">
        <v>124</v>
      </c>
      <c r="R106" s="1">
        <v>123</v>
      </c>
      <c r="S106" s="1">
        <v>122</v>
      </c>
      <c r="T106" s="1">
        <v>125</v>
      </c>
      <c r="U106" s="1">
        <v>123</v>
      </c>
      <c r="V106" s="1">
        <v>125</v>
      </c>
      <c r="W106" s="1">
        <v>126</v>
      </c>
      <c r="X106" s="1">
        <v>125</v>
      </c>
      <c r="Y106" s="1">
        <v>124</v>
      </c>
      <c r="Z106" s="1">
        <v>127</v>
      </c>
      <c r="AA106" s="1">
        <v>124</v>
      </c>
      <c r="AB106" s="1">
        <v>124</v>
      </c>
      <c r="AC106" s="1">
        <v>124</v>
      </c>
      <c r="AD106" s="1">
        <v>124</v>
      </c>
      <c r="AE106">
        <v>200</v>
      </c>
      <c r="AF106">
        <v>250</v>
      </c>
      <c r="AG106">
        <f t="shared" si="5"/>
        <v>124.5</v>
      </c>
      <c r="AH106">
        <f t="shared" si="6"/>
        <v>1.6347519056735944</v>
      </c>
      <c r="AI106">
        <f t="shared" si="7"/>
        <v>0.19617022868083134</v>
      </c>
      <c r="AJ106">
        <f t="shared" si="8"/>
        <v>122</v>
      </c>
      <c r="AK106">
        <f t="shared" si="9"/>
        <v>129</v>
      </c>
    </row>
    <row r="107" spans="1:37" x14ac:dyDescent="0.3">
      <c r="A107" s="1">
        <v>121</v>
      </c>
      <c r="B107" s="1">
        <v>122</v>
      </c>
      <c r="C107" s="1">
        <v>118</v>
      </c>
      <c r="D107" s="1">
        <v>121</v>
      </c>
      <c r="E107" s="1">
        <v>118</v>
      </c>
      <c r="F107" s="1">
        <v>118</v>
      </c>
      <c r="G107" s="1">
        <v>121</v>
      </c>
      <c r="H107" s="1">
        <v>120</v>
      </c>
      <c r="I107" s="1">
        <v>121</v>
      </c>
      <c r="J107" s="1">
        <v>121</v>
      </c>
      <c r="K107" s="1">
        <v>120</v>
      </c>
      <c r="L107" s="1">
        <v>121</v>
      </c>
      <c r="M107" s="1">
        <v>121</v>
      </c>
      <c r="N107" s="1">
        <v>125</v>
      </c>
      <c r="O107" s="1">
        <v>121</v>
      </c>
      <c r="P107" s="1">
        <v>122</v>
      </c>
      <c r="Q107" s="1">
        <v>123</v>
      </c>
      <c r="R107" s="1">
        <v>122</v>
      </c>
      <c r="S107" s="1">
        <v>119</v>
      </c>
      <c r="T107" s="1">
        <v>121</v>
      </c>
      <c r="U107" s="1">
        <v>122</v>
      </c>
      <c r="V107" s="1">
        <v>122</v>
      </c>
      <c r="W107" s="1">
        <v>120</v>
      </c>
      <c r="X107" s="1">
        <v>122</v>
      </c>
      <c r="Y107" s="1">
        <v>121</v>
      </c>
      <c r="Z107" s="1">
        <v>121</v>
      </c>
      <c r="AA107" s="1">
        <v>122</v>
      </c>
      <c r="AB107" s="1">
        <v>123</v>
      </c>
      <c r="AC107" s="1">
        <v>121</v>
      </c>
      <c r="AD107" s="1">
        <v>122</v>
      </c>
      <c r="AE107">
        <v>200</v>
      </c>
      <c r="AF107">
        <v>250</v>
      </c>
      <c r="AG107">
        <f t="shared" si="5"/>
        <v>121.06666666666666</v>
      </c>
      <c r="AH107">
        <f t="shared" si="6"/>
        <v>1.5070714541175851</v>
      </c>
      <c r="AI107">
        <f t="shared" si="7"/>
        <v>0.18084857449411021</v>
      </c>
      <c r="AJ107">
        <f t="shared" si="8"/>
        <v>118</v>
      </c>
      <c r="AK107">
        <f t="shared" si="9"/>
        <v>125</v>
      </c>
    </row>
    <row r="108" spans="1:37" x14ac:dyDescent="0.3">
      <c r="A108" s="1">
        <v>117</v>
      </c>
      <c r="B108" s="1">
        <v>121</v>
      </c>
      <c r="C108" s="1">
        <v>118</v>
      </c>
      <c r="D108" s="1">
        <v>122</v>
      </c>
      <c r="E108" s="1">
        <v>119</v>
      </c>
      <c r="F108" s="1">
        <v>120</v>
      </c>
      <c r="G108" s="1">
        <v>120</v>
      </c>
      <c r="H108" s="1">
        <v>120</v>
      </c>
      <c r="I108" s="1">
        <v>119</v>
      </c>
      <c r="J108" s="1">
        <v>122</v>
      </c>
      <c r="K108" s="1">
        <v>120</v>
      </c>
      <c r="L108" s="1">
        <v>120</v>
      </c>
      <c r="M108" s="1">
        <v>120</v>
      </c>
      <c r="N108" s="1">
        <v>120</v>
      </c>
      <c r="O108" s="1">
        <v>120</v>
      </c>
      <c r="P108" s="1">
        <v>122</v>
      </c>
      <c r="Q108" s="1">
        <v>117</v>
      </c>
      <c r="R108" s="1">
        <v>121</v>
      </c>
      <c r="S108" s="1">
        <v>120</v>
      </c>
      <c r="T108" s="1">
        <v>118</v>
      </c>
      <c r="U108" s="1">
        <v>116</v>
      </c>
      <c r="V108" s="1">
        <v>119</v>
      </c>
      <c r="W108" s="1">
        <v>115</v>
      </c>
      <c r="X108" s="1">
        <v>120</v>
      </c>
      <c r="Y108" s="1">
        <v>120</v>
      </c>
      <c r="Z108" s="1">
        <v>119</v>
      </c>
      <c r="AA108" s="1">
        <v>118</v>
      </c>
      <c r="AB108" s="1">
        <v>119</v>
      </c>
      <c r="AC108" s="1">
        <v>121</v>
      </c>
      <c r="AD108" s="1">
        <v>118</v>
      </c>
      <c r="AE108">
        <v>200</v>
      </c>
      <c r="AF108">
        <v>250</v>
      </c>
      <c r="AG108">
        <f t="shared" si="5"/>
        <v>119.36666666666666</v>
      </c>
      <c r="AH108">
        <f t="shared" si="6"/>
        <v>1.6914252984479941</v>
      </c>
      <c r="AI108">
        <f t="shared" si="7"/>
        <v>0.20297103581375928</v>
      </c>
      <c r="AJ108">
        <f t="shared" si="8"/>
        <v>115</v>
      </c>
      <c r="AK108">
        <f t="shared" si="9"/>
        <v>122</v>
      </c>
    </row>
    <row r="109" spans="1:37" x14ac:dyDescent="0.3">
      <c r="A109" s="1">
        <v>118</v>
      </c>
      <c r="B109" s="1">
        <v>118</v>
      </c>
      <c r="C109" s="1">
        <v>118</v>
      </c>
      <c r="D109" s="1">
        <v>118</v>
      </c>
      <c r="E109" s="1">
        <v>114</v>
      </c>
      <c r="F109" s="1">
        <v>113</v>
      </c>
      <c r="G109" s="1">
        <v>118</v>
      </c>
      <c r="H109" s="1">
        <v>114</v>
      </c>
      <c r="I109" s="1">
        <v>117</v>
      </c>
      <c r="J109" s="1">
        <v>116</v>
      </c>
      <c r="K109" s="1">
        <v>117</v>
      </c>
      <c r="L109" s="1">
        <v>120</v>
      </c>
      <c r="M109" s="1">
        <v>119</v>
      </c>
      <c r="N109" s="1">
        <v>118</v>
      </c>
      <c r="O109" s="1">
        <v>114</v>
      </c>
      <c r="P109" s="1">
        <v>115</v>
      </c>
      <c r="Q109" s="1">
        <v>115</v>
      </c>
      <c r="R109" s="1">
        <v>120</v>
      </c>
      <c r="S109" s="1">
        <v>117</v>
      </c>
      <c r="T109" s="1">
        <v>117</v>
      </c>
      <c r="U109" s="1">
        <v>115</v>
      </c>
      <c r="V109" s="1">
        <v>116</v>
      </c>
      <c r="W109" s="1">
        <v>119</v>
      </c>
      <c r="X109" s="1">
        <v>116</v>
      </c>
      <c r="Y109" s="1">
        <v>117</v>
      </c>
      <c r="Z109" s="1">
        <v>119</v>
      </c>
      <c r="AA109" s="1">
        <v>112</v>
      </c>
      <c r="AB109" s="1">
        <v>117</v>
      </c>
      <c r="AC109" s="1">
        <v>118</v>
      </c>
      <c r="AD109" s="1">
        <v>114</v>
      </c>
      <c r="AE109">
        <v>200</v>
      </c>
      <c r="AF109">
        <v>250</v>
      </c>
      <c r="AG109">
        <f t="shared" si="5"/>
        <v>116.63333333333334</v>
      </c>
      <c r="AH109">
        <f t="shared" si="6"/>
        <v>2.0758601596203081</v>
      </c>
      <c r="AI109">
        <f t="shared" si="7"/>
        <v>0.24910321915443695</v>
      </c>
      <c r="AJ109">
        <f t="shared" si="8"/>
        <v>112</v>
      </c>
      <c r="AK109">
        <f t="shared" si="9"/>
        <v>120</v>
      </c>
    </row>
    <row r="110" spans="1:37" x14ac:dyDescent="0.3">
      <c r="A110" s="1">
        <v>116</v>
      </c>
      <c r="B110" s="1">
        <v>115</v>
      </c>
      <c r="C110" s="1">
        <v>113</v>
      </c>
      <c r="D110" s="1">
        <v>118</v>
      </c>
      <c r="E110" s="1">
        <v>114</v>
      </c>
      <c r="F110" s="1">
        <v>118</v>
      </c>
      <c r="G110" s="1">
        <v>114</v>
      </c>
      <c r="H110" s="1">
        <v>115</v>
      </c>
      <c r="I110" s="1">
        <v>115</v>
      </c>
      <c r="J110" s="1">
        <v>119</v>
      </c>
      <c r="K110" s="1">
        <v>114</v>
      </c>
      <c r="L110" s="1">
        <v>115</v>
      </c>
      <c r="M110" s="1">
        <v>117</v>
      </c>
      <c r="N110" s="1">
        <v>118</v>
      </c>
      <c r="O110" s="1">
        <v>114</v>
      </c>
      <c r="P110" s="1">
        <v>116</v>
      </c>
      <c r="Q110" s="1">
        <v>113</v>
      </c>
      <c r="R110" s="1">
        <v>117</v>
      </c>
      <c r="S110" s="1">
        <v>117</v>
      </c>
      <c r="T110" s="1">
        <v>118</v>
      </c>
      <c r="U110" s="1">
        <v>116</v>
      </c>
      <c r="V110" s="1">
        <v>118</v>
      </c>
      <c r="W110" s="1">
        <v>115</v>
      </c>
      <c r="X110" s="1">
        <v>116</v>
      </c>
      <c r="Y110" s="1">
        <v>117</v>
      </c>
      <c r="Z110" s="1">
        <v>114</v>
      </c>
      <c r="AA110" s="1">
        <v>116</v>
      </c>
      <c r="AB110" s="1">
        <v>117</v>
      </c>
      <c r="AC110" s="1">
        <v>113</v>
      </c>
      <c r="AD110" s="1">
        <v>114</v>
      </c>
      <c r="AE110">
        <v>200</v>
      </c>
      <c r="AF110">
        <v>250</v>
      </c>
      <c r="AG110">
        <f t="shared" si="5"/>
        <v>115.73333333333333</v>
      </c>
      <c r="AH110">
        <f t="shared" si="6"/>
        <v>1.7406565018610831</v>
      </c>
      <c r="AI110">
        <f t="shared" si="7"/>
        <v>0.20887878022332998</v>
      </c>
      <c r="AJ110">
        <f t="shared" si="8"/>
        <v>113</v>
      </c>
      <c r="AK110">
        <f t="shared" si="9"/>
        <v>119</v>
      </c>
    </row>
    <row r="111" spans="1:37" x14ac:dyDescent="0.3">
      <c r="A111" s="1">
        <v>113</v>
      </c>
      <c r="B111" s="1">
        <v>114</v>
      </c>
      <c r="C111" s="1">
        <v>116</v>
      </c>
      <c r="D111" s="1">
        <v>115</v>
      </c>
      <c r="E111" s="1">
        <v>115</v>
      </c>
      <c r="F111" s="1">
        <v>113</v>
      </c>
      <c r="G111" s="1">
        <v>113</v>
      </c>
      <c r="H111" s="1">
        <v>115</v>
      </c>
      <c r="I111" s="1">
        <v>113</v>
      </c>
      <c r="J111" s="1">
        <v>118</v>
      </c>
      <c r="K111" s="1">
        <v>114</v>
      </c>
      <c r="L111" s="1">
        <v>115</v>
      </c>
      <c r="M111" s="1">
        <v>115</v>
      </c>
      <c r="N111" s="1">
        <v>112</v>
      </c>
      <c r="O111" s="1">
        <v>112</v>
      </c>
      <c r="P111" s="1">
        <v>113</v>
      </c>
      <c r="Q111" s="1">
        <v>116</v>
      </c>
      <c r="R111" s="1">
        <v>114</v>
      </c>
      <c r="S111" s="1">
        <v>115</v>
      </c>
      <c r="T111" s="1">
        <v>117</v>
      </c>
      <c r="U111" s="1">
        <v>114</v>
      </c>
      <c r="V111" s="1">
        <v>117</v>
      </c>
      <c r="W111" s="1">
        <v>116</v>
      </c>
      <c r="X111" s="1">
        <v>115</v>
      </c>
      <c r="Y111" s="1">
        <v>113</v>
      </c>
      <c r="Z111" s="1">
        <v>118</v>
      </c>
      <c r="AA111" s="1">
        <v>112</v>
      </c>
      <c r="AB111" s="1">
        <v>114</v>
      </c>
      <c r="AC111" s="1">
        <v>113</v>
      </c>
      <c r="AD111" s="1">
        <v>114</v>
      </c>
      <c r="AE111">
        <v>200</v>
      </c>
      <c r="AF111">
        <v>250</v>
      </c>
      <c r="AG111">
        <f t="shared" si="5"/>
        <v>114.46666666666667</v>
      </c>
      <c r="AH111">
        <f t="shared" si="6"/>
        <v>1.6760654528683687</v>
      </c>
      <c r="AI111">
        <f t="shared" si="7"/>
        <v>0.20112785434420424</v>
      </c>
      <c r="AJ111">
        <f t="shared" si="8"/>
        <v>112</v>
      </c>
      <c r="AK111">
        <f t="shared" si="9"/>
        <v>118</v>
      </c>
    </row>
    <row r="112" spans="1:37" x14ac:dyDescent="0.3">
      <c r="A112" s="1">
        <v>112</v>
      </c>
      <c r="B112" s="1">
        <v>114</v>
      </c>
      <c r="C112" s="1">
        <v>112</v>
      </c>
      <c r="D112" s="1">
        <v>111</v>
      </c>
      <c r="E112" s="1">
        <v>111</v>
      </c>
      <c r="F112" s="1">
        <v>112</v>
      </c>
      <c r="G112" s="1">
        <v>112</v>
      </c>
      <c r="H112" s="1">
        <v>112</v>
      </c>
      <c r="I112" s="1">
        <v>108</v>
      </c>
      <c r="J112" s="1">
        <v>108</v>
      </c>
      <c r="K112" s="1">
        <v>108</v>
      </c>
      <c r="L112" s="1">
        <v>113</v>
      </c>
      <c r="M112" s="1">
        <v>114</v>
      </c>
      <c r="N112" s="1">
        <v>112</v>
      </c>
      <c r="O112" s="1">
        <v>110</v>
      </c>
      <c r="P112" s="1">
        <v>111</v>
      </c>
      <c r="Q112" s="1">
        <v>112</v>
      </c>
      <c r="R112" s="1">
        <v>111</v>
      </c>
      <c r="S112" s="1">
        <v>112</v>
      </c>
      <c r="T112" s="1">
        <v>110</v>
      </c>
      <c r="U112" s="1">
        <v>113</v>
      </c>
      <c r="V112" s="1">
        <v>112</v>
      </c>
      <c r="W112" s="1">
        <v>110</v>
      </c>
      <c r="X112" s="1">
        <v>112</v>
      </c>
      <c r="Y112" s="1">
        <v>112</v>
      </c>
      <c r="Z112" s="1">
        <v>113</v>
      </c>
      <c r="AA112" s="1">
        <v>112</v>
      </c>
      <c r="AB112" s="1">
        <v>111</v>
      </c>
      <c r="AC112" s="1">
        <v>113</v>
      </c>
      <c r="AD112" s="1">
        <v>112</v>
      </c>
      <c r="AE112">
        <v>200</v>
      </c>
      <c r="AF112">
        <v>250</v>
      </c>
      <c r="AG112">
        <f t="shared" si="5"/>
        <v>111.5</v>
      </c>
      <c r="AH112">
        <f t="shared" si="6"/>
        <v>1.5480800121886242</v>
      </c>
      <c r="AI112">
        <f t="shared" si="7"/>
        <v>0.18576960146263491</v>
      </c>
      <c r="AJ112">
        <f t="shared" si="8"/>
        <v>108</v>
      </c>
      <c r="AK112">
        <f t="shared" si="9"/>
        <v>114</v>
      </c>
    </row>
    <row r="113" spans="1:37" x14ac:dyDescent="0.3">
      <c r="A113" s="1">
        <v>108</v>
      </c>
      <c r="B113" s="1">
        <v>104</v>
      </c>
      <c r="C113" s="1">
        <v>102</v>
      </c>
      <c r="D113" s="1">
        <v>104</v>
      </c>
      <c r="E113" s="1">
        <v>103</v>
      </c>
      <c r="F113" s="1">
        <v>106</v>
      </c>
      <c r="G113" s="1">
        <v>105</v>
      </c>
      <c r="H113" s="1">
        <v>104</v>
      </c>
      <c r="I113" s="1">
        <v>105</v>
      </c>
      <c r="J113" s="1">
        <v>103</v>
      </c>
      <c r="K113" s="1">
        <v>105</v>
      </c>
      <c r="L113" s="1">
        <v>105</v>
      </c>
      <c r="M113" s="1">
        <v>106</v>
      </c>
      <c r="N113" s="1">
        <v>106</v>
      </c>
      <c r="O113" s="1">
        <v>101</v>
      </c>
      <c r="P113" s="1">
        <v>106</v>
      </c>
      <c r="Q113" s="1">
        <v>104</v>
      </c>
      <c r="R113" s="1">
        <v>106</v>
      </c>
      <c r="S113" s="1">
        <v>106</v>
      </c>
      <c r="T113" s="1">
        <v>106</v>
      </c>
      <c r="U113" s="1">
        <v>104</v>
      </c>
      <c r="V113" s="1">
        <v>105</v>
      </c>
      <c r="W113" s="1">
        <v>106</v>
      </c>
      <c r="X113" s="1">
        <v>106</v>
      </c>
      <c r="Y113" s="1">
        <v>104</v>
      </c>
      <c r="Z113" s="1">
        <v>105</v>
      </c>
      <c r="AA113" s="1">
        <v>106</v>
      </c>
      <c r="AB113" s="1">
        <v>106</v>
      </c>
      <c r="AC113" s="1">
        <v>105</v>
      </c>
      <c r="AD113" s="1">
        <v>106</v>
      </c>
      <c r="AE113">
        <v>200</v>
      </c>
      <c r="AF113">
        <v>250</v>
      </c>
      <c r="AG113">
        <f t="shared" si="5"/>
        <v>104.93333333333334</v>
      </c>
      <c r="AH113">
        <f t="shared" si="6"/>
        <v>1.4367908045682765</v>
      </c>
      <c r="AI113">
        <f t="shared" si="7"/>
        <v>0.1724148965481932</v>
      </c>
      <c r="AJ113">
        <f t="shared" si="8"/>
        <v>101</v>
      </c>
      <c r="AK113">
        <f t="shared" si="9"/>
        <v>108</v>
      </c>
    </row>
    <row r="114" spans="1:37" x14ac:dyDescent="0.3">
      <c r="A114" s="1">
        <v>108</v>
      </c>
      <c r="B114" s="1">
        <v>107</v>
      </c>
      <c r="C114" s="1">
        <v>107</v>
      </c>
      <c r="D114" s="1">
        <v>107</v>
      </c>
      <c r="E114" s="1">
        <v>107</v>
      </c>
      <c r="F114" s="1">
        <v>106</v>
      </c>
      <c r="G114" s="1">
        <v>108</v>
      </c>
      <c r="H114" s="1">
        <v>109</v>
      </c>
      <c r="I114" s="1">
        <v>109</v>
      </c>
      <c r="J114" s="1">
        <v>107</v>
      </c>
      <c r="K114" s="1">
        <v>109</v>
      </c>
      <c r="L114" s="1">
        <v>105</v>
      </c>
      <c r="M114" s="1">
        <v>107</v>
      </c>
      <c r="N114" s="1">
        <v>105</v>
      </c>
      <c r="O114" s="1">
        <v>107</v>
      </c>
      <c r="P114" s="1">
        <v>109</v>
      </c>
      <c r="Q114" s="1">
        <v>108</v>
      </c>
      <c r="R114" s="1">
        <v>106</v>
      </c>
      <c r="S114" s="1">
        <v>106</v>
      </c>
      <c r="T114" s="1">
        <v>110</v>
      </c>
      <c r="U114" s="1">
        <v>108</v>
      </c>
      <c r="V114" s="1">
        <v>104</v>
      </c>
      <c r="W114" s="1">
        <v>109</v>
      </c>
      <c r="X114" s="1">
        <v>107</v>
      </c>
      <c r="Y114" s="1">
        <v>109</v>
      </c>
      <c r="Z114" s="1">
        <v>108</v>
      </c>
      <c r="AA114" s="1">
        <v>107</v>
      </c>
      <c r="AB114" s="1">
        <v>109</v>
      </c>
      <c r="AC114" s="1">
        <v>108</v>
      </c>
      <c r="AD114" s="1">
        <v>106</v>
      </c>
      <c r="AE114">
        <v>200</v>
      </c>
      <c r="AF114">
        <v>250</v>
      </c>
      <c r="AG114">
        <f t="shared" si="5"/>
        <v>107.4</v>
      </c>
      <c r="AH114">
        <f t="shared" si="6"/>
        <v>1.4287684593190133</v>
      </c>
      <c r="AI114">
        <f t="shared" si="7"/>
        <v>0.17145221511828163</v>
      </c>
      <c r="AJ114">
        <f t="shared" si="8"/>
        <v>104</v>
      </c>
      <c r="AK114">
        <f t="shared" si="9"/>
        <v>110</v>
      </c>
    </row>
    <row r="115" spans="1:37" x14ac:dyDescent="0.3">
      <c r="A115" s="1">
        <v>109</v>
      </c>
      <c r="B115" s="1">
        <v>104</v>
      </c>
      <c r="C115" s="1">
        <v>107</v>
      </c>
      <c r="D115" s="1">
        <v>106</v>
      </c>
      <c r="E115" s="1">
        <v>105</v>
      </c>
      <c r="F115" s="1">
        <v>109</v>
      </c>
      <c r="G115" s="1">
        <v>107</v>
      </c>
      <c r="H115" s="1">
        <v>105</v>
      </c>
      <c r="I115" s="1">
        <v>106</v>
      </c>
      <c r="J115" s="1">
        <v>106</v>
      </c>
      <c r="K115" s="1">
        <v>107</v>
      </c>
      <c r="L115" s="1">
        <v>108</v>
      </c>
      <c r="M115" s="1">
        <v>106</v>
      </c>
      <c r="N115" s="1">
        <v>107</v>
      </c>
      <c r="O115" s="1">
        <v>105</v>
      </c>
      <c r="P115" s="1">
        <v>106</v>
      </c>
      <c r="Q115" s="1">
        <v>106</v>
      </c>
      <c r="R115" s="1">
        <v>107</v>
      </c>
      <c r="S115" s="1">
        <v>104</v>
      </c>
      <c r="T115" s="1">
        <v>106</v>
      </c>
      <c r="U115" s="1">
        <v>106</v>
      </c>
      <c r="V115" s="1">
        <v>107</v>
      </c>
      <c r="W115" s="1">
        <v>110</v>
      </c>
      <c r="X115" s="1">
        <v>105</v>
      </c>
      <c r="Y115" s="1">
        <v>106</v>
      </c>
      <c r="Z115" s="1">
        <v>107</v>
      </c>
      <c r="AA115" s="1">
        <v>108</v>
      </c>
      <c r="AB115" s="1">
        <v>106</v>
      </c>
      <c r="AC115" s="1">
        <v>105</v>
      </c>
      <c r="AD115" s="1">
        <v>106</v>
      </c>
      <c r="AE115">
        <v>200</v>
      </c>
      <c r="AF115">
        <v>250</v>
      </c>
      <c r="AG115">
        <f t="shared" si="5"/>
        <v>106.4</v>
      </c>
      <c r="AH115">
        <f t="shared" si="6"/>
        <v>1.4044264997156126</v>
      </c>
      <c r="AI115">
        <f t="shared" si="7"/>
        <v>0.1685311799658735</v>
      </c>
      <c r="AJ115">
        <f t="shared" si="8"/>
        <v>104</v>
      </c>
      <c r="AK115">
        <f t="shared" si="9"/>
        <v>110</v>
      </c>
    </row>
    <row r="116" spans="1:37" x14ac:dyDescent="0.3">
      <c r="A116" s="1">
        <v>104</v>
      </c>
      <c r="B116" s="1">
        <v>106</v>
      </c>
      <c r="C116" s="1">
        <v>106</v>
      </c>
      <c r="D116" s="1">
        <v>103</v>
      </c>
      <c r="E116" s="1">
        <v>107</v>
      </c>
      <c r="F116" s="1">
        <v>106</v>
      </c>
      <c r="G116" s="1">
        <v>105</v>
      </c>
      <c r="H116" s="1">
        <v>105</v>
      </c>
      <c r="I116" s="1">
        <v>106</v>
      </c>
      <c r="J116" s="1">
        <v>107</v>
      </c>
      <c r="K116" s="1">
        <v>108</v>
      </c>
      <c r="L116" s="1">
        <v>104</v>
      </c>
      <c r="M116" s="1">
        <v>106</v>
      </c>
      <c r="N116" s="1">
        <v>106</v>
      </c>
      <c r="O116" s="1">
        <v>107</v>
      </c>
      <c r="P116" s="1">
        <v>103</v>
      </c>
      <c r="Q116" s="1">
        <v>106</v>
      </c>
      <c r="R116" s="1">
        <v>101</v>
      </c>
      <c r="S116" s="1">
        <v>102</v>
      </c>
      <c r="T116" s="1">
        <v>106</v>
      </c>
      <c r="U116" s="1">
        <v>104</v>
      </c>
      <c r="V116" s="1">
        <v>105</v>
      </c>
      <c r="W116" s="1">
        <v>108</v>
      </c>
      <c r="X116" s="1">
        <v>103</v>
      </c>
      <c r="Y116" s="1">
        <v>108</v>
      </c>
      <c r="Z116" s="1">
        <v>105</v>
      </c>
      <c r="AA116" s="1">
        <v>107</v>
      </c>
      <c r="AB116" s="1">
        <v>106</v>
      </c>
      <c r="AC116" s="1">
        <v>106</v>
      </c>
      <c r="AD116" s="1">
        <v>106</v>
      </c>
      <c r="AE116">
        <v>200</v>
      </c>
      <c r="AF116">
        <v>250</v>
      </c>
      <c r="AG116">
        <f t="shared" si="5"/>
        <v>105.4</v>
      </c>
      <c r="AH116">
        <f t="shared" si="6"/>
        <v>1.7538135787379225</v>
      </c>
      <c r="AI116">
        <f t="shared" si="7"/>
        <v>0.2104576294485507</v>
      </c>
      <c r="AJ116">
        <f t="shared" si="8"/>
        <v>101</v>
      </c>
      <c r="AK116">
        <f t="shared" si="9"/>
        <v>108</v>
      </c>
    </row>
    <row r="117" spans="1:37" x14ac:dyDescent="0.3">
      <c r="A117" s="1">
        <v>111</v>
      </c>
      <c r="B117" s="1">
        <v>110</v>
      </c>
      <c r="C117" s="1">
        <v>109</v>
      </c>
      <c r="D117" s="1">
        <v>110</v>
      </c>
      <c r="E117" s="1">
        <v>111</v>
      </c>
      <c r="F117" s="1">
        <v>109</v>
      </c>
      <c r="G117" s="1">
        <v>109</v>
      </c>
      <c r="H117" s="1">
        <v>111</v>
      </c>
      <c r="I117" s="1">
        <v>112</v>
      </c>
      <c r="J117" s="1">
        <v>110</v>
      </c>
      <c r="K117" s="1">
        <v>109</v>
      </c>
      <c r="L117" s="1">
        <v>109</v>
      </c>
      <c r="M117" s="1">
        <v>110</v>
      </c>
      <c r="N117" s="1">
        <v>108</v>
      </c>
      <c r="O117" s="1">
        <v>110</v>
      </c>
      <c r="P117" s="1">
        <v>111</v>
      </c>
      <c r="Q117" s="1">
        <v>110</v>
      </c>
      <c r="R117" s="1">
        <v>111</v>
      </c>
      <c r="S117" s="1">
        <v>111</v>
      </c>
      <c r="T117" s="1">
        <v>109</v>
      </c>
      <c r="U117" s="1">
        <v>112</v>
      </c>
      <c r="V117" s="1">
        <v>111</v>
      </c>
      <c r="W117" s="1">
        <v>109</v>
      </c>
      <c r="X117" s="1">
        <v>110</v>
      </c>
      <c r="Y117" s="1">
        <v>109</v>
      </c>
      <c r="Z117" s="1">
        <v>110</v>
      </c>
      <c r="AA117" s="1">
        <v>110</v>
      </c>
      <c r="AB117" s="1">
        <v>115</v>
      </c>
      <c r="AC117" s="1">
        <v>112</v>
      </c>
      <c r="AD117" s="1">
        <v>111</v>
      </c>
      <c r="AE117">
        <v>200</v>
      </c>
      <c r="AF117">
        <v>250</v>
      </c>
      <c r="AG117">
        <f t="shared" si="5"/>
        <v>110.3</v>
      </c>
      <c r="AH117">
        <f t="shared" si="6"/>
        <v>1.3683617186633981</v>
      </c>
      <c r="AI117">
        <f t="shared" si="7"/>
        <v>0.16420340623960775</v>
      </c>
      <c r="AJ117">
        <f t="shared" si="8"/>
        <v>108</v>
      </c>
      <c r="AK117">
        <f t="shared" si="9"/>
        <v>115</v>
      </c>
    </row>
    <row r="118" spans="1:37" x14ac:dyDescent="0.3">
      <c r="A118" s="1">
        <v>119</v>
      </c>
      <c r="B118" s="1">
        <v>118</v>
      </c>
      <c r="C118" s="1">
        <v>115</v>
      </c>
      <c r="D118" s="1">
        <v>114</v>
      </c>
      <c r="E118" s="1">
        <v>115</v>
      </c>
      <c r="F118" s="1">
        <v>116</v>
      </c>
      <c r="G118" s="1">
        <v>118</v>
      </c>
      <c r="H118" s="1">
        <v>117</v>
      </c>
      <c r="I118" s="1">
        <v>115</v>
      </c>
      <c r="J118" s="1">
        <v>115</v>
      </c>
      <c r="K118" s="1">
        <v>114</v>
      </c>
      <c r="L118" s="1">
        <v>116</v>
      </c>
      <c r="M118" s="1">
        <v>112</v>
      </c>
      <c r="N118" s="1">
        <v>116</v>
      </c>
      <c r="O118" s="1">
        <v>115</v>
      </c>
      <c r="P118" s="1">
        <v>116</v>
      </c>
      <c r="Q118" s="1">
        <v>112</v>
      </c>
      <c r="R118" s="1">
        <v>116</v>
      </c>
      <c r="S118" s="1">
        <v>117</v>
      </c>
      <c r="T118" s="1">
        <v>116</v>
      </c>
      <c r="U118" s="1">
        <v>114</v>
      </c>
      <c r="V118" s="1">
        <v>117</v>
      </c>
      <c r="W118" s="1">
        <v>114</v>
      </c>
      <c r="X118" s="1">
        <v>117</v>
      </c>
      <c r="Y118" s="1">
        <v>116</v>
      </c>
      <c r="Z118" s="1">
        <v>116</v>
      </c>
      <c r="AA118" s="1">
        <v>115</v>
      </c>
      <c r="AB118" s="1">
        <v>113</v>
      </c>
      <c r="AC118" s="1">
        <v>117</v>
      </c>
      <c r="AD118" s="1">
        <v>115</v>
      </c>
      <c r="AE118">
        <v>200</v>
      </c>
      <c r="AF118">
        <v>250</v>
      </c>
      <c r="AG118">
        <f t="shared" si="5"/>
        <v>115.53333333333333</v>
      </c>
      <c r="AH118">
        <f t="shared" si="6"/>
        <v>1.6553639735893346</v>
      </c>
      <c r="AI118">
        <f t="shared" si="7"/>
        <v>0.19864367683072015</v>
      </c>
      <c r="AJ118">
        <f t="shared" si="8"/>
        <v>112</v>
      </c>
      <c r="AK118">
        <f t="shared" si="9"/>
        <v>119</v>
      </c>
    </row>
    <row r="119" spans="1:37" x14ac:dyDescent="0.3">
      <c r="A119" s="1">
        <v>114</v>
      </c>
      <c r="B119" s="1">
        <v>117</v>
      </c>
      <c r="C119" s="1">
        <v>119</v>
      </c>
      <c r="D119" s="1">
        <v>118</v>
      </c>
      <c r="E119" s="1">
        <v>114</v>
      </c>
      <c r="F119" s="1">
        <v>114</v>
      </c>
      <c r="G119" s="1">
        <v>116</v>
      </c>
      <c r="H119" s="1">
        <v>115</v>
      </c>
      <c r="I119" s="1">
        <v>113</v>
      </c>
      <c r="J119" s="1">
        <v>114</v>
      </c>
      <c r="K119" s="1">
        <v>118</v>
      </c>
      <c r="L119" s="1">
        <v>113</v>
      </c>
      <c r="M119" s="1">
        <v>115</v>
      </c>
      <c r="N119" s="1">
        <v>117</v>
      </c>
      <c r="O119" s="1">
        <v>117</v>
      </c>
      <c r="P119" s="1">
        <v>116</v>
      </c>
      <c r="Q119" s="1">
        <v>113</v>
      </c>
      <c r="R119" s="1">
        <v>115</v>
      </c>
      <c r="S119" s="1">
        <v>115</v>
      </c>
      <c r="T119" s="1">
        <v>115</v>
      </c>
      <c r="U119" s="1">
        <v>116</v>
      </c>
      <c r="V119" s="1">
        <v>118</v>
      </c>
      <c r="W119" s="1">
        <v>115</v>
      </c>
      <c r="X119" s="1">
        <v>112</v>
      </c>
      <c r="Y119" s="1">
        <v>116</v>
      </c>
      <c r="Z119" s="1">
        <v>116</v>
      </c>
      <c r="AA119" s="1">
        <v>116</v>
      </c>
      <c r="AB119" s="1">
        <v>115</v>
      </c>
      <c r="AC119" s="1">
        <v>115</v>
      </c>
      <c r="AD119" s="1">
        <v>121</v>
      </c>
      <c r="AE119">
        <v>200</v>
      </c>
      <c r="AF119">
        <v>250</v>
      </c>
      <c r="AG119">
        <f t="shared" si="5"/>
        <v>115.6</v>
      </c>
      <c r="AH119">
        <f t="shared" si="6"/>
        <v>1.9581835354789117</v>
      </c>
      <c r="AI119">
        <f t="shared" si="7"/>
        <v>0.23498202425746939</v>
      </c>
      <c r="AJ119">
        <f t="shared" si="8"/>
        <v>112</v>
      </c>
      <c r="AK119">
        <f t="shared" si="9"/>
        <v>121</v>
      </c>
    </row>
    <row r="120" spans="1:37" x14ac:dyDescent="0.3">
      <c r="A120" s="1">
        <v>111</v>
      </c>
      <c r="B120" s="1">
        <v>113</v>
      </c>
      <c r="C120" s="1">
        <v>113</v>
      </c>
      <c r="D120" s="1">
        <v>110</v>
      </c>
      <c r="E120" s="1">
        <v>111</v>
      </c>
      <c r="F120" s="1">
        <v>112</v>
      </c>
      <c r="G120" s="1">
        <v>113</v>
      </c>
      <c r="H120" s="1">
        <v>112</v>
      </c>
      <c r="I120" s="1">
        <v>111</v>
      </c>
      <c r="J120" s="1">
        <v>115</v>
      </c>
      <c r="K120" s="1">
        <v>112</v>
      </c>
      <c r="L120" s="1">
        <v>113</v>
      </c>
      <c r="M120" s="1">
        <v>111</v>
      </c>
      <c r="N120" s="1">
        <v>112</v>
      </c>
      <c r="O120" s="1">
        <v>113</v>
      </c>
      <c r="P120" s="1">
        <v>108</v>
      </c>
      <c r="Q120" s="1">
        <v>113</v>
      </c>
      <c r="R120" s="1">
        <v>114</v>
      </c>
      <c r="S120" s="1">
        <v>113</v>
      </c>
      <c r="T120" s="1">
        <v>113</v>
      </c>
      <c r="U120" s="1">
        <v>112</v>
      </c>
      <c r="V120" s="1">
        <v>111</v>
      </c>
      <c r="W120" s="1">
        <v>111</v>
      </c>
      <c r="X120" s="1">
        <v>110</v>
      </c>
      <c r="Y120" s="1">
        <v>114</v>
      </c>
      <c r="Z120" s="1">
        <v>110</v>
      </c>
      <c r="AA120" s="1">
        <v>112</v>
      </c>
      <c r="AB120" s="1">
        <v>110</v>
      </c>
      <c r="AC120" s="1">
        <v>113</v>
      </c>
      <c r="AD120" s="1">
        <v>111</v>
      </c>
      <c r="AE120">
        <v>200</v>
      </c>
      <c r="AF120">
        <v>250</v>
      </c>
      <c r="AG120">
        <f t="shared" si="5"/>
        <v>111.9</v>
      </c>
      <c r="AH120">
        <f t="shared" si="6"/>
        <v>1.4936647825930089</v>
      </c>
      <c r="AI120">
        <f t="shared" si="7"/>
        <v>0.17923977391116108</v>
      </c>
      <c r="AJ120">
        <f t="shared" si="8"/>
        <v>108</v>
      </c>
      <c r="AK120">
        <f t="shared" si="9"/>
        <v>115</v>
      </c>
    </row>
    <row r="121" spans="1:37" x14ac:dyDescent="0.3">
      <c r="A121" s="1">
        <v>110</v>
      </c>
      <c r="B121" s="1">
        <v>110</v>
      </c>
      <c r="C121" s="1">
        <v>111</v>
      </c>
      <c r="D121" s="1">
        <v>107</v>
      </c>
      <c r="E121" s="1">
        <v>110</v>
      </c>
      <c r="F121" s="1">
        <v>111</v>
      </c>
      <c r="G121" s="1">
        <v>111</v>
      </c>
      <c r="H121" s="1">
        <v>109</v>
      </c>
      <c r="I121" s="1">
        <v>110</v>
      </c>
      <c r="J121" s="1">
        <v>112</v>
      </c>
      <c r="K121" s="1">
        <v>110</v>
      </c>
      <c r="L121" s="1">
        <v>110</v>
      </c>
      <c r="M121" s="1">
        <v>110</v>
      </c>
      <c r="N121" s="1">
        <v>111</v>
      </c>
      <c r="O121" s="1">
        <v>113</v>
      </c>
      <c r="P121" s="1">
        <v>110</v>
      </c>
      <c r="Q121" s="1">
        <v>108</v>
      </c>
      <c r="R121" s="1">
        <v>110</v>
      </c>
      <c r="S121" s="1">
        <v>110</v>
      </c>
      <c r="T121" s="1">
        <v>109</v>
      </c>
      <c r="U121" s="1">
        <v>109</v>
      </c>
      <c r="V121" s="1">
        <v>111</v>
      </c>
      <c r="W121" s="1">
        <v>109</v>
      </c>
      <c r="X121" s="1">
        <v>113</v>
      </c>
      <c r="Y121" s="1">
        <v>109</v>
      </c>
      <c r="Z121" s="1">
        <v>110</v>
      </c>
      <c r="AA121" s="1">
        <v>110</v>
      </c>
      <c r="AB121" s="1">
        <v>109</v>
      </c>
      <c r="AC121" s="1">
        <v>110</v>
      </c>
      <c r="AD121" s="1">
        <v>109</v>
      </c>
      <c r="AE121">
        <v>200</v>
      </c>
      <c r="AF121">
        <v>250</v>
      </c>
      <c r="AG121">
        <f t="shared" si="5"/>
        <v>110.03333333333333</v>
      </c>
      <c r="AH121">
        <f t="shared" si="6"/>
        <v>1.272611578560032</v>
      </c>
      <c r="AI121">
        <f t="shared" si="7"/>
        <v>0.15271338942720383</v>
      </c>
      <c r="AJ121">
        <f t="shared" si="8"/>
        <v>107</v>
      </c>
      <c r="AK121">
        <f t="shared" si="9"/>
        <v>113</v>
      </c>
    </row>
    <row r="122" spans="1:37" x14ac:dyDescent="0.3">
      <c r="A122" s="1">
        <v>109</v>
      </c>
      <c r="B122" s="1">
        <v>108</v>
      </c>
      <c r="C122" s="1">
        <v>109</v>
      </c>
      <c r="D122" s="1">
        <v>107</v>
      </c>
      <c r="E122" s="1">
        <v>107</v>
      </c>
      <c r="F122" s="1">
        <v>106</v>
      </c>
      <c r="G122" s="1">
        <v>105</v>
      </c>
      <c r="H122" s="1">
        <v>107</v>
      </c>
      <c r="I122" s="1">
        <v>106</v>
      </c>
      <c r="J122" s="1">
        <v>106</v>
      </c>
      <c r="K122" s="1">
        <v>108</v>
      </c>
      <c r="L122" s="1">
        <v>106</v>
      </c>
      <c r="M122" s="1">
        <v>106</v>
      </c>
      <c r="N122" s="1">
        <v>106</v>
      </c>
      <c r="O122" s="1">
        <v>107</v>
      </c>
      <c r="P122" s="1">
        <v>107</v>
      </c>
      <c r="Q122" s="1">
        <v>107</v>
      </c>
      <c r="R122" s="1">
        <v>105</v>
      </c>
      <c r="S122" s="1">
        <v>107</v>
      </c>
      <c r="T122" s="1">
        <v>108</v>
      </c>
      <c r="U122" s="1">
        <v>106</v>
      </c>
      <c r="V122" s="1">
        <v>106</v>
      </c>
      <c r="W122" s="1">
        <v>107</v>
      </c>
      <c r="X122" s="1">
        <v>106</v>
      </c>
      <c r="Y122" s="1">
        <v>107</v>
      </c>
      <c r="Z122" s="1">
        <v>109</v>
      </c>
      <c r="AA122" s="1">
        <v>105</v>
      </c>
      <c r="AB122" s="1">
        <v>106</v>
      </c>
      <c r="AC122" s="1">
        <v>104</v>
      </c>
      <c r="AD122" s="1">
        <v>106</v>
      </c>
      <c r="AE122">
        <v>200</v>
      </c>
      <c r="AF122">
        <v>250</v>
      </c>
      <c r="AG122">
        <f t="shared" si="5"/>
        <v>106.63333333333334</v>
      </c>
      <c r="AH122">
        <f t="shared" si="6"/>
        <v>1.2172137016162361</v>
      </c>
      <c r="AI122">
        <f t="shared" si="7"/>
        <v>0.14606564419394832</v>
      </c>
      <c r="AJ122">
        <f t="shared" si="8"/>
        <v>104</v>
      </c>
      <c r="AK122">
        <f t="shared" si="9"/>
        <v>109</v>
      </c>
    </row>
    <row r="123" spans="1:37" x14ac:dyDescent="0.3">
      <c r="A123" s="1">
        <v>0</v>
      </c>
      <c r="B123" s="1">
        <v>0</v>
      </c>
      <c r="C123" s="1">
        <v>0</v>
      </c>
      <c r="D123" s="1">
        <v>0</v>
      </c>
      <c r="E123" s="1">
        <v>0</v>
      </c>
      <c r="F123" s="1">
        <v>0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0</v>
      </c>
      <c r="O123" s="1">
        <v>0</v>
      </c>
      <c r="P123" s="1">
        <v>0</v>
      </c>
      <c r="Q123" s="1">
        <v>0</v>
      </c>
      <c r="R123" s="1">
        <v>0</v>
      </c>
      <c r="S123" s="1">
        <v>0</v>
      </c>
      <c r="T123" s="1">
        <v>0</v>
      </c>
      <c r="U123" s="1">
        <v>0</v>
      </c>
      <c r="V123" s="1">
        <v>0</v>
      </c>
      <c r="W123" s="1">
        <v>0</v>
      </c>
      <c r="X123" s="1">
        <v>0</v>
      </c>
      <c r="Y123" s="1">
        <v>0</v>
      </c>
      <c r="Z123" s="1">
        <v>0</v>
      </c>
      <c r="AA123" s="1">
        <v>0</v>
      </c>
      <c r="AB123" s="1">
        <v>0</v>
      </c>
      <c r="AC123" s="1">
        <v>0</v>
      </c>
      <c r="AD123" s="1">
        <v>0</v>
      </c>
      <c r="AE123">
        <v>200</v>
      </c>
      <c r="AF123">
        <v>250</v>
      </c>
      <c r="AG123">
        <f t="shared" si="5"/>
        <v>0</v>
      </c>
      <c r="AH123">
        <f t="shared" si="6"/>
        <v>0</v>
      </c>
      <c r="AI123">
        <f t="shared" si="7"/>
        <v>0</v>
      </c>
      <c r="AJ123">
        <f t="shared" si="8"/>
        <v>0</v>
      </c>
      <c r="AK123">
        <f t="shared" si="9"/>
        <v>0</v>
      </c>
    </row>
    <row r="124" spans="1:37" x14ac:dyDescent="0.3">
      <c r="A124" s="1">
        <v>0</v>
      </c>
      <c r="B124" s="1">
        <v>0</v>
      </c>
      <c r="C124" s="1">
        <v>0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0</v>
      </c>
      <c r="P124" s="1">
        <v>0</v>
      </c>
      <c r="Q124" s="1">
        <v>0</v>
      </c>
      <c r="R124" s="1">
        <v>0</v>
      </c>
      <c r="S124" s="1">
        <v>0</v>
      </c>
      <c r="T124" s="1">
        <v>0</v>
      </c>
      <c r="U124" s="1">
        <v>0</v>
      </c>
      <c r="V124" s="1">
        <v>0</v>
      </c>
      <c r="W124" s="1">
        <v>0</v>
      </c>
      <c r="X124" s="1">
        <v>0</v>
      </c>
      <c r="Y124" s="1">
        <v>0</v>
      </c>
      <c r="Z124" s="1">
        <v>0</v>
      </c>
      <c r="AA124" s="1">
        <v>0</v>
      </c>
      <c r="AB124" s="1">
        <v>0</v>
      </c>
      <c r="AC124" s="1">
        <v>0</v>
      </c>
      <c r="AD124" s="1">
        <v>0</v>
      </c>
      <c r="AE124">
        <v>200</v>
      </c>
      <c r="AF124">
        <v>250</v>
      </c>
      <c r="AG124">
        <f t="shared" si="5"/>
        <v>0</v>
      </c>
      <c r="AH124">
        <f t="shared" si="6"/>
        <v>0</v>
      </c>
      <c r="AI124">
        <f t="shared" si="7"/>
        <v>0</v>
      </c>
      <c r="AJ124">
        <f t="shared" si="8"/>
        <v>0</v>
      </c>
      <c r="AK124">
        <f t="shared" si="9"/>
        <v>0</v>
      </c>
    </row>
    <row r="125" spans="1:37" x14ac:dyDescent="0.3">
      <c r="A125" s="1">
        <v>0</v>
      </c>
      <c r="B125" s="1">
        <v>0</v>
      </c>
      <c r="C125" s="1">
        <v>0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0</v>
      </c>
      <c r="P125" s="1">
        <v>0</v>
      </c>
      <c r="Q125" s="1">
        <v>0</v>
      </c>
      <c r="R125" s="1">
        <v>0</v>
      </c>
      <c r="S125" s="1">
        <v>0</v>
      </c>
      <c r="T125" s="1">
        <v>0</v>
      </c>
      <c r="U125" s="1">
        <v>0</v>
      </c>
      <c r="V125" s="1">
        <v>0</v>
      </c>
      <c r="W125" s="1">
        <v>0</v>
      </c>
      <c r="X125" s="1">
        <v>0</v>
      </c>
      <c r="Y125" s="1">
        <v>0</v>
      </c>
      <c r="Z125" s="1">
        <v>0</v>
      </c>
      <c r="AA125" s="1">
        <v>0</v>
      </c>
      <c r="AB125" s="1">
        <v>0</v>
      </c>
      <c r="AC125" s="1">
        <v>0</v>
      </c>
      <c r="AD125" s="1">
        <v>0</v>
      </c>
      <c r="AE125">
        <v>200</v>
      </c>
      <c r="AF125">
        <v>250</v>
      </c>
      <c r="AG125">
        <f t="shared" si="5"/>
        <v>0</v>
      </c>
      <c r="AH125">
        <f t="shared" si="6"/>
        <v>0</v>
      </c>
      <c r="AI125">
        <f t="shared" si="7"/>
        <v>0</v>
      </c>
      <c r="AJ125">
        <f t="shared" si="8"/>
        <v>0</v>
      </c>
      <c r="AK125">
        <f t="shared" si="9"/>
        <v>0</v>
      </c>
    </row>
    <row r="126" spans="1:37" x14ac:dyDescent="0.3">
      <c r="A126" s="1">
        <v>0</v>
      </c>
      <c r="B126" s="1">
        <v>0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1">
        <v>0</v>
      </c>
      <c r="S126" s="1">
        <v>0</v>
      </c>
      <c r="T126" s="1">
        <v>0</v>
      </c>
      <c r="U126" s="1">
        <v>0</v>
      </c>
      <c r="V126" s="1">
        <v>0</v>
      </c>
      <c r="W126" s="1">
        <v>0</v>
      </c>
      <c r="X126" s="1">
        <v>0</v>
      </c>
      <c r="Y126" s="1">
        <v>0</v>
      </c>
      <c r="Z126" s="1">
        <v>0</v>
      </c>
      <c r="AA126" s="1">
        <v>0</v>
      </c>
      <c r="AB126" s="1">
        <v>0</v>
      </c>
      <c r="AC126" s="1">
        <v>0</v>
      </c>
      <c r="AD126" s="1">
        <v>0</v>
      </c>
      <c r="AE126">
        <v>200</v>
      </c>
      <c r="AF126">
        <v>250</v>
      </c>
      <c r="AG126">
        <f t="shared" si="5"/>
        <v>0</v>
      </c>
      <c r="AH126">
        <f t="shared" si="6"/>
        <v>0</v>
      </c>
      <c r="AI126">
        <f t="shared" si="7"/>
        <v>0</v>
      </c>
      <c r="AJ126">
        <f t="shared" si="8"/>
        <v>0</v>
      </c>
      <c r="AK126">
        <f t="shared" si="9"/>
        <v>0</v>
      </c>
    </row>
    <row r="127" spans="1:37" x14ac:dyDescent="0.3">
      <c r="A127" s="1">
        <v>0</v>
      </c>
      <c r="B127" s="1">
        <v>0</v>
      </c>
      <c r="C127" s="1">
        <v>0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0</v>
      </c>
      <c r="P127" s="1">
        <v>0</v>
      </c>
      <c r="Q127" s="1">
        <v>0</v>
      </c>
      <c r="R127" s="1">
        <v>0</v>
      </c>
      <c r="S127" s="1">
        <v>0</v>
      </c>
      <c r="T127" s="1">
        <v>0</v>
      </c>
      <c r="U127" s="1">
        <v>0</v>
      </c>
      <c r="V127" s="1">
        <v>0</v>
      </c>
      <c r="W127" s="1">
        <v>0</v>
      </c>
      <c r="X127" s="1">
        <v>0</v>
      </c>
      <c r="Y127" s="1">
        <v>0</v>
      </c>
      <c r="Z127" s="1">
        <v>0</v>
      </c>
      <c r="AA127" s="1">
        <v>0</v>
      </c>
      <c r="AB127" s="1">
        <v>0</v>
      </c>
      <c r="AC127" s="1">
        <v>0</v>
      </c>
      <c r="AD127" s="1">
        <v>0</v>
      </c>
      <c r="AE127">
        <v>200</v>
      </c>
      <c r="AF127">
        <v>250</v>
      </c>
      <c r="AG127">
        <f t="shared" si="5"/>
        <v>0</v>
      </c>
      <c r="AH127">
        <f t="shared" si="6"/>
        <v>0</v>
      </c>
      <c r="AI127">
        <f t="shared" si="7"/>
        <v>0</v>
      </c>
      <c r="AJ127">
        <f t="shared" si="8"/>
        <v>0</v>
      </c>
      <c r="AK127">
        <f t="shared" si="9"/>
        <v>0</v>
      </c>
    </row>
    <row r="128" spans="1:37" x14ac:dyDescent="0.3">
      <c r="A128" s="1">
        <v>0</v>
      </c>
      <c r="B128" s="1">
        <v>0</v>
      </c>
      <c r="C128" s="1">
        <v>0</v>
      </c>
      <c r="D128" s="1">
        <v>0</v>
      </c>
      <c r="E128" s="1">
        <v>0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0</v>
      </c>
      <c r="P128" s="1">
        <v>0</v>
      </c>
      <c r="Q128" s="1">
        <v>0</v>
      </c>
      <c r="R128" s="1">
        <v>0</v>
      </c>
      <c r="S128" s="1">
        <v>0</v>
      </c>
      <c r="T128" s="1">
        <v>0</v>
      </c>
      <c r="U128" s="1">
        <v>0</v>
      </c>
      <c r="V128" s="1">
        <v>0</v>
      </c>
      <c r="W128" s="1">
        <v>0</v>
      </c>
      <c r="X128" s="1">
        <v>0</v>
      </c>
      <c r="Y128" s="1">
        <v>0</v>
      </c>
      <c r="Z128" s="1">
        <v>0</v>
      </c>
      <c r="AA128" s="1">
        <v>0</v>
      </c>
      <c r="AB128" s="1">
        <v>0</v>
      </c>
      <c r="AC128" s="1">
        <v>0</v>
      </c>
      <c r="AD128" s="1">
        <v>0</v>
      </c>
      <c r="AE128">
        <v>200</v>
      </c>
      <c r="AF128">
        <v>250</v>
      </c>
      <c r="AG128">
        <f t="shared" si="5"/>
        <v>0</v>
      </c>
      <c r="AH128">
        <f t="shared" si="6"/>
        <v>0</v>
      </c>
      <c r="AI128">
        <f t="shared" si="7"/>
        <v>0</v>
      </c>
      <c r="AJ128">
        <f t="shared" si="8"/>
        <v>0</v>
      </c>
      <c r="AK128">
        <f t="shared" si="9"/>
        <v>0</v>
      </c>
    </row>
    <row r="129" spans="1:37" x14ac:dyDescent="0.3">
      <c r="A129" s="1">
        <v>0</v>
      </c>
      <c r="B129" s="1">
        <v>0</v>
      </c>
      <c r="C129" s="1">
        <v>0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0</v>
      </c>
      <c r="P129" s="1">
        <v>0</v>
      </c>
      <c r="Q129" s="1">
        <v>0</v>
      </c>
      <c r="R129" s="1">
        <v>0</v>
      </c>
      <c r="S129" s="1">
        <v>0</v>
      </c>
      <c r="T129" s="1">
        <v>0</v>
      </c>
      <c r="U129" s="1">
        <v>0</v>
      </c>
      <c r="V129" s="1">
        <v>0</v>
      </c>
      <c r="W129" s="1">
        <v>0</v>
      </c>
      <c r="X129" s="1">
        <v>0</v>
      </c>
      <c r="Y129" s="1">
        <v>0</v>
      </c>
      <c r="Z129" s="1">
        <v>0</v>
      </c>
      <c r="AA129" s="1">
        <v>0</v>
      </c>
      <c r="AB129" s="1">
        <v>0</v>
      </c>
      <c r="AC129" s="1">
        <v>0</v>
      </c>
      <c r="AD129" s="1">
        <v>0</v>
      </c>
      <c r="AE129">
        <v>200</v>
      </c>
      <c r="AF129">
        <v>250</v>
      </c>
      <c r="AG129">
        <f t="shared" si="5"/>
        <v>0</v>
      </c>
      <c r="AH129">
        <f t="shared" si="6"/>
        <v>0</v>
      </c>
      <c r="AI129">
        <f t="shared" si="7"/>
        <v>0</v>
      </c>
      <c r="AJ129">
        <f t="shared" si="8"/>
        <v>0</v>
      </c>
      <c r="AK129">
        <f t="shared" si="9"/>
        <v>0</v>
      </c>
    </row>
    <row r="130" spans="1:37" x14ac:dyDescent="0.3">
      <c r="A130" s="1">
        <v>0</v>
      </c>
      <c r="B130" s="1">
        <v>0</v>
      </c>
      <c r="C130" s="1">
        <v>0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0</v>
      </c>
      <c r="P130" s="1">
        <v>0</v>
      </c>
      <c r="Q130" s="1">
        <v>0</v>
      </c>
      <c r="R130" s="1">
        <v>0</v>
      </c>
      <c r="S130" s="1">
        <v>0</v>
      </c>
      <c r="T130" s="1">
        <v>0</v>
      </c>
      <c r="U130" s="1">
        <v>0</v>
      </c>
      <c r="V130" s="1">
        <v>0</v>
      </c>
      <c r="W130" s="1">
        <v>0</v>
      </c>
      <c r="X130" s="1">
        <v>0</v>
      </c>
      <c r="Y130" s="1">
        <v>0</v>
      </c>
      <c r="Z130" s="1">
        <v>0</v>
      </c>
      <c r="AA130" s="1">
        <v>0</v>
      </c>
      <c r="AB130" s="1">
        <v>0</v>
      </c>
      <c r="AC130" s="1">
        <v>0</v>
      </c>
      <c r="AD130" s="1">
        <v>0</v>
      </c>
      <c r="AE130">
        <v>200</v>
      </c>
      <c r="AF130">
        <v>250</v>
      </c>
      <c r="AG130">
        <f t="shared" si="5"/>
        <v>0</v>
      </c>
      <c r="AH130">
        <f t="shared" si="6"/>
        <v>0</v>
      </c>
      <c r="AI130">
        <f t="shared" si="7"/>
        <v>0</v>
      </c>
      <c r="AJ130">
        <f t="shared" si="8"/>
        <v>0</v>
      </c>
      <c r="AK130">
        <f t="shared" si="9"/>
        <v>0</v>
      </c>
    </row>
    <row r="131" spans="1:37" x14ac:dyDescent="0.3">
      <c r="A131" s="1">
        <v>0</v>
      </c>
      <c r="B131" s="1">
        <v>0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1">
        <v>0</v>
      </c>
      <c r="S131" s="1">
        <v>0</v>
      </c>
      <c r="T131" s="1">
        <v>0</v>
      </c>
      <c r="U131" s="1">
        <v>0</v>
      </c>
      <c r="V131" s="1">
        <v>0</v>
      </c>
      <c r="W131" s="1">
        <v>0</v>
      </c>
      <c r="X131" s="1">
        <v>0</v>
      </c>
      <c r="Y131" s="1">
        <v>0</v>
      </c>
      <c r="Z131" s="1">
        <v>0</v>
      </c>
      <c r="AA131" s="1">
        <v>0</v>
      </c>
      <c r="AB131" s="1">
        <v>0</v>
      </c>
      <c r="AC131" s="1">
        <v>0</v>
      </c>
      <c r="AD131" s="1">
        <v>0</v>
      </c>
      <c r="AE131">
        <v>200</v>
      </c>
      <c r="AF131">
        <v>250</v>
      </c>
      <c r="AG131">
        <f t="shared" si="5"/>
        <v>0</v>
      </c>
      <c r="AH131">
        <f t="shared" si="6"/>
        <v>0</v>
      </c>
      <c r="AI131">
        <f t="shared" si="7"/>
        <v>0</v>
      </c>
      <c r="AJ131">
        <f t="shared" si="8"/>
        <v>0</v>
      </c>
      <c r="AK131">
        <f t="shared" si="9"/>
        <v>0</v>
      </c>
    </row>
    <row r="132" spans="1:37" x14ac:dyDescent="0.3">
      <c r="A132" s="1">
        <v>0</v>
      </c>
      <c r="B132" s="1">
        <v>0</v>
      </c>
      <c r="C132" s="1">
        <v>0</v>
      </c>
      <c r="D132" s="1">
        <v>0</v>
      </c>
      <c r="E132" s="1">
        <v>0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0</v>
      </c>
      <c r="O132" s="1">
        <v>0</v>
      </c>
      <c r="P132" s="1">
        <v>0</v>
      </c>
      <c r="Q132" s="1">
        <v>0</v>
      </c>
      <c r="R132" s="1">
        <v>0</v>
      </c>
      <c r="S132" s="1">
        <v>0</v>
      </c>
      <c r="T132" s="1">
        <v>0</v>
      </c>
      <c r="U132" s="1">
        <v>0</v>
      </c>
      <c r="V132" s="1">
        <v>0</v>
      </c>
      <c r="W132" s="1">
        <v>0</v>
      </c>
      <c r="X132" s="1">
        <v>0</v>
      </c>
      <c r="Y132" s="1">
        <v>0</v>
      </c>
      <c r="Z132" s="1">
        <v>0</v>
      </c>
      <c r="AA132" s="1">
        <v>0</v>
      </c>
      <c r="AB132" s="1">
        <v>0</v>
      </c>
      <c r="AC132" s="1">
        <v>0</v>
      </c>
      <c r="AD132" s="1">
        <v>0</v>
      </c>
      <c r="AE132">
        <v>200</v>
      </c>
      <c r="AF132">
        <v>250</v>
      </c>
      <c r="AG132">
        <f t="shared" si="5"/>
        <v>0</v>
      </c>
      <c r="AH132">
        <f t="shared" si="6"/>
        <v>0</v>
      </c>
      <c r="AI132">
        <f t="shared" si="7"/>
        <v>0</v>
      </c>
      <c r="AJ132">
        <f t="shared" si="8"/>
        <v>0</v>
      </c>
      <c r="AK132">
        <f t="shared" si="9"/>
        <v>0</v>
      </c>
    </row>
    <row r="133" spans="1:37" x14ac:dyDescent="0.3">
      <c r="A133" s="1">
        <v>0</v>
      </c>
      <c r="B133" s="1">
        <v>0</v>
      </c>
      <c r="C133" s="1">
        <v>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0</v>
      </c>
      <c r="P133" s="1">
        <v>0</v>
      </c>
      <c r="Q133" s="1">
        <v>0</v>
      </c>
      <c r="R133" s="1">
        <v>0</v>
      </c>
      <c r="S133" s="1">
        <v>0</v>
      </c>
      <c r="T133" s="1">
        <v>0</v>
      </c>
      <c r="U133" s="1">
        <v>0</v>
      </c>
      <c r="V133" s="1">
        <v>0</v>
      </c>
      <c r="W133" s="1">
        <v>0</v>
      </c>
      <c r="X133" s="1">
        <v>0</v>
      </c>
      <c r="Y133" s="1">
        <v>0</v>
      </c>
      <c r="Z133" s="1">
        <v>0</v>
      </c>
      <c r="AA133" s="1">
        <v>0</v>
      </c>
      <c r="AB133" s="1">
        <v>0</v>
      </c>
      <c r="AC133" s="1">
        <v>0</v>
      </c>
      <c r="AD133" s="1">
        <v>0</v>
      </c>
      <c r="AE133">
        <v>200</v>
      </c>
      <c r="AF133">
        <v>250</v>
      </c>
      <c r="AG133">
        <f t="shared" ref="AG133:AG137" si="10">AVERAGE(A133:AD133)</f>
        <v>0</v>
      </c>
      <c r="AH133">
        <f t="shared" ref="AH133:AH137" si="11">STDEV(A133:AD133)</f>
        <v>0</v>
      </c>
      <c r="AI133">
        <f t="shared" ref="AI133:AI137" si="12">(6*AH133)/(AF133-AE133)</f>
        <v>0</v>
      </c>
      <c r="AJ133">
        <f t="shared" ref="AJ133:AJ137" si="13">MIN(A133:AD133)</f>
        <v>0</v>
      </c>
      <c r="AK133">
        <f t="shared" ref="AK133:AK137" si="14">MAX(A133:AD133)</f>
        <v>0</v>
      </c>
    </row>
    <row r="134" spans="1:37" x14ac:dyDescent="0.3">
      <c r="A134" s="1">
        <v>0</v>
      </c>
      <c r="B134" s="1">
        <v>0</v>
      </c>
      <c r="C134" s="1">
        <v>0</v>
      </c>
      <c r="D134" s="1">
        <v>0</v>
      </c>
      <c r="E134" s="1">
        <v>0</v>
      </c>
      <c r="F134" s="1">
        <v>0</v>
      </c>
      <c r="G134" s="1">
        <v>0</v>
      </c>
      <c r="H134" s="1">
        <v>0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0</v>
      </c>
      <c r="P134" s="1">
        <v>0</v>
      </c>
      <c r="Q134" s="1">
        <v>0</v>
      </c>
      <c r="R134" s="1">
        <v>0</v>
      </c>
      <c r="S134" s="1">
        <v>0</v>
      </c>
      <c r="T134" s="1">
        <v>0</v>
      </c>
      <c r="U134" s="1">
        <v>0</v>
      </c>
      <c r="V134" s="1">
        <v>0</v>
      </c>
      <c r="W134" s="1">
        <v>0</v>
      </c>
      <c r="X134" s="1">
        <v>0</v>
      </c>
      <c r="Y134" s="1">
        <v>0</v>
      </c>
      <c r="Z134" s="1">
        <v>0</v>
      </c>
      <c r="AA134" s="1">
        <v>0</v>
      </c>
      <c r="AB134" s="1">
        <v>0</v>
      </c>
      <c r="AC134" s="1">
        <v>0</v>
      </c>
      <c r="AD134" s="1">
        <v>0</v>
      </c>
      <c r="AE134">
        <v>200</v>
      </c>
      <c r="AF134">
        <v>250</v>
      </c>
      <c r="AG134">
        <f t="shared" si="10"/>
        <v>0</v>
      </c>
      <c r="AH134">
        <f t="shared" si="11"/>
        <v>0</v>
      </c>
      <c r="AI134">
        <f t="shared" si="12"/>
        <v>0</v>
      </c>
      <c r="AJ134">
        <f t="shared" si="13"/>
        <v>0</v>
      </c>
      <c r="AK134">
        <f t="shared" si="14"/>
        <v>0</v>
      </c>
    </row>
    <row r="135" spans="1:37" x14ac:dyDescent="0.3">
      <c r="A135" s="1">
        <v>0</v>
      </c>
      <c r="B135" s="1">
        <v>0</v>
      </c>
      <c r="C135" s="1">
        <v>0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0</v>
      </c>
      <c r="P135" s="1">
        <v>0</v>
      </c>
      <c r="Q135" s="1">
        <v>0</v>
      </c>
      <c r="R135" s="1">
        <v>0</v>
      </c>
      <c r="S135" s="1">
        <v>0</v>
      </c>
      <c r="T135" s="1">
        <v>0</v>
      </c>
      <c r="U135" s="1">
        <v>0</v>
      </c>
      <c r="V135" s="1">
        <v>0</v>
      </c>
      <c r="W135" s="1">
        <v>0</v>
      </c>
      <c r="X135" s="1">
        <v>0</v>
      </c>
      <c r="Y135" s="1">
        <v>0</v>
      </c>
      <c r="Z135" s="1">
        <v>0</v>
      </c>
      <c r="AA135" s="1">
        <v>0</v>
      </c>
      <c r="AB135" s="1">
        <v>0</v>
      </c>
      <c r="AC135" s="1">
        <v>0</v>
      </c>
      <c r="AD135" s="1">
        <v>0</v>
      </c>
      <c r="AE135">
        <v>200</v>
      </c>
      <c r="AF135">
        <v>250</v>
      </c>
      <c r="AG135">
        <f t="shared" si="10"/>
        <v>0</v>
      </c>
      <c r="AH135">
        <f t="shared" si="11"/>
        <v>0</v>
      </c>
      <c r="AI135">
        <f t="shared" si="12"/>
        <v>0</v>
      </c>
      <c r="AJ135">
        <f t="shared" si="13"/>
        <v>0</v>
      </c>
      <c r="AK135">
        <f t="shared" si="14"/>
        <v>0</v>
      </c>
    </row>
    <row r="136" spans="1:37" x14ac:dyDescent="0.3">
      <c r="A136" s="1">
        <v>0</v>
      </c>
      <c r="B136" s="1">
        <v>0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1">
        <v>0</v>
      </c>
      <c r="S136" s="1">
        <v>0</v>
      </c>
      <c r="T136" s="1">
        <v>0</v>
      </c>
      <c r="U136" s="1">
        <v>0</v>
      </c>
      <c r="V136" s="1">
        <v>0</v>
      </c>
      <c r="W136" s="1">
        <v>0</v>
      </c>
      <c r="X136" s="1">
        <v>0</v>
      </c>
      <c r="Y136" s="1">
        <v>0</v>
      </c>
      <c r="Z136" s="1">
        <v>0</v>
      </c>
      <c r="AA136" s="1">
        <v>0</v>
      </c>
      <c r="AB136" s="1">
        <v>0</v>
      </c>
      <c r="AC136" s="1">
        <v>0</v>
      </c>
      <c r="AD136" s="1">
        <v>0</v>
      </c>
      <c r="AE136">
        <v>200</v>
      </c>
      <c r="AF136">
        <v>250</v>
      </c>
      <c r="AG136">
        <f t="shared" si="10"/>
        <v>0</v>
      </c>
      <c r="AH136">
        <f t="shared" si="11"/>
        <v>0</v>
      </c>
      <c r="AI136">
        <f t="shared" si="12"/>
        <v>0</v>
      </c>
      <c r="AJ136">
        <f t="shared" si="13"/>
        <v>0</v>
      </c>
      <c r="AK136">
        <f t="shared" si="14"/>
        <v>0</v>
      </c>
    </row>
    <row r="137" spans="1:37" x14ac:dyDescent="0.3">
      <c r="A137" s="1">
        <v>0</v>
      </c>
      <c r="B137" s="1">
        <v>0</v>
      </c>
      <c r="C137" s="1">
        <v>0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0</v>
      </c>
      <c r="O137" s="1">
        <v>0</v>
      </c>
      <c r="P137" s="1">
        <v>0</v>
      </c>
      <c r="Q137" s="1">
        <v>0</v>
      </c>
      <c r="R137" s="1">
        <v>0</v>
      </c>
      <c r="S137" s="1">
        <v>0</v>
      </c>
      <c r="T137" s="1">
        <v>0</v>
      </c>
      <c r="U137" s="1">
        <v>0</v>
      </c>
      <c r="V137" s="1">
        <v>0</v>
      </c>
      <c r="W137" s="1">
        <v>0</v>
      </c>
      <c r="X137" s="1">
        <v>0</v>
      </c>
      <c r="Y137" s="1">
        <v>0</v>
      </c>
      <c r="Z137" s="1">
        <v>0</v>
      </c>
      <c r="AA137" s="1">
        <v>0</v>
      </c>
      <c r="AB137" s="1">
        <v>0</v>
      </c>
      <c r="AC137" s="1">
        <v>0</v>
      </c>
      <c r="AD137" s="1">
        <v>0</v>
      </c>
      <c r="AE137">
        <v>200</v>
      </c>
      <c r="AF137">
        <v>250</v>
      </c>
      <c r="AG137">
        <f t="shared" si="10"/>
        <v>0</v>
      </c>
      <c r="AH137">
        <f t="shared" si="11"/>
        <v>0</v>
      </c>
      <c r="AI137">
        <f t="shared" si="12"/>
        <v>0</v>
      </c>
      <c r="AJ137">
        <f t="shared" si="13"/>
        <v>0</v>
      </c>
      <c r="AK137">
        <f t="shared" si="14"/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Luciano Galán</cp:lastModifiedBy>
  <dcterms:created xsi:type="dcterms:W3CDTF">2023-11-07T18:03:20Z</dcterms:created>
  <dcterms:modified xsi:type="dcterms:W3CDTF">2023-11-07T18:11:04Z</dcterms:modified>
</cp:coreProperties>
</file>