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draut\Desktop\Universidad\AÑOS\2. Segundo Año\8. Probabilidad y Estadística\FINAL\"/>
    </mc:Choice>
  </mc:AlternateContent>
  <bookViews>
    <workbookView xWindow="0" yWindow="0" windowWidth="14160" windowHeight="6570" activeTab="7"/>
  </bookViews>
  <sheets>
    <sheet name="1" sheetId="1" r:id="rId1"/>
    <sheet name="2" sheetId="2" r:id="rId2"/>
    <sheet name="3" sheetId="3" r:id="rId3"/>
    <sheet name="4" sheetId="4" r:id="rId4"/>
    <sheet name="5" sheetId="5" r:id="rId5"/>
    <sheet name="6" sheetId="6" r:id="rId6"/>
    <sheet name="7" sheetId="7" r:id="rId7"/>
    <sheet name="8" sheetId="8" r:id="rId8"/>
  </sheets>
  <definedNames>
    <definedName name="_xlnm._FilterDatabase" localSheetId="1" hidden="1">'2'!$C$9:$L$10</definedName>
  </definedNames>
  <calcPr calcId="162913"/>
</workbook>
</file>

<file path=xl/calcChain.xml><?xml version="1.0" encoding="utf-8"?>
<calcChain xmlns="http://schemas.openxmlformats.org/spreadsheetml/2006/main">
  <c r="C14" i="2" l="1"/>
  <c r="C15" i="2" s="1"/>
  <c r="C13" i="2"/>
  <c r="N20" i="1"/>
  <c r="P17" i="1" s="1"/>
  <c r="O16" i="1"/>
  <c r="O17" i="1" s="1"/>
  <c r="F36" i="1"/>
  <c r="F37" i="1" s="1"/>
  <c r="F35" i="1"/>
  <c r="F31" i="1"/>
  <c r="F30" i="1"/>
  <c r="F38" i="1" l="1"/>
  <c r="Q15" i="1"/>
  <c r="P15" i="1"/>
  <c r="Q17" i="1"/>
  <c r="O18" i="1"/>
  <c r="P16" i="1"/>
  <c r="P18" i="1"/>
  <c r="P19" i="1"/>
  <c r="Q16" i="1"/>
  <c r="O19" i="1" l="1"/>
  <c r="Q19" i="1" s="1"/>
  <c r="Q18" i="1"/>
  <c r="F28" i="1" l="1"/>
  <c r="F29" i="1" s="1"/>
  <c r="F27" i="1"/>
  <c r="F26" i="1"/>
  <c r="F25" i="1"/>
  <c r="F24" i="1"/>
</calcChain>
</file>

<file path=xl/sharedStrings.xml><?xml version="1.0" encoding="utf-8"?>
<sst xmlns="http://schemas.openxmlformats.org/spreadsheetml/2006/main" count="36" uniqueCount="35">
  <si>
    <t>DATOS</t>
  </si>
  <si>
    <t>MODA</t>
  </si>
  <si>
    <t>MEDIANA</t>
  </si>
  <si>
    <t>MEDIA ARITMETICA</t>
  </si>
  <si>
    <t>VARIANZA</t>
  </si>
  <si>
    <t>DESVIACION ESTANDAR</t>
  </si>
  <si>
    <t>COEFICIENTE DE VARIABILIDAD</t>
  </si>
  <si>
    <t>TERCER CUARTIL</t>
  </si>
  <si>
    <t>PERCENTIL 80</t>
  </si>
  <si>
    <t>N</t>
  </si>
  <si>
    <t>RANGO DATOS</t>
  </si>
  <si>
    <t>AMPLITUD INTERVALO (h)</t>
  </si>
  <si>
    <t>NUMERO INTERVALOS</t>
  </si>
  <si>
    <t>INTERVALOS</t>
  </si>
  <si>
    <t>xi</t>
  </si>
  <si>
    <t>f</t>
  </si>
  <si>
    <t>%f</t>
  </si>
  <si>
    <t>%F</t>
  </si>
  <si>
    <t>INTERVALO</t>
  </si>
  <si>
    <t>8 - 8.6</t>
  </si>
  <si>
    <t>8.6 - 9.2</t>
  </si>
  <si>
    <t>9.2 - 9.8</t>
  </si>
  <si>
    <t>9.8 -10.4</t>
  </si>
  <si>
    <t>10.4 - 11</t>
  </si>
  <si>
    <t>PUNTO MEDIO (Xi)</t>
  </si>
  <si>
    <t>(8 + 8,6) / 2</t>
  </si>
  <si>
    <t>COVARIANZA</t>
  </si>
  <si>
    <t>COEFICIENTE DE PEARSON</t>
  </si>
  <si>
    <t>COEFICIENTE DE DETERMINACION</t>
  </si>
  <si>
    <t>TEMPERATURA EN Cº (x)</t>
  </si>
  <si>
    <t>LONGITUD EN CM (y)</t>
  </si>
  <si>
    <t>Recta de correlación:</t>
  </si>
  <si>
    <t>y = 0,444x + 9,7105</t>
  </si>
  <si>
    <t>Para desarrollar la intepretación se utilizaron los siguientes rangos estadisticos: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</si>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</sst>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2"/>
      <color rgb="FF374151"/>
      <name val="Segoe UI"/>
      <family val="2"/>
    </font>
    <font>
      <b/>
      <sz val="12"/>
      <name val="Segoe UI"/>
      <family val="2"/>
    </font>
    <font>
      <b/>
      <sz val="12"/>
      <color theme="1"/>
      <name val="Segoe UI"/>
      <family val="2"/>
    </font>
    <font>
      <b/>
      <sz val="20"/>
      <color theme="1"/>
      <name val="Calibri"/>
      <family val="2"/>
      <scheme val="minor"/>
    </font>
    <font>
      <sz val="9"/>
      <color rgb="FF595959"/>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0" xfId="0" applyFill="1" applyAlignment="1">
      <alignment horizontal="center" vertical="center"/>
    </xf>
    <xf numFmtId="0" fontId="0" fillId="2" borderId="0" xfId="0" applyFill="1"/>
    <xf numFmtId="0" fontId="2" fillId="0" borderId="1" xfId="0" applyFon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xf numFmtId="0" fontId="6" fillId="0" borderId="0" xfId="0" applyFont="1" applyAlignment="1">
      <alignment horizontal="center" vertical="center" readingOrder="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6" borderId="0" xfId="0" applyFont="1" applyFill="1" applyAlignment="1">
      <alignment horizontal="center" vertical="center"/>
    </xf>
    <xf numFmtId="0" fontId="4" fillId="6" borderId="0" xfId="0" applyFont="1" applyFill="1" applyAlignment="1">
      <alignment horizontal="center" vertical="center"/>
    </xf>
    <xf numFmtId="0" fontId="5" fillId="6" borderId="0" xfId="0" applyFont="1" applyFill="1"/>
    <xf numFmtId="0" fontId="1" fillId="0" borderId="1" xfId="0" applyFont="1" applyBorder="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VENTAS DIARIAS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val>
            <c:numRef>
              <c:f>'1'!$N$15:$N$19</c:f>
              <c:numCache>
                <c:formatCode>General</c:formatCode>
                <c:ptCount val="5"/>
                <c:pt idx="0">
                  <c:v>9</c:v>
                </c:pt>
                <c:pt idx="1">
                  <c:v>6</c:v>
                </c:pt>
                <c:pt idx="2">
                  <c:v>4</c:v>
                </c:pt>
                <c:pt idx="3">
                  <c:v>6</c:v>
                </c:pt>
                <c:pt idx="4">
                  <c:v>7</c:v>
                </c:pt>
              </c:numCache>
            </c:numRef>
          </c:val>
          <c:extLst>
            <c:ext xmlns:c16="http://schemas.microsoft.com/office/drawing/2014/chart" uri="{C3380CC4-5D6E-409C-BE32-E72D297353CC}">
              <c16:uniqueId val="{00000000-9A34-4376-AB22-FF805538B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AR"/>
              <a:t>Gráfico</a:t>
            </a:r>
          </a:p>
        </c:rich>
      </c:tx>
      <c:layout/>
      <c:overlay val="0"/>
    </c:title>
    <c:autoTitleDeleted val="0"/>
    <c:plotArea>
      <c:layout/>
      <c:scatterChart>
        <c:scatterStyle val="lineMarker"/>
        <c:varyColors val="0"/>
        <c:ser>
          <c:idx val="0"/>
          <c:order val="0"/>
          <c:spPr>
            <a:ln w="28575">
              <a:noFill/>
            </a:ln>
          </c:spPr>
          <c:dLbls>
            <c:dLbl>
              <c:idx val="9"/>
              <c:layout/>
              <c:dLblPos val="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9CD-411B-957F-B2F71C695E5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'2'!$C$9:$L$9</c:f>
              <c:numCache>
                <c:formatCode>General</c:formatCode>
                <c:ptCount val="10"/>
                <c:pt idx="0">
                  <c:v>16.2</c:v>
                </c:pt>
                <c:pt idx="1">
                  <c:v>16.5</c:v>
                </c:pt>
                <c:pt idx="2">
                  <c:v>17.100000000000001</c:v>
                </c:pt>
                <c:pt idx="3">
                  <c:v>16.8</c:v>
                </c:pt>
                <c:pt idx="4">
                  <c:v>16.899999999999999</c:v>
                </c:pt>
                <c:pt idx="5">
                  <c:v>17.100000000000001</c:v>
                </c:pt>
                <c:pt idx="6">
                  <c:v>18</c:v>
                </c:pt>
                <c:pt idx="7">
                  <c:v>16.7</c:v>
                </c:pt>
                <c:pt idx="8">
                  <c:v>17.7</c:v>
                </c:pt>
                <c:pt idx="9">
                  <c:v>17.399999999999999</c:v>
                </c:pt>
              </c:numCache>
            </c:numRef>
          </c:xVal>
          <c:yVal>
            <c:numRef>
              <c:f>'2'!$C$10:$L$10</c:f>
              <c:numCache>
                <c:formatCode>General</c:formatCode>
                <c:ptCount val="10"/>
                <c:pt idx="0">
                  <c:v>18.2</c:v>
                </c:pt>
                <c:pt idx="1">
                  <c:v>18.3</c:v>
                </c:pt>
                <c:pt idx="2">
                  <c:v>18.399999999999999</c:v>
                </c:pt>
                <c:pt idx="3">
                  <c:v>17.899999999999999</c:v>
                </c:pt>
                <c:pt idx="4">
                  <c:v>18.3</c:v>
                </c:pt>
                <c:pt idx="5">
                  <c:v>17.2</c:v>
                </c:pt>
                <c:pt idx="6">
                  <c:v>18.7</c:v>
                </c:pt>
                <c:pt idx="7">
                  <c:v>17</c:v>
                </c:pt>
                <c:pt idx="8">
                  <c:v>18.5</c:v>
                </c:pt>
                <c:pt idx="9">
                  <c:v>18.100000000000001</c:v>
                </c:pt>
              </c:numCache>
            </c:numRef>
          </c:yVal>
          <c:smooth val="0"/>
          <c:extLst>
            <c:ext xmlns:c16="http://schemas.microsoft.com/office/drawing/2014/chart" uri="{C3380CC4-5D6E-409C-BE32-E72D297353CC}">
              <c16:uniqueId val="{00000001-39CD-411B-957F-B2F71C695E54}"/>
            </c:ext>
          </c:extLst>
        </c:ser>
        <c:dLbls>
          <c:showLegendKey val="0"/>
          <c:showVal val="0"/>
          <c:showCatName val="0"/>
          <c:showSerName val="0"/>
          <c:showPercent val="0"/>
          <c:showBubbleSize val="0"/>
        </c:dLbls>
        <c:axId val="212750848"/>
        <c:axId val="212751424"/>
      </c:scatterChart>
      <c:valAx>
        <c:axId val="212750848"/>
        <c:scaling>
          <c:orientation val="minMax"/>
        </c:scaling>
        <c:delete val="0"/>
        <c:axPos val="b"/>
        <c:title>
          <c:tx>
            <c:rich>
              <a:bodyPr/>
              <a:lstStyle/>
              <a:p>
                <a:pPr>
                  <a:defRPr/>
                </a:pPr>
                <a:r>
                  <a:rPr lang="es-AR"/>
                  <a:t>Longitud Vara Metalica</a:t>
                </a:r>
              </a:p>
            </c:rich>
          </c:tx>
          <c:layout/>
          <c:overlay val="0"/>
        </c:title>
        <c:numFmt formatCode="General" sourceLinked="1"/>
        <c:majorTickMark val="none"/>
        <c:minorTickMark val="none"/>
        <c:tickLblPos val="nextTo"/>
        <c:crossAx val="212751424"/>
        <c:crosses val="autoZero"/>
        <c:crossBetween val="midCat"/>
      </c:valAx>
      <c:valAx>
        <c:axId val="212751424"/>
        <c:scaling>
          <c:orientation val="minMax"/>
        </c:scaling>
        <c:delete val="0"/>
        <c:axPos val="l"/>
        <c:majorGridlines/>
        <c:title>
          <c:tx>
            <c:rich>
              <a:bodyPr/>
              <a:lstStyle/>
              <a:p>
                <a:pPr>
                  <a:defRPr/>
                </a:pPr>
                <a:r>
                  <a:rPr lang="es-AR"/>
                  <a:t>Temperatura en Cº</a:t>
                </a:r>
              </a:p>
            </c:rich>
          </c:tx>
          <c:layout/>
          <c:overlay val="0"/>
        </c:title>
        <c:numFmt formatCode="General" sourceLinked="1"/>
        <c:majorTickMark val="none"/>
        <c:minorTickMark val="none"/>
        <c:tickLblPos val="nextTo"/>
        <c:crossAx val="212750848"/>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38100</xdr:colOff>
      <xdr:row>5</xdr:row>
      <xdr:rowOff>9525</xdr:rowOff>
    </xdr:to>
    <xdr:sp macro="" textlink="">
      <xdr:nvSpPr>
        <xdr:cNvPr id="2" name="1 CuadroTexto"/>
        <xdr:cNvSpPr txBox="1"/>
      </xdr:nvSpPr>
      <xdr:spPr>
        <a:xfrm>
          <a:off x="762000" y="381000"/>
          <a:ext cx="65436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Dado el</a:t>
          </a:r>
          <a:r>
            <a:rPr lang="es-AR" sz="1100" baseline="0"/>
            <a:t> siguiente conjunto registros correspondientes a ventas diarias en miles de pesos una determinada boleteria de espectaculos.</a:t>
          </a:r>
          <a:endParaRPr lang="es-AR" sz="1100"/>
        </a:p>
      </xdr:txBody>
    </xdr:sp>
    <xdr:clientData/>
  </xdr:twoCellAnchor>
  <xdr:twoCellAnchor>
    <xdr:from>
      <xdr:col>0</xdr:col>
      <xdr:colOff>752475</xdr:colOff>
      <xdr:row>12</xdr:row>
      <xdr:rowOff>171450</xdr:rowOff>
    </xdr:from>
    <xdr:to>
      <xdr:col>9</xdr:col>
      <xdr:colOff>19050</xdr:colOff>
      <xdr:row>19</xdr:row>
      <xdr:rowOff>9524</xdr:rowOff>
    </xdr:to>
    <xdr:sp macro="" textlink="">
      <xdr:nvSpPr>
        <xdr:cNvPr id="3" name="2 CuadroTexto"/>
        <xdr:cNvSpPr txBox="1"/>
      </xdr:nvSpPr>
      <xdr:spPr>
        <a:xfrm>
          <a:off x="752475" y="2457450"/>
          <a:ext cx="7296150" cy="1314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1.</a:t>
          </a:r>
          <a:r>
            <a:rPr lang="es-AR" sz="1100" baseline="0"/>
            <a:t> etiquetar y clasificar el tipo de variable, ordenar los datos y:</a:t>
          </a:r>
        </a:p>
        <a:p>
          <a:r>
            <a:rPr lang="es-AR" sz="1100" b="1" baseline="0"/>
            <a:t>a.</a:t>
          </a:r>
          <a:r>
            <a:rPr lang="es-AR" sz="1100" baseline="0"/>
            <a:t> efectuar una tabla ordenando los datos de acuerdo a un modelo estadistico en intervalos de frecuencia, que le permita observar: la frecuencia y la Frecuencia acumulada y lo que cree conveniente para efectuar los siguientes calculos:</a:t>
          </a:r>
        </a:p>
        <a:p>
          <a:r>
            <a:rPr lang="es-AR" sz="1100" baseline="0"/>
            <a:t>modo, mediana, media aritmetica, varianza, desviacion estandar, coeficiente de variabilidad, tercer cuartil</a:t>
          </a:r>
        </a:p>
        <a:p>
          <a:r>
            <a:rPr lang="es-AR" sz="1100" baseline="0"/>
            <a:t>, percentil 80 y efectuar el grafico que crea mas conveniente para ilustrar el caso.</a:t>
          </a:r>
        </a:p>
        <a:p>
          <a:r>
            <a:rPr lang="es-AR" sz="1100" b="1" baseline="0"/>
            <a:t>b.</a:t>
          </a:r>
          <a:r>
            <a:rPr lang="es-AR" sz="1100" baseline="0"/>
            <a:t> señale que consiste cada estadigrafo calculado e interpretarlo en el conjunto de datos.</a:t>
          </a:r>
        </a:p>
        <a:p>
          <a:r>
            <a:rPr lang="es-AR" sz="1100" b="1" baseline="0"/>
            <a:t>c.</a:t>
          </a:r>
          <a:r>
            <a:rPr lang="es-AR" sz="1100" baseline="0"/>
            <a:t> haga una descripcion de lo que a su criterio ocurre en este conjunto.</a:t>
          </a:r>
          <a:endParaRPr lang="es-AR" sz="1100"/>
        </a:p>
      </xdr:txBody>
    </xdr:sp>
    <xdr:clientData/>
  </xdr:twoCellAnchor>
  <xdr:twoCellAnchor>
    <xdr:from>
      <xdr:col>17</xdr:col>
      <xdr:colOff>66675</xdr:colOff>
      <xdr:row>8</xdr:row>
      <xdr:rowOff>0</xdr:rowOff>
    </xdr:from>
    <xdr:to>
      <xdr:col>23</xdr:col>
      <xdr:colOff>66675</xdr:colOff>
      <xdr:row>21</xdr:row>
      <xdr:rowOff>123825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23</xdr:row>
      <xdr:rowOff>9525</xdr:rowOff>
    </xdr:from>
    <xdr:to>
      <xdr:col>19</xdr:col>
      <xdr:colOff>38100</xdr:colOff>
      <xdr:row>31</xdr:row>
      <xdr:rowOff>9525</xdr:rowOff>
    </xdr:to>
    <xdr:sp macro="" textlink="">
      <xdr:nvSpPr>
        <xdr:cNvPr id="5" name="4 CuadroTexto"/>
        <xdr:cNvSpPr txBox="1"/>
      </xdr:nvSpPr>
      <xdr:spPr>
        <a:xfrm>
          <a:off x="5810250" y="4533900"/>
          <a:ext cx="1030605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La moda </a:t>
          </a:r>
          <a:r>
            <a:rPr lang="en-US" sz="1100" b="0" i="0">
              <a:solidFill>
                <a:schemeClr val="dk1"/>
              </a:solidFill>
              <a:effectLst/>
              <a:latin typeface="+mn-lt"/>
              <a:ea typeface="+mn-ea"/>
              <a:cs typeface="+mn-cs"/>
            </a:rPr>
            <a:t>es 8.5</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lo que significa que la cantidad de días en los que las ventas fueron de 8.5 unidades es mayor que en cualquier otro valor.</a:t>
          </a:r>
          <a:endParaRPr lang="es-AR">
            <a:effectLst/>
          </a:endParaRPr>
        </a:p>
        <a:p>
          <a:r>
            <a:rPr lang="en-US" sz="1100" b="1" i="0">
              <a:solidFill>
                <a:schemeClr val="dk1"/>
              </a:solidFill>
              <a:effectLst/>
              <a:latin typeface="+mn-lt"/>
              <a:ea typeface="+mn-ea"/>
              <a:cs typeface="+mn-cs"/>
            </a:rPr>
            <a:t>La mediana </a:t>
          </a:r>
          <a:r>
            <a:rPr lang="en-US" sz="1100" b="0" i="0">
              <a:solidFill>
                <a:schemeClr val="dk1"/>
              </a:solidFill>
              <a:effectLst/>
              <a:latin typeface="+mn-lt"/>
              <a:ea typeface="+mn-ea"/>
              <a:cs typeface="+mn-cs"/>
            </a:rPr>
            <a:t>es 9.3</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lo que significa que la mitad de los días las ventas fueron iguales o superiores a  9.3 unidades, y la otra mitad fueron iguales o inferiores a este valor. </a:t>
          </a: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En promedio</a:t>
          </a:r>
          <a:r>
            <a:rPr lang="en-US" sz="1100" b="0" i="0">
              <a:solidFill>
                <a:schemeClr val="dk1"/>
              </a:solidFill>
              <a:effectLst/>
              <a:latin typeface="+mn-lt"/>
              <a:ea typeface="+mn-ea"/>
              <a:cs typeface="+mn-cs"/>
            </a:rPr>
            <a:t>, durante los últimos 30 días, se vendieron aproximadamente 9.5 unidades de boletos</a:t>
          </a:r>
          <a:r>
            <a:rPr lang="en-US" sz="1100" b="0" i="0" baseline="0">
              <a:solidFill>
                <a:schemeClr val="dk1"/>
              </a:solidFill>
              <a:effectLst/>
              <a:latin typeface="+mn-lt"/>
              <a:ea typeface="+mn-ea"/>
              <a:cs typeface="+mn-cs"/>
            </a:rPr>
            <a:t> en espectaculos</a:t>
          </a:r>
          <a:r>
            <a:rPr lang="en-US" sz="1100" b="0" i="0">
              <a:solidFill>
                <a:schemeClr val="dk1"/>
              </a:solidFill>
              <a:effectLst/>
              <a:latin typeface="+mn-lt"/>
              <a:ea typeface="+mn-ea"/>
              <a:cs typeface="+mn-cs"/>
            </a:rPr>
            <a:t> cada día.</a:t>
          </a:r>
        </a:p>
        <a:p>
          <a:r>
            <a:rPr lang="en-US" sz="1100" b="1" i="0">
              <a:solidFill>
                <a:schemeClr val="dk1"/>
              </a:solidFill>
              <a:effectLst/>
              <a:latin typeface="+mn-lt"/>
              <a:ea typeface="+mn-ea"/>
              <a:cs typeface="+mn-cs"/>
            </a:rPr>
            <a:t>La varianza </a:t>
          </a:r>
          <a:r>
            <a:rPr lang="en-US" sz="1100" b="0" i="0">
              <a:solidFill>
                <a:schemeClr val="dk1"/>
              </a:solidFill>
              <a:effectLst/>
              <a:latin typeface="+mn-lt"/>
              <a:ea typeface="+mn-ea"/>
              <a:cs typeface="+mn-cs"/>
            </a:rPr>
            <a:t>es 0.847, lo que sugiere que las ventas tienen una dispersión moderada con respecto a la media.</a:t>
          </a:r>
          <a:endParaRPr lang="es-AR">
            <a:effectLst/>
          </a:endParaRPr>
        </a:p>
        <a:p>
          <a:r>
            <a:rPr lang="en-US" sz="1100" b="1" i="0">
              <a:solidFill>
                <a:schemeClr val="dk1"/>
              </a:solidFill>
              <a:effectLst/>
              <a:latin typeface="+mn-lt"/>
              <a:ea typeface="+mn-ea"/>
              <a:cs typeface="+mn-cs"/>
            </a:rPr>
            <a:t>Una desviación estándar </a:t>
          </a:r>
          <a:r>
            <a:rPr lang="en-US" sz="1100" b="0" i="0">
              <a:solidFill>
                <a:schemeClr val="dk1"/>
              </a:solidFill>
              <a:effectLst/>
              <a:latin typeface="+mn-lt"/>
              <a:ea typeface="+mn-ea"/>
              <a:cs typeface="+mn-cs"/>
            </a:rPr>
            <a:t>de 0.92 sugiere que las ventas tienden a variar en promedio alrededor de 1 unidad con respecto a la media.</a:t>
          </a:r>
          <a:endParaRPr lang="es-AR">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Un coeficiente de variabilidad </a:t>
          </a:r>
          <a:r>
            <a:rPr lang="en-US" sz="1100" b="0" i="0">
              <a:solidFill>
                <a:schemeClr val="dk1"/>
              </a:solidFill>
              <a:effectLst/>
              <a:latin typeface="+mn-lt"/>
              <a:ea typeface="+mn-ea"/>
              <a:cs typeface="+mn-cs"/>
            </a:rPr>
            <a:t>del 9,72% indica que la variabilidad de las ventas es moderada en relación con la media.</a:t>
          </a:r>
          <a:endParaRPr lang="es-AR">
            <a:effectLst/>
          </a:endParaRPr>
        </a:p>
        <a:p>
          <a:r>
            <a:rPr lang="es-AR" sz="1100" b="1"/>
            <a:t>El Tercer</a:t>
          </a:r>
          <a:r>
            <a:rPr lang="es-AR" sz="1100" b="1" baseline="0"/>
            <a:t> Cuartil </a:t>
          </a:r>
          <a:r>
            <a:rPr lang="es-AR" sz="1100" b="0" i="0">
              <a:solidFill>
                <a:schemeClr val="dk1"/>
              </a:solidFill>
              <a:effectLst/>
              <a:latin typeface="+mn-lt"/>
              <a:ea typeface="+mn-ea"/>
              <a:cs typeface="+mn-cs"/>
            </a:rPr>
            <a:t>significa que el 75% de los días, las ventas fueron de 10.275 o menos.</a:t>
          </a:r>
          <a:endParaRPr lang="es-AR" sz="1100" b="1" baseline="0"/>
        </a:p>
        <a:p>
          <a:r>
            <a:rPr lang="es-AR" sz="1100" b="1" baseline="0"/>
            <a:t>El Percentil 80 </a:t>
          </a:r>
          <a:r>
            <a:rPr lang="es-AR" sz="1100" b="0" i="0">
              <a:solidFill>
                <a:schemeClr val="dk1"/>
              </a:solidFill>
              <a:effectLst/>
              <a:latin typeface="+mn-lt"/>
              <a:ea typeface="+mn-ea"/>
              <a:cs typeface="+mn-cs"/>
            </a:rPr>
            <a:t>significa que el 80% de los días, las ventas fueron de 10.5 o menos.</a:t>
          </a:r>
          <a:endParaRPr lang="es-AR" sz="1100" b="1"/>
        </a:p>
      </xdr:txBody>
    </xdr:sp>
    <xdr:clientData/>
  </xdr:twoCellAnchor>
  <xdr:twoCellAnchor>
    <xdr:from>
      <xdr:col>3</xdr:col>
      <xdr:colOff>742950</xdr:colOff>
      <xdr:row>39</xdr:row>
      <xdr:rowOff>2</xdr:rowOff>
    </xdr:from>
    <xdr:to>
      <xdr:col>12</xdr:col>
      <xdr:colOff>38100</xdr:colOff>
      <xdr:row>48</xdr:row>
      <xdr:rowOff>19050</xdr:rowOff>
    </xdr:to>
    <xdr:sp macro="" textlink="">
      <xdr:nvSpPr>
        <xdr:cNvPr id="7" name="6 CuadroTexto"/>
        <xdr:cNvSpPr txBox="1"/>
      </xdr:nvSpPr>
      <xdr:spPr>
        <a:xfrm>
          <a:off x="3028950" y="7572377"/>
          <a:ext cx="7753350" cy="17335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Interpretación en el contexto:</a:t>
          </a:r>
        </a:p>
        <a:p>
          <a:r>
            <a:rPr lang="es-AR" sz="1100" b="0" i="0">
              <a:solidFill>
                <a:schemeClr val="dk1"/>
              </a:solidFill>
              <a:effectLst/>
              <a:latin typeface="+mn-lt"/>
              <a:ea typeface="+mn-ea"/>
              <a:cs typeface="+mn-cs"/>
            </a:rPr>
            <a:t>En el contexto de las ventas en una boleteria de espectaculos, podemos concluir lo siguiente:</a:t>
          </a:r>
        </a:p>
        <a:p>
          <a:r>
            <a:rPr lang="es-AR" sz="1100" b="0" i="0">
              <a:solidFill>
                <a:schemeClr val="dk1"/>
              </a:solidFill>
              <a:effectLst/>
              <a:latin typeface="+mn-lt"/>
              <a:ea typeface="+mn-ea"/>
              <a:cs typeface="+mn-cs"/>
            </a:rPr>
            <a:t>La mayoría de las ventas se concentran en el rango de 8 a 11 miles de pesos, con un valor de moda de 8.5, lo que sugiere que este es un valor común.</a:t>
          </a:r>
        </a:p>
        <a:p>
          <a:r>
            <a:rPr lang="es-AR" sz="1100" b="0" i="0">
              <a:solidFill>
                <a:schemeClr val="dk1"/>
              </a:solidFill>
              <a:effectLst/>
              <a:latin typeface="+mn-lt"/>
              <a:ea typeface="+mn-ea"/>
              <a:cs typeface="+mn-cs"/>
            </a:rPr>
            <a:t>La mediana de 9.3 indica que la mitad de las ventas son iguales o inferiores a este valor.</a:t>
          </a:r>
        </a:p>
        <a:p>
          <a:r>
            <a:rPr lang="es-AR" sz="1100" b="0" i="0">
              <a:solidFill>
                <a:schemeClr val="dk1"/>
              </a:solidFill>
              <a:effectLst/>
              <a:latin typeface="+mn-lt"/>
              <a:ea typeface="+mn-ea"/>
              <a:cs typeface="+mn-cs"/>
            </a:rPr>
            <a:t>La media aritmética de 9.465 miles de pesos representa el valor promedio de las ventas.</a:t>
          </a:r>
        </a:p>
        <a:p>
          <a:r>
            <a:rPr lang="es-AR" sz="1100" b="0" i="0">
              <a:solidFill>
                <a:schemeClr val="dk1"/>
              </a:solidFill>
              <a:effectLst/>
              <a:latin typeface="+mn-lt"/>
              <a:ea typeface="+mn-ea"/>
              <a:cs typeface="+mn-cs"/>
            </a:rPr>
            <a:t>La varianza y la desviación estándar indican que hay cierta variabilidad en las ventas, pero no es extremadamente alta.</a:t>
          </a:r>
        </a:p>
        <a:p>
          <a:r>
            <a:rPr lang="es-AR" sz="1100" b="0" i="0">
              <a:solidFill>
                <a:schemeClr val="dk1"/>
              </a:solidFill>
              <a:effectLst/>
              <a:latin typeface="+mn-lt"/>
              <a:ea typeface="+mn-ea"/>
              <a:cs typeface="+mn-cs"/>
            </a:rPr>
            <a:t>El coeficiente de variabilidad del 9,72% sugiere que las ventas pueden fluctuar en un porcentaje moderado con respecto a la media, lo que podría deberse a factores como la demanda fluctuante de los clientes o la estacionalidad de las ventas.</a:t>
          </a:r>
        </a:p>
        <a:p>
          <a:endParaRPr lang="es-AR" sz="1100"/>
        </a:p>
      </xdr:txBody>
    </xdr:sp>
    <xdr:clientData/>
  </xdr:twoCellAnchor>
  <xdr:twoCellAnchor>
    <xdr:from>
      <xdr:col>24</xdr:col>
      <xdr:colOff>9525</xdr:colOff>
      <xdr:row>7</xdr:row>
      <xdr:rowOff>171450</xdr:rowOff>
    </xdr:from>
    <xdr:to>
      <xdr:col>31</xdr:col>
      <xdr:colOff>114300</xdr:colOff>
      <xdr:row>15</xdr:row>
      <xdr:rowOff>114300</xdr:rowOff>
    </xdr:to>
    <xdr:sp macro="" textlink="">
      <xdr:nvSpPr>
        <xdr:cNvPr id="8" name="7 CuadroTexto"/>
        <xdr:cNvSpPr txBox="1"/>
      </xdr:nvSpPr>
      <xdr:spPr>
        <a:xfrm>
          <a:off x="19897725" y="1504950"/>
          <a:ext cx="543877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rgbClr val="FF0000"/>
              </a:solidFill>
            </a:rPr>
            <a:t>VALOR</a:t>
          </a:r>
          <a:r>
            <a:rPr lang="es-AR" sz="1100" b="1" baseline="0">
              <a:solidFill>
                <a:srgbClr val="FF0000"/>
              </a:solidFill>
            </a:rPr>
            <a:t> DE LAS VENTAS:</a:t>
          </a:r>
        </a:p>
        <a:p>
          <a:endParaRPr lang="es-AR"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estos resultados sugieren que las ventas de boletos de espectaculos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tienden a tener un valor cercano a 9 unidades en promedio, con cierta variabilidad alrededor de esta cifra. La mayoría de los días, las ventas están alrededor de 8.5 unidades, pero hay días en los que las ventas pueden ser mayores o menores. El coeficiente de variabilidad muestra que la variabilidad es moderada en relación con la media.</a:t>
          </a:r>
          <a:endParaRPr lang="es-AR">
            <a:effectLst/>
          </a:endParaRPr>
        </a:p>
        <a:p>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38100</xdr:rowOff>
    </xdr:from>
    <xdr:to>
      <xdr:col>11</xdr:col>
      <xdr:colOff>257175</xdr:colOff>
      <xdr:row>7</xdr:row>
      <xdr:rowOff>19050</xdr:rowOff>
    </xdr:to>
    <xdr:sp macro="" textlink="">
      <xdr:nvSpPr>
        <xdr:cNvPr id="2" name="1 CuadroTexto"/>
        <xdr:cNvSpPr txBox="1"/>
      </xdr:nvSpPr>
      <xdr:spPr>
        <a:xfrm>
          <a:off x="771525" y="228600"/>
          <a:ext cx="786765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La tabla siguiente muestra</a:t>
          </a:r>
          <a:r>
            <a:rPr lang="es-AR" sz="1100" baseline="0"/>
            <a:t> las respectivas relaciones entre la longuitud de un vara metalica y el aumento de la temperatura.</a:t>
          </a:r>
        </a:p>
        <a:p>
          <a:r>
            <a:rPr lang="es-AR" sz="1100" b="1" baseline="0"/>
            <a:t>a.</a:t>
          </a:r>
          <a:r>
            <a:rPr lang="es-AR" sz="1100" baseline="0"/>
            <a:t> hallar y aclarar que significa lo hallado:</a:t>
          </a:r>
        </a:p>
        <a:p>
          <a:r>
            <a:rPr lang="es-AR" sz="1100" baseline="0"/>
            <a:t>la covarianza y si hay relacion entre la edad y el peso</a:t>
          </a:r>
        </a:p>
        <a:p>
          <a:r>
            <a:rPr lang="es-AR" sz="1100" baseline="0"/>
            <a:t>hallar el coeficiente de determinacion y la recta de correlacion lineal si hubiese modelo lineal</a:t>
          </a:r>
        </a:p>
        <a:p>
          <a:r>
            <a:rPr lang="es-AR" sz="1100" b="1" baseline="0"/>
            <a:t>b. </a:t>
          </a:r>
          <a:r>
            <a:rPr lang="es-AR" sz="1100" baseline="0"/>
            <a:t>determinar longuitud a 17.5ºC?</a:t>
          </a:r>
          <a:endParaRPr lang="es-AR" sz="1100"/>
        </a:p>
      </xdr:txBody>
    </xdr:sp>
    <xdr:clientData/>
  </xdr:twoCellAnchor>
  <xdr:twoCellAnchor>
    <xdr:from>
      <xdr:col>0</xdr:col>
      <xdr:colOff>752475</xdr:colOff>
      <xdr:row>15</xdr:row>
      <xdr:rowOff>180974</xdr:rowOff>
    </xdr:from>
    <xdr:to>
      <xdr:col>2</xdr:col>
      <xdr:colOff>1060450</xdr:colOff>
      <xdr:row>22</xdr:row>
      <xdr:rowOff>38099</xdr:rowOff>
    </xdr:to>
    <xdr:sp macro="" textlink="">
      <xdr:nvSpPr>
        <xdr:cNvPr id="3" name="CuadroTexto 3">
          <a:extLst>
            <a:ext uri="{FF2B5EF4-FFF2-40B4-BE49-F238E27FC236}">
              <a16:creationId xmlns:a16="http://schemas.microsoft.com/office/drawing/2014/main" id="{D31D0522-8F0D-4123-9EE0-3FC1014090C7}"/>
            </a:ext>
          </a:extLst>
        </xdr:cNvPr>
        <xdr:cNvSpPr txBox="1"/>
      </xdr:nvSpPr>
      <xdr:spPr>
        <a:xfrm>
          <a:off x="752475" y="3124199"/>
          <a:ext cx="3641725" cy="11906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AR" sz="1100" b="1" i="0">
              <a:solidFill>
                <a:schemeClr val="dk1"/>
              </a:solidFill>
              <a:effectLst/>
              <a:latin typeface="+mn-lt"/>
              <a:ea typeface="+mn-ea"/>
              <a:cs typeface="+mn-cs"/>
            </a:rPr>
            <a:t>Las funciones de Excel utilizadas para el calculo son:</a:t>
          </a:r>
          <a:endParaRPr lang="es-AR" b="1">
            <a:effectLst/>
          </a:endParaRPr>
        </a:p>
        <a:p>
          <a:pPr rtl="0"/>
          <a:r>
            <a:rPr lang="es-AR" sz="1100" b="1">
              <a:solidFill>
                <a:schemeClr val="dk1"/>
              </a:solidFill>
              <a:effectLst/>
              <a:latin typeface="+mn-lt"/>
              <a:ea typeface="+mn-ea"/>
              <a:cs typeface="+mn-cs"/>
            </a:rPr>
            <a:t/>
          </a:r>
          <a:br>
            <a:rPr lang="es-AR" sz="1100" b="1">
              <a:solidFill>
                <a:schemeClr val="dk1"/>
              </a:solidFill>
              <a:effectLst/>
              <a:latin typeface="+mn-lt"/>
              <a:ea typeface="+mn-ea"/>
              <a:cs typeface="+mn-cs"/>
            </a:rPr>
          </a:br>
          <a:r>
            <a:rPr lang="es-AR" sz="1100" b="1" i="0">
              <a:solidFill>
                <a:schemeClr val="dk1"/>
              </a:solidFill>
              <a:effectLst/>
              <a:latin typeface="+mn-lt"/>
              <a:ea typeface="+mn-ea"/>
              <a:cs typeface="+mn-cs"/>
            </a:rPr>
            <a:t>Covarianza: COVARIANCE.P</a:t>
          </a:r>
          <a:endParaRPr lang="es-AR" b="1">
            <a:effectLst/>
          </a:endParaRPr>
        </a:p>
        <a:p>
          <a:pPr rtl="0"/>
          <a:r>
            <a:rPr lang="es-AR" sz="1100" b="1" i="0">
              <a:solidFill>
                <a:schemeClr val="dk1"/>
              </a:solidFill>
              <a:effectLst/>
              <a:latin typeface="+mn-lt"/>
              <a:ea typeface="+mn-ea"/>
              <a:cs typeface="+mn-cs"/>
            </a:rPr>
            <a:t>Coeficiente de Pearson: PEARSON</a:t>
          </a:r>
          <a:endParaRPr lang="es-AR" b="1">
            <a:effectLst/>
          </a:endParaRPr>
        </a:p>
        <a:p>
          <a:pPr rtl="0"/>
          <a:r>
            <a:rPr lang="es-AR" sz="1100" b="1" i="0">
              <a:solidFill>
                <a:schemeClr val="dk1"/>
              </a:solidFill>
              <a:effectLst/>
              <a:latin typeface="+mn-lt"/>
              <a:ea typeface="+mn-ea"/>
              <a:cs typeface="+mn-cs"/>
            </a:rPr>
            <a:t>Coeficiente de determinacion: Pearson elevado al cuadrado</a:t>
          </a:r>
          <a:endParaRPr lang="es-AR" b="1">
            <a:effectLst/>
          </a:endParaRPr>
        </a:p>
        <a:p>
          <a:endParaRPr lang="es-AR" sz="1100"/>
        </a:p>
      </xdr:txBody>
    </xdr:sp>
    <xdr:clientData/>
  </xdr:twoCellAnchor>
  <xdr:twoCellAnchor>
    <xdr:from>
      <xdr:col>4</xdr:col>
      <xdr:colOff>9525</xdr:colOff>
      <xdr:row>12</xdr:row>
      <xdr:rowOff>9525</xdr:rowOff>
    </xdr:from>
    <xdr:to>
      <xdr:col>10</xdr:col>
      <xdr:colOff>9525</xdr:colOff>
      <xdr:row>26</xdr:row>
      <xdr:rowOff>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6</xdr:col>
      <xdr:colOff>200026</xdr:colOff>
      <xdr:row>50</xdr:row>
      <xdr:rowOff>44450</xdr:rowOff>
    </xdr:to>
    <mc:AlternateContent xmlns:mc="http://schemas.openxmlformats.org/markup-compatibility/2006">
      <mc:Choice xmlns:a14="http://schemas.microsoft.com/office/drawing/2010/main" Requires="a14">
        <xdr:sp macro="" textlink="">
          <xdr:nvSpPr>
            <xdr:cNvPr id="6" name="CuadroTexto 4">
              <a:extLst>
                <a:ext uri="{FF2B5EF4-FFF2-40B4-BE49-F238E27FC236}">
                  <a16:creationId xmlns:a16="http://schemas.microsoft.com/office/drawing/2014/main" id="{674D706B-99DD-448C-A6CD-2C975724E2BE}"/>
                </a:ext>
              </a:extLst>
            </xdr:cNvPr>
            <xdr:cNvSpPr txBox="1"/>
          </xdr:nvSpPr>
          <xdr:spPr>
            <a:xfrm>
              <a:off x="762001" y="5562600"/>
              <a:ext cx="6438900" cy="42354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Visualizo que tengo una covarianza positiva, lo cual me indica que hay una relación directa entre la temperatura y la longitud de la vara, también puedo observar que obtuve un coeficiente de Pearson de 0,37, por ende esta en el rango de entre 0,5 y 1 lo que nos indica que entre la temperatura  y la longitud de la vara tengo una correlación directa fuerte y por ultimo el coeficiente de determinación nos da 0,14 lo que nos dice que el 14% de los puntos están alineados con respecto a la recta de correlación como podemos visualizar claramente en el gráfico. </a:t>
              </a:r>
            </a:p>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Sumado a esta la recta de correlación tiene una pendiente positiva y ascendente, los que nos dice que a mayor temperatura, mayor será la longitud de la vara, con un 14% de efectividad que es la eficacia que tiene nuestro modelo predictivo. </a:t>
              </a:r>
            </a:p>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Si quisiéramos estimar cual será la longitud de la vara, cuando la temperatura alcance los 17.5 grados, tendríamos que despejar la variable x, de la recta de correlación.</a:t>
              </a:r>
            </a:p>
            <a:p>
              <a:pPr>
                <a:lnSpc>
                  <a:spcPct val="107000"/>
                </a:lnSpc>
                <a:spcAft>
                  <a:spcPts val="800"/>
                </a:spcAft>
              </a:pPr>
              <a14:m>
                <m:oMathPara xmlns:m="http://schemas.openxmlformats.org/officeDocument/2006/math">
                  <m:oMathParaPr>
                    <m:jc m:val="centerGroup"/>
                  </m:oMathParaPr>
                  <m:oMath xmlns:m="http://schemas.openxmlformats.org/officeDocument/2006/math">
                    <m:r>
                      <a:rPr lang="es-AR" sz="1100" i="1">
                        <a:effectLst/>
                        <a:latin typeface="Cambria Math" panose="02040503050406030204" pitchFamily="18" charset="0"/>
                        <a:ea typeface="Calibri" panose="020F0502020204030204" pitchFamily="34" charset="0"/>
                        <a:cs typeface="Times New Roman" panose="02020603050405020304" pitchFamily="18" charset="0"/>
                      </a:rPr>
                      <m:t>𝑦</m:t>
                    </m:r>
                    <m:r>
                      <a:rPr lang="es-AR" sz="1100" i="1">
                        <a:effectLst/>
                        <a:latin typeface="Cambria Math" panose="02040503050406030204" pitchFamily="18" charset="0"/>
                        <a:ea typeface="Calibri" panose="020F0502020204030204" pitchFamily="34" charset="0"/>
                        <a:cs typeface="Times New Roman" panose="02020603050405020304" pitchFamily="18" charset="0"/>
                      </a:rPr>
                      <m:t> = 0,444</m:t>
                    </m:r>
                    <m:r>
                      <a:rPr lang="es-AR" sz="1100" i="1">
                        <a:effectLst/>
                        <a:latin typeface="Cambria Math" panose="02040503050406030204" pitchFamily="18" charset="0"/>
                        <a:ea typeface="Calibri" panose="020F0502020204030204" pitchFamily="34" charset="0"/>
                        <a:cs typeface="Times New Roman" panose="02020603050405020304" pitchFamily="18" charset="0"/>
                      </a:rPr>
                      <m:t>𝑥</m:t>
                    </m:r>
                    <m:r>
                      <a:rPr lang="es-AR" sz="1100" i="1">
                        <a:effectLst/>
                        <a:latin typeface="Cambria Math" panose="02040503050406030204" pitchFamily="18" charset="0"/>
                        <a:ea typeface="Calibri" panose="020F0502020204030204" pitchFamily="34" charset="0"/>
                        <a:cs typeface="Times New Roman" panose="02020603050405020304" pitchFamily="18" charset="0"/>
                      </a:rPr>
                      <m:t> + 9,7105</m:t>
                    </m:r>
                  </m:oMath>
                </m:oMathPara>
              </a14:m>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14:m>
                <m:oMathPara xmlns:m="http://schemas.openxmlformats.org/officeDocument/2006/math">
                  <m:oMathParaPr>
                    <m:jc m:val="centerGroup"/>
                  </m:oMathParaPr>
                  <m:oMath xmlns:m="http://schemas.openxmlformats.org/officeDocument/2006/math">
                    <m:r>
                      <a:rPr lang="es-AR" sz="1100" i="1">
                        <a:effectLst/>
                        <a:latin typeface="Cambria Math"/>
                        <a:ea typeface="Calibri" panose="020F0502020204030204" pitchFamily="34" charset="0"/>
                        <a:cs typeface="Times New Roman" panose="02020603050405020304" pitchFamily="18" charset="0"/>
                      </a:rPr>
                      <m:t>1</m:t>
                    </m:r>
                    <m:r>
                      <a:rPr lang="es-ES" sz="1100" b="0" i="1">
                        <a:effectLst/>
                        <a:latin typeface="Cambria Math"/>
                        <a:ea typeface="Calibri" panose="020F0502020204030204" pitchFamily="34" charset="0"/>
                        <a:cs typeface="Times New Roman" panose="02020603050405020304" pitchFamily="18" charset="0"/>
                      </a:rPr>
                      <m:t>7,5</m:t>
                    </m:r>
                    <m:r>
                      <a:rPr lang="es-AR" sz="1100" i="1">
                        <a:effectLst/>
                        <a:latin typeface="Cambria Math" panose="02040503050406030204" pitchFamily="18" charset="0"/>
                        <a:ea typeface="Calibri" panose="020F0502020204030204" pitchFamily="34" charset="0"/>
                        <a:cs typeface="Times New Roman" panose="02020603050405020304" pitchFamily="18" charset="0"/>
                      </a:rPr>
                      <m:t> = 0,444</m:t>
                    </m:r>
                    <m:r>
                      <a:rPr lang="es-AR" sz="1100" i="1">
                        <a:effectLst/>
                        <a:latin typeface="Cambria Math" panose="02040503050406030204" pitchFamily="18" charset="0"/>
                        <a:ea typeface="Calibri" panose="020F0502020204030204" pitchFamily="34" charset="0"/>
                        <a:cs typeface="Times New Roman" panose="02020603050405020304" pitchFamily="18" charset="0"/>
                      </a:rPr>
                      <m:t>𝑥</m:t>
                    </m:r>
                    <m:r>
                      <a:rPr lang="es-AR" sz="1100" i="1">
                        <a:effectLst/>
                        <a:latin typeface="Cambria Math" panose="02040503050406030204" pitchFamily="18" charset="0"/>
                        <a:ea typeface="Calibri" panose="020F0502020204030204" pitchFamily="34" charset="0"/>
                        <a:cs typeface="Times New Roman" panose="02020603050405020304" pitchFamily="18" charset="0"/>
                      </a:rPr>
                      <m:t> + 9,7105</m:t>
                    </m:r>
                  </m:oMath>
                </m:oMathPara>
              </a14:m>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14:m>
                <m:oMathPara xmlns:m="http://schemas.openxmlformats.org/officeDocument/2006/math">
                  <m:oMathParaPr>
                    <m:jc m:val="centerGroup"/>
                  </m:oMathParaPr>
                  <m:oMath xmlns:m="http://schemas.openxmlformats.org/officeDocument/2006/math">
                    <m:r>
                      <a:rPr lang="es-AR" sz="1100" i="1">
                        <a:effectLst/>
                        <a:latin typeface="Cambria Math"/>
                        <a:ea typeface="Calibri" panose="020F0502020204030204" pitchFamily="34" charset="0"/>
                        <a:cs typeface="Times New Roman" panose="02020603050405020304" pitchFamily="18" charset="0"/>
                      </a:rPr>
                      <m:t>1</m:t>
                    </m:r>
                    <m:r>
                      <a:rPr lang="es-ES" sz="1100" b="0" i="1">
                        <a:effectLst/>
                        <a:latin typeface="Cambria Math"/>
                        <a:ea typeface="Calibri" panose="020F0502020204030204" pitchFamily="34" charset="0"/>
                        <a:cs typeface="Times New Roman" panose="02020603050405020304" pitchFamily="18" charset="0"/>
                      </a:rPr>
                      <m:t>7,5</m:t>
                    </m:r>
                    <m:r>
                      <a:rPr lang="es-AR" sz="1100" i="1">
                        <a:effectLst/>
                        <a:latin typeface="Cambria Math" panose="02040503050406030204" pitchFamily="18" charset="0"/>
                        <a:ea typeface="Calibri" panose="020F0502020204030204" pitchFamily="34" charset="0"/>
                        <a:cs typeface="Times New Roman" panose="02020603050405020304" pitchFamily="18" charset="0"/>
                      </a:rPr>
                      <m:t>−9,7105 = 0,444</m:t>
                    </m:r>
                    <m:r>
                      <a:rPr lang="es-AR" sz="1100" i="1">
                        <a:effectLst/>
                        <a:latin typeface="Cambria Math" panose="02040503050406030204" pitchFamily="18" charset="0"/>
                        <a:ea typeface="Calibri" panose="020F0502020204030204" pitchFamily="34" charset="0"/>
                        <a:cs typeface="Times New Roman" panose="02020603050405020304" pitchFamily="18" charset="0"/>
                      </a:rPr>
                      <m:t>𝑥</m:t>
                    </m:r>
                  </m:oMath>
                </m:oMathPara>
              </a14:m>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14:m>
                <m:oMathPara xmlns:m="http://schemas.openxmlformats.org/officeDocument/2006/math">
                  <m:oMathParaPr>
                    <m:jc m:val="centerGroup"/>
                  </m:oMathParaPr>
                  <m:oMath xmlns:m="http://schemas.openxmlformats.org/officeDocument/2006/math">
                    <m:f>
                      <m:fPr>
                        <m:ctrlPr>
                          <a:rPr lang="es-AR" sz="1100" i="1">
                            <a:effectLst/>
                            <a:latin typeface="Cambria Math" panose="02040503050406030204" pitchFamily="18" charset="0"/>
                            <a:ea typeface="Calibri" panose="020F0502020204030204" pitchFamily="34" charset="0"/>
                            <a:cs typeface="Times New Roman" panose="02020603050405020304" pitchFamily="18" charset="0"/>
                          </a:rPr>
                        </m:ctrlPr>
                      </m:fPr>
                      <m:num>
                        <m:r>
                          <a:rPr lang="es-ES" sz="1100" b="0" i="1">
                            <a:effectLst/>
                            <a:latin typeface="Cambria Math"/>
                            <a:ea typeface="Calibri" panose="020F0502020204030204" pitchFamily="34" charset="0"/>
                            <a:cs typeface="Times New Roman" panose="02020603050405020304" pitchFamily="18" charset="0"/>
                          </a:rPr>
                          <m:t>7,7895</m:t>
                        </m:r>
                      </m:num>
                      <m:den>
                        <m:r>
                          <a:rPr lang="es-AR" sz="1100" i="1">
                            <a:effectLst/>
                            <a:latin typeface="Cambria Math" panose="02040503050406030204" pitchFamily="18" charset="0"/>
                            <a:ea typeface="Calibri" panose="020F0502020204030204" pitchFamily="34" charset="0"/>
                            <a:cs typeface="Times New Roman" panose="02020603050405020304" pitchFamily="18" charset="0"/>
                          </a:rPr>
                          <m:t>0,444</m:t>
                        </m:r>
                      </m:den>
                    </m:f>
                    <m:r>
                      <a:rPr lang="es-AR" sz="1100" i="1">
                        <a:effectLst/>
                        <a:latin typeface="Cambria Math" panose="02040503050406030204" pitchFamily="18" charset="0"/>
                        <a:ea typeface="Calibri" panose="020F0502020204030204" pitchFamily="34" charset="0"/>
                        <a:cs typeface="Times New Roman" panose="02020603050405020304" pitchFamily="18" charset="0"/>
                      </a:rPr>
                      <m:t>=</m:t>
                    </m:r>
                    <m:r>
                      <a:rPr lang="es-AR" sz="1100" i="1">
                        <a:effectLst/>
                        <a:latin typeface="Cambria Math" panose="02040503050406030204" pitchFamily="18" charset="0"/>
                        <a:ea typeface="Calibri" panose="020F0502020204030204" pitchFamily="34" charset="0"/>
                        <a:cs typeface="Times New Roman" panose="02020603050405020304" pitchFamily="18" charset="0"/>
                      </a:rPr>
                      <m:t>𝑥</m:t>
                    </m:r>
                    <m:r>
                      <a:rPr lang="es-AR" sz="1100" i="1">
                        <a:effectLst/>
                        <a:latin typeface="Cambria Math" panose="02040503050406030204" pitchFamily="18" charset="0"/>
                        <a:ea typeface="Calibri" panose="020F0502020204030204" pitchFamily="34" charset="0"/>
                        <a:cs typeface="Times New Roman" panose="02020603050405020304" pitchFamily="18" charset="0"/>
                      </a:rPr>
                      <m:t>=17,54</m:t>
                    </m:r>
                  </m:oMath>
                </m:oMathPara>
              </a14:m>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r>
                <a:rPr lang="es-AR" sz="1100" b="1"/>
                <a:t>17,54</a:t>
              </a:r>
              <a:r>
                <a:rPr lang="es-AR" sz="1100" b="1" baseline="0"/>
                <a:t> con un 14% de efectividad, seria la longitud que tendria nuestra  vara, a 17.5 grados de temperatura.</a:t>
              </a:r>
              <a:endParaRPr lang="es-AR" sz="1100" b="1"/>
            </a:p>
          </xdr:txBody>
        </xdr:sp>
      </mc:Choice>
      <mc:Fallback>
        <xdr:sp macro="" textlink="">
          <xdr:nvSpPr>
            <xdr:cNvPr id="6" name="CuadroTexto 4">
              <a:extLst>
                <a:ext uri="{FF2B5EF4-FFF2-40B4-BE49-F238E27FC236}">
                  <a16:creationId xmlns:a16="http://schemas.microsoft.com/office/drawing/2014/main" id="{674D706B-99DD-448C-A6CD-2C975724E2BE}"/>
                </a:ext>
              </a:extLst>
            </xdr:cNvPr>
            <xdr:cNvSpPr txBox="1"/>
          </xdr:nvSpPr>
          <xdr:spPr>
            <a:xfrm>
              <a:off x="762001" y="5562600"/>
              <a:ext cx="6438900" cy="42354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Visualizo que tengo una covarianza positiva, lo cual me indica que hay una relación directa entre la temperatura y la longitud de la vara, también puedo observar que obtuve un coeficiente de Pearson de 0,37, por ende esta en el rango de entre 0,5 y 1 lo que nos indica que entre la temperatura  y la longitud de la vara tengo una correlación directa fuerte y por ultimo el coeficiente de determinación nos da 0,14 lo que nos dice que el 14% de los puntos están alineados con respecto a la recta de correlación como podemos visualizar claramente en el gráfico. </a:t>
              </a:r>
            </a:p>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Sumado a esta la recta de correlación tiene una pendiente positiva y ascendente, los que nos dice que a mayor temperatura, mayor será la longitud de la vara, con un 14% de efectividad que es la eficacia que tiene nuestro modelo predictivo. </a:t>
              </a:r>
            </a:p>
            <a:p>
              <a:pPr>
                <a:lnSpc>
                  <a:spcPct val="107000"/>
                </a:lnSpc>
                <a:spcAft>
                  <a:spcPts val="800"/>
                </a:spcAft>
              </a:pPr>
              <a:r>
                <a:rPr lang="es-AR" sz="1100">
                  <a:effectLst/>
                  <a:latin typeface="Calibri" panose="020F0502020204030204" pitchFamily="34" charset="0"/>
                  <a:ea typeface="Calibri" panose="020F0502020204030204" pitchFamily="34" charset="0"/>
                  <a:cs typeface="Times New Roman" panose="02020603050405020304" pitchFamily="18" charset="0"/>
                </a:rPr>
                <a:t>Si quisiéramos estimar cual será la longitud de la vara, cuando la temperatura alcance los 17.5 grados, tendríamos que despejar la variable x, de la recta de correlación.</a:t>
              </a:r>
            </a:p>
            <a:p>
              <a:pPr>
                <a:lnSpc>
                  <a:spcPct val="107000"/>
                </a:lnSpc>
                <a:spcAft>
                  <a:spcPts val="800"/>
                </a:spcAft>
              </a:pPr>
              <a:r>
                <a:rPr lang="es-AR" sz="1100" i="0">
                  <a:effectLst/>
                  <a:latin typeface="Cambria Math" panose="02040503050406030204" pitchFamily="18" charset="0"/>
                  <a:ea typeface="Calibri" panose="020F0502020204030204" pitchFamily="34" charset="0"/>
                  <a:cs typeface="Times New Roman" panose="02020603050405020304" pitchFamily="18" charset="0"/>
                </a:rPr>
                <a:t>𝑦 = 0,444𝑥 + 9,7105</a:t>
              </a:r>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s-AR" sz="1100" i="0">
                  <a:effectLst/>
                  <a:latin typeface="Cambria Math"/>
                  <a:ea typeface="Calibri" panose="020F0502020204030204" pitchFamily="34" charset="0"/>
                  <a:cs typeface="Times New Roman" panose="02020603050405020304" pitchFamily="18" charset="0"/>
                </a:rPr>
                <a:t>1</a:t>
              </a:r>
              <a:r>
                <a:rPr lang="es-ES" sz="1100" b="0" i="0">
                  <a:effectLst/>
                  <a:latin typeface="Cambria Math"/>
                  <a:ea typeface="Calibri" panose="020F0502020204030204" pitchFamily="34" charset="0"/>
                  <a:cs typeface="Times New Roman" panose="02020603050405020304" pitchFamily="18" charset="0"/>
                </a:rPr>
                <a:t>7,5</a:t>
              </a:r>
              <a:r>
                <a:rPr lang="es-AR" sz="1100" i="0">
                  <a:effectLst/>
                  <a:latin typeface="Cambria Math" panose="02040503050406030204" pitchFamily="18" charset="0"/>
                  <a:ea typeface="Calibri" panose="020F0502020204030204" pitchFamily="34" charset="0"/>
                  <a:cs typeface="Times New Roman" panose="02020603050405020304" pitchFamily="18" charset="0"/>
                </a:rPr>
                <a:t> = 0,444𝑥 + 9,7105</a:t>
              </a:r>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s-AR" sz="1100" i="0">
                  <a:effectLst/>
                  <a:latin typeface="Cambria Math"/>
                  <a:ea typeface="Calibri" panose="020F0502020204030204" pitchFamily="34" charset="0"/>
                  <a:cs typeface="Times New Roman" panose="02020603050405020304" pitchFamily="18" charset="0"/>
                </a:rPr>
                <a:t>1</a:t>
              </a:r>
              <a:r>
                <a:rPr lang="es-ES" sz="1100" b="0" i="0">
                  <a:effectLst/>
                  <a:latin typeface="Cambria Math"/>
                  <a:ea typeface="Calibri" panose="020F0502020204030204" pitchFamily="34" charset="0"/>
                  <a:cs typeface="Times New Roman" panose="02020603050405020304" pitchFamily="18" charset="0"/>
                </a:rPr>
                <a:t>7,5</a:t>
              </a:r>
              <a:r>
                <a:rPr lang="es-AR" sz="1100" i="0">
                  <a:effectLst/>
                  <a:latin typeface="Cambria Math" panose="02040503050406030204" pitchFamily="18" charset="0"/>
                  <a:ea typeface="Calibri" panose="020F0502020204030204" pitchFamily="34" charset="0"/>
                  <a:cs typeface="Times New Roman" panose="02020603050405020304" pitchFamily="18" charset="0"/>
                </a:rPr>
                <a:t>−9,7105 = 0,444𝑥</a:t>
              </a:r>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s-ES" sz="1100" b="0" i="0">
                  <a:effectLst/>
                  <a:latin typeface="Cambria Math"/>
                  <a:ea typeface="Calibri" panose="020F0502020204030204" pitchFamily="34" charset="0"/>
                  <a:cs typeface="Times New Roman" panose="02020603050405020304" pitchFamily="18" charset="0"/>
                </a:rPr>
                <a:t>7,7895</a:t>
              </a:r>
              <a:r>
                <a:rPr lang="es-AR" sz="1100" b="0" i="0">
                  <a:effectLst/>
                  <a:latin typeface="Cambria Math" panose="02040503050406030204" pitchFamily="18" charset="0"/>
                  <a:ea typeface="Calibri" panose="020F0502020204030204" pitchFamily="34" charset="0"/>
                  <a:cs typeface="Times New Roman" panose="02020603050405020304" pitchFamily="18" charset="0"/>
                </a:rPr>
                <a:t>/</a:t>
              </a:r>
              <a:r>
                <a:rPr lang="es-AR" sz="1100" i="0">
                  <a:effectLst/>
                  <a:latin typeface="Cambria Math" panose="02040503050406030204" pitchFamily="18" charset="0"/>
                  <a:ea typeface="Calibri" panose="020F0502020204030204" pitchFamily="34" charset="0"/>
                  <a:cs typeface="Times New Roman" panose="02020603050405020304" pitchFamily="18" charset="0"/>
                </a:rPr>
                <a:t>0,444=𝑥=17,54</a:t>
              </a:r>
              <a:endParaRPr lang="es-AR" sz="1100">
                <a:effectLst/>
                <a:latin typeface="Calibri" panose="020F0502020204030204" pitchFamily="34" charset="0"/>
                <a:ea typeface="Calibri" panose="020F0502020204030204" pitchFamily="34" charset="0"/>
                <a:cs typeface="Times New Roman" panose="02020603050405020304" pitchFamily="18" charset="0"/>
              </a:endParaRPr>
            </a:p>
            <a:p>
              <a:r>
                <a:rPr lang="es-AR" sz="1100" b="1"/>
                <a:t>17,54</a:t>
              </a:r>
              <a:r>
                <a:rPr lang="es-AR" sz="1100" b="1" baseline="0"/>
                <a:t> con un 14% de efectividad, seria la longitud que tendria nuestra  vara, a 17.5 grados de temperatura.</a:t>
              </a:r>
              <a:endParaRPr lang="es-AR" sz="1100" b="1"/>
            </a:p>
          </xdr:txBody>
        </xdr:sp>
      </mc:Fallback>
    </mc:AlternateContent>
    <xdr:clientData/>
  </xdr:twoCellAnchor>
  <xdr:twoCellAnchor editAs="oneCell">
    <xdr:from>
      <xdr:col>1</xdr:col>
      <xdr:colOff>0</xdr:colOff>
      <xdr:row>53</xdr:row>
      <xdr:rowOff>0</xdr:rowOff>
    </xdr:from>
    <xdr:to>
      <xdr:col>2</xdr:col>
      <xdr:colOff>495348</xdr:colOff>
      <xdr:row>60</xdr:row>
      <xdr:rowOff>3649</xdr:rowOff>
    </xdr:to>
    <xdr:pic>
      <xdr:nvPicPr>
        <xdr:cNvPr id="7" name="Imagen 7">
          <a:extLst>
            <a:ext uri="{FF2B5EF4-FFF2-40B4-BE49-F238E27FC236}">
              <a16:creationId xmlns:a16="http://schemas.microsoft.com/office/drawing/2014/main" id="{748415E7-5598-47C9-8DC9-A33D308F6876}"/>
            </a:ext>
          </a:extLst>
        </xdr:cNvPr>
        <xdr:cNvPicPr>
          <a:picLocks noChangeAspect="1"/>
        </xdr:cNvPicPr>
      </xdr:nvPicPr>
      <xdr:blipFill>
        <a:blip xmlns:r="http://schemas.openxmlformats.org/officeDocument/2006/relationships" r:embed="rId2"/>
        <a:stretch>
          <a:fillRect/>
        </a:stretch>
      </xdr:blipFill>
      <xdr:spPr>
        <a:xfrm>
          <a:off x="762000" y="10325100"/>
          <a:ext cx="3067098" cy="1337149"/>
        </a:xfrm>
        <a:prstGeom prst="rect">
          <a:avLst/>
        </a:prstGeom>
      </xdr:spPr>
    </xdr:pic>
    <xdr:clientData/>
  </xdr:twoCellAnchor>
  <xdr:twoCellAnchor editAs="oneCell">
    <xdr:from>
      <xdr:col>2</xdr:col>
      <xdr:colOff>704850</xdr:colOff>
      <xdr:row>53</xdr:row>
      <xdr:rowOff>9525</xdr:rowOff>
    </xdr:from>
    <xdr:to>
      <xdr:col>6</xdr:col>
      <xdr:colOff>417349</xdr:colOff>
      <xdr:row>60</xdr:row>
      <xdr:rowOff>27828</xdr:rowOff>
    </xdr:to>
    <xdr:pic>
      <xdr:nvPicPr>
        <xdr:cNvPr id="8" name="Imagen 6">
          <a:extLst>
            <a:ext uri="{FF2B5EF4-FFF2-40B4-BE49-F238E27FC236}">
              <a16:creationId xmlns:a16="http://schemas.microsoft.com/office/drawing/2014/main" id="{0705F210-438C-4C1D-9BD1-400AE1C45FB7}"/>
            </a:ext>
          </a:extLst>
        </xdr:cNvPr>
        <xdr:cNvPicPr>
          <a:picLocks noChangeAspect="1"/>
        </xdr:cNvPicPr>
      </xdr:nvPicPr>
      <xdr:blipFill>
        <a:blip xmlns:r="http://schemas.openxmlformats.org/officeDocument/2006/relationships" r:embed="rId3"/>
        <a:stretch>
          <a:fillRect/>
        </a:stretch>
      </xdr:blipFill>
      <xdr:spPr>
        <a:xfrm>
          <a:off x="4038600" y="10334625"/>
          <a:ext cx="3379624" cy="1351803"/>
        </a:xfrm>
        <a:prstGeom prst="rect">
          <a:avLst/>
        </a:prstGeom>
      </xdr:spPr>
    </xdr:pic>
    <xdr:clientData/>
  </xdr:twoCellAnchor>
  <xdr:twoCellAnchor editAs="oneCell">
    <xdr:from>
      <xdr:col>6</xdr:col>
      <xdr:colOff>752475</xdr:colOff>
      <xdr:row>51</xdr:row>
      <xdr:rowOff>171450</xdr:rowOff>
    </xdr:from>
    <xdr:to>
      <xdr:col>11</xdr:col>
      <xdr:colOff>15431</xdr:colOff>
      <xdr:row>65</xdr:row>
      <xdr:rowOff>131856</xdr:rowOff>
    </xdr:to>
    <xdr:pic>
      <xdr:nvPicPr>
        <xdr:cNvPr id="9" name="Imagen 5">
          <a:extLst>
            <a:ext uri="{FF2B5EF4-FFF2-40B4-BE49-F238E27FC236}">
              <a16:creationId xmlns:a16="http://schemas.microsoft.com/office/drawing/2014/main" id="{5086988C-F6B3-43D0-9F60-6BEF490E67EF}"/>
            </a:ext>
          </a:extLst>
        </xdr:cNvPr>
        <xdr:cNvPicPr>
          <a:picLocks noChangeAspect="1"/>
        </xdr:cNvPicPr>
      </xdr:nvPicPr>
      <xdr:blipFill>
        <a:blip xmlns:r="http://schemas.openxmlformats.org/officeDocument/2006/relationships" r:embed="rId4"/>
        <a:stretch>
          <a:fillRect/>
        </a:stretch>
      </xdr:blipFill>
      <xdr:spPr>
        <a:xfrm>
          <a:off x="7753350" y="10115550"/>
          <a:ext cx="3072956" cy="2627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742950</xdr:colOff>
      <xdr:row>0</xdr:row>
      <xdr:rowOff>171450</xdr:rowOff>
    </xdr:from>
    <xdr:to>
      <xdr:col>9</xdr:col>
      <xdr:colOff>190500</xdr:colOff>
      <xdr:row>4</xdr:row>
      <xdr:rowOff>9525</xdr:rowOff>
    </xdr:to>
    <xdr:sp macro="" textlink="">
      <xdr:nvSpPr>
        <xdr:cNvPr id="2" name="1 CuadroTexto"/>
        <xdr:cNvSpPr txBox="1"/>
      </xdr:nvSpPr>
      <xdr:spPr>
        <a:xfrm>
          <a:off x="742950" y="171450"/>
          <a:ext cx="63055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Operaciones entre</a:t>
          </a:r>
          <a:r>
            <a:rPr lang="es-AR" sz="1100" baseline="0"/>
            <a:t> conjuntos. Probabilidad Conjunta. Probabilidad Condicional.</a:t>
          </a:r>
        </a:p>
        <a:p>
          <a:r>
            <a:rPr lang="es-AR" sz="1100" baseline="0"/>
            <a:t>En probabilidad: cuando dos eventos son independientes? fundamentarlo con la teoria estudiada del curso.</a:t>
          </a:r>
        </a:p>
        <a:p>
          <a:endParaRPr lang="es-AR" sz="1100"/>
        </a:p>
      </xdr:txBody>
    </xdr:sp>
    <xdr:clientData/>
  </xdr:twoCellAnchor>
  <xdr:twoCellAnchor>
    <xdr:from>
      <xdr:col>0</xdr:col>
      <xdr:colOff>647700</xdr:colOff>
      <xdr:row>5</xdr:row>
      <xdr:rowOff>66674</xdr:rowOff>
    </xdr:from>
    <xdr:to>
      <xdr:col>13</xdr:col>
      <xdr:colOff>66675</xdr:colOff>
      <xdr:row>37</xdr:row>
      <xdr:rowOff>38100</xdr:rowOff>
    </xdr:to>
    <xdr:sp macro="" textlink="">
      <xdr:nvSpPr>
        <xdr:cNvPr id="3" name="2 CuadroTexto"/>
        <xdr:cNvSpPr txBox="1"/>
      </xdr:nvSpPr>
      <xdr:spPr>
        <a:xfrm>
          <a:off x="647700" y="1019174"/>
          <a:ext cx="9324975" cy="6067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Las operaciones entre conjuntos  </a:t>
          </a:r>
          <a:r>
            <a:rPr lang="es-AR" sz="1100" b="0" i="0">
              <a:solidFill>
                <a:schemeClr val="dk1"/>
              </a:solidFill>
              <a:effectLst/>
              <a:latin typeface="+mn-lt"/>
              <a:ea typeface="+mn-ea"/>
              <a:cs typeface="+mn-cs"/>
            </a:rPr>
            <a:t>son procedimientos matemáticos que se aplican a conjuntos para obtener nuevos conjuntos. </a:t>
          </a:r>
        </a:p>
        <a:p>
          <a:r>
            <a:rPr lang="es-AR" sz="1100" b="0" i="0">
              <a:solidFill>
                <a:schemeClr val="dk1"/>
              </a:solidFill>
              <a:effectLst/>
              <a:latin typeface="+mn-lt"/>
              <a:ea typeface="+mn-ea"/>
              <a:cs typeface="+mn-cs"/>
            </a:rPr>
            <a:t>Aquí están algunas de las operaciones más comunes:</a:t>
          </a:r>
        </a:p>
        <a:p>
          <a:r>
            <a:rPr lang="es-AR" sz="1100" b="1" i="0">
              <a:solidFill>
                <a:schemeClr val="dk1"/>
              </a:solidFill>
              <a:effectLst/>
              <a:latin typeface="+mn-lt"/>
              <a:ea typeface="+mn-ea"/>
              <a:cs typeface="+mn-cs"/>
            </a:rPr>
            <a:t>Unión (o suma) de conjuntos </a:t>
          </a:r>
        </a:p>
        <a:p>
          <a:r>
            <a:rPr lang="es-AR" sz="1100" b="1" i="0">
              <a:solidFill>
                <a:schemeClr val="dk1"/>
              </a:solidFill>
              <a:effectLst/>
              <a:latin typeface="+mn-lt"/>
              <a:ea typeface="+mn-ea"/>
              <a:cs typeface="+mn-cs"/>
            </a:rPr>
            <a:t>Intersección de conjuntos </a:t>
          </a:r>
        </a:p>
        <a:p>
          <a:r>
            <a:rPr lang="es-AR" sz="1100" b="1" i="0">
              <a:solidFill>
                <a:schemeClr val="dk1"/>
              </a:solidFill>
              <a:effectLst/>
              <a:latin typeface="+mn-lt"/>
              <a:ea typeface="+mn-ea"/>
              <a:cs typeface="+mn-cs"/>
            </a:rPr>
            <a:t>Diferencia de conjuntos </a:t>
          </a:r>
        </a:p>
        <a:p>
          <a:r>
            <a:rPr lang="es-AR" sz="1100" b="1" i="0">
              <a:solidFill>
                <a:schemeClr val="dk1"/>
              </a:solidFill>
              <a:effectLst/>
              <a:latin typeface="+mn-lt"/>
              <a:ea typeface="+mn-ea"/>
              <a:cs typeface="+mn-cs"/>
            </a:rPr>
            <a:t>Complemento de un conjunto </a:t>
          </a:r>
        </a:p>
        <a:p>
          <a:r>
            <a:rPr lang="es-AR" sz="1100" b="1" i="0">
              <a:solidFill>
                <a:schemeClr val="dk1"/>
              </a:solidFill>
              <a:effectLst/>
              <a:latin typeface="+mn-lt"/>
              <a:ea typeface="+mn-ea"/>
              <a:cs typeface="+mn-cs"/>
            </a:rPr>
            <a:t>Diferencia simétrica de conjuntos </a:t>
          </a:r>
        </a:p>
        <a:p>
          <a:r>
            <a:rPr lang="es-AR" sz="1100" b="0" i="0">
              <a:solidFill>
                <a:schemeClr val="dk1"/>
              </a:solidFill>
              <a:effectLst/>
              <a:latin typeface="+mn-lt"/>
              <a:ea typeface="+mn-ea"/>
              <a:cs typeface="+mn-cs"/>
            </a:rPr>
            <a:t>Son esenciales en el estudio de la probabilidad, donde las operaciones entre conjuntos se utilizan para describir eventos y calcular probabilidades.</a:t>
          </a:r>
        </a:p>
        <a:p>
          <a:endParaRPr lang="es-AR" sz="1100"/>
        </a:p>
        <a:p>
          <a:r>
            <a:rPr lang="es-AR" sz="1100" b="1" i="0">
              <a:solidFill>
                <a:srgbClr val="FF0000"/>
              </a:solidFill>
              <a:effectLst/>
              <a:latin typeface="+mn-lt"/>
              <a:ea typeface="+mn-ea"/>
              <a:cs typeface="+mn-cs"/>
            </a:rPr>
            <a:t>La probabilidad conjunta</a:t>
          </a:r>
          <a:r>
            <a:rPr lang="es-AR" sz="1100" b="0" i="0">
              <a:solidFill>
                <a:schemeClr val="dk1"/>
              </a:solidFill>
              <a:effectLst/>
              <a:latin typeface="+mn-lt"/>
              <a:ea typeface="+mn-ea"/>
              <a:cs typeface="+mn-cs"/>
            </a:rPr>
            <a:t> se refiere a la probabilidad de que dos o más eventos ocurran simultáneamente. Se denota comúnmente como</a:t>
          </a:r>
          <a:r>
            <a:rPr lang="es-AR" sz="1100" b="0" i="0" baseline="0">
              <a:solidFill>
                <a:schemeClr val="dk1"/>
              </a:solidFill>
              <a:effectLst/>
              <a:latin typeface="+mn-lt"/>
              <a:ea typeface="+mn-ea"/>
              <a:cs typeface="+mn-cs"/>
            </a:rPr>
            <a:t>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a:t>
          </a:r>
        </a:p>
        <a:p>
          <a:r>
            <a:rPr lang="es-AR" sz="1100" b="0" i="0">
              <a:solidFill>
                <a:schemeClr val="dk1"/>
              </a:solidFill>
              <a:effectLst/>
              <a:latin typeface="+mn-lt"/>
              <a:ea typeface="+mn-ea"/>
              <a:cs typeface="+mn-cs"/>
            </a:rPr>
            <a:t>donde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son dos eventos. La fórmula para la probabilidad conjunta de dos eventos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es: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p>
        <a:p>
          <a:r>
            <a:rPr lang="es-AR" sz="1100" b="0" i="0">
              <a:solidFill>
                <a:schemeClr val="dk1"/>
              </a:solidFill>
              <a:effectLst/>
              <a:latin typeface="+mn-lt"/>
              <a:ea typeface="+mn-ea"/>
              <a:cs typeface="+mn-cs"/>
            </a:rPr>
            <a:t>donde:</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0" i="0">
              <a:solidFill>
                <a:schemeClr val="dk1"/>
              </a:solidFill>
              <a:effectLst/>
              <a:latin typeface="+mn-lt"/>
              <a:ea typeface="+mn-ea"/>
              <a:cs typeface="+mn-cs"/>
            </a:rPr>
            <a:t> es la probabilidad de que ambos eventos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ocurran.</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0" i="0">
              <a:solidFill>
                <a:schemeClr val="dk1"/>
              </a:solidFill>
              <a:effectLst/>
              <a:latin typeface="+mn-lt"/>
              <a:ea typeface="+mn-ea"/>
              <a:cs typeface="+mn-cs"/>
            </a:rPr>
            <a:t> es la probabilidad de que ocurra el evento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0" i="0">
              <a:solidFill>
                <a:schemeClr val="dk1"/>
              </a:solidFill>
              <a:effectLst/>
              <a:latin typeface="+mn-lt"/>
              <a:ea typeface="+mn-ea"/>
              <a:cs typeface="+mn-cs"/>
            </a:rPr>
            <a:t> es la probabilidad condicional de que ocurra el evento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dado que ya ha ocurrido el evento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a:t>
          </a:r>
        </a:p>
        <a:p>
          <a:r>
            <a:rPr lang="es-AR" sz="1100" b="0" i="0">
              <a:solidFill>
                <a:schemeClr val="dk1"/>
              </a:solidFill>
              <a:effectLst/>
              <a:latin typeface="+mn-lt"/>
              <a:ea typeface="+mn-ea"/>
              <a:cs typeface="+mn-cs"/>
            </a:rPr>
            <a:t>La fórmula se basa en la regla del producto de la probabilidad condicional. Indica que la probabilidad conjunta de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es igual a la probabilidad de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multiplicada por la probabilidad condicional de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dado que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ha ocurrido.</a:t>
          </a:r>
        </a:p>
        <a:p>
          <a:r>
            <a:rPr lang="es-AR" sz="1100" b="0" i="0">
              <a:solidFill>
                <a:schemeClr val="dk1"/>
              </a:solidFill>
              <a:effectLst/>
              <a:latin typeface="+mn-lt"/>
              <a:ea typeface="+mn-ea"/>
              <a:cs typeface="+mn-cs"/>
            </a:rPr>
            <a:t>La probabilidad conjunta es fundamental en la teoría de la probabilidad y se utiliza para modelar y analizar situaciones en las cuales es importante considerar la ocurrencia simultánea de varios eventos. También es esencial en la estadística, especialmente en el contexto de distribuciones conjuntas y análisis de variables aleatorias múltiples.</a:t>
          </a:r>
        </a:p>
        <a:p>
          <a:endParaRPr lang="es-AR" sz="1100"/>
        </a:p>
        <a:p>
          <a:r>
            <a:rPr lang="es-AR" sz="1100" b="1" i="0">
              <a:solidFill>
                <a:srgbClr val="FF0000"/>
              </a:solidFill>
              <a:effectLst/>
              <a:latin typeface="+mn-lt"/>
              <a:ea typeface="+mn-ea"/>
              <a:cs typeface="+mn-cs"/>
            </a:rPr>
            <a:t>La probabilidad condicional </a:t>
          </a:r>
          <a:r>
            <a:rPr lang="es-AR" sz="1100" b="0" i="0">
              <a:solidFill>
                <a:schemeClr val="dk1"/>
              </a:solidFill>
              <a:effectLst/>
              <a:latin typeface="+mn-lt"/>
              <a:ea typeface="+mn-ea"/>
              <a:cs typeface="+mn-cs"/>
            </a:rPr>
            <a:t>es una medida de la probabilidad de que ocurra un evento dado que otro evento ha ocurrido. Se denota como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a:t>
          </a:r>
        </a:p>
        <a:p>
          <a:r>
            <a:rPr lang="es-AR" sz="1100" b="0" i="0">
              <a:solidFill>
                <a:schemeClr val="dk1"/>
              </a:solidFill>
              <a:effectLst/>
              <a:latin typeface="+mn-lt"/>
              <a:ea typeface="+mn-ea"/>
              <a:cs typeface="+mn-cs"/>
            </a:rPr>
            <a:t>donde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es el evento para el cual estamos calculando la probabilidad condicional,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es el evento que ya ha ocurrido.</a:t>
          </a:r>
        </a:p>
        <a:p>
          <a:r>
            <a:rPr lang="es-AR" sz="1100" b="0" i="0">
              <a:solidFill>
                <a:schemeClr val="dk1"/>
              </a:solidFill>
              <a:effectLst/>
              <a:latin typeface="+mn-lt"/>
              <a:ea typeface="+mn-ea"/>
              <a:cs typeface="+mn-cs"/>
            </a:rPr>
            <a:t>La fórmula para la probabilidad condicional es: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p>
        <a:p>
          <a:r>
            <a:rPr lang="es-AR" sz="1100" b="0" i="0">
              <a:solidFill>
                <a:schemeClr val="dk1"/>
              </a:solidFill>
              <a:effectLst/>
              <a:latin typeface="+mn-lt"/>
              <a:ea typeface="+mn-ea"/>
              <a:cs typeface="+mn-cs"/>
            </a:rPr>
            <a:t>donde:</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condicional de que ocurra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dado que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ha ocurrido.</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conjunta de que ocurran tanto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como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de que ocurra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a:t>
          </a:r>
        </a:p>
        <a:p>
          <a:r>
            <a:rPr lang="es-AR" sz="1100" b="0" i="0">
              <a:solidFill>
                <a:schemeClr val="dk1"/>
              </a:solidFill>
              <a:effectLst/>
              <a:latin typeface="+mn-lt"/>
              <a:ea typeface="+mn-ea"/>
              <a:cs typeface="+mn-cs"/>
            </a:rPr>
            <a:t>Esta fórmula se puede interpretar de la siguiente manera: la probabilidad de que ocurra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dado que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ha ocurrido es igual a la probabilidad de que ocurran ambos </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 dividida por la probabilidad de que ocurra </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a:t>
          </a:r>
        </a:p>
        <a:p>
          <a:r>
            <a:rPr lang="es-AR" sz="1100" b="0" i="0">
              <a:solidFill>
                <a:schemeClr val="dk1"/>
              </a:solidFill>
              <a:effectLst/>
              <a:latin typeface="+mn-lt"/>
              <a:ea typeface="+mn-ea"/>
              <a:cs typeface="+mn-cs"/>
            </a:rPr>
            <a:t>La probabilidad condicional es fundamental en estadística y teoría de la probabilidad, y se utiliza en diversas áreas, como inferencia estadística, aprendizaje automático y toma de decisiones bajo incertidumbre. Permite ajustar las probabilidades basándose en la información adicional proporcionada por la ocurrencia de otro evento.</a:t>
          </a:r>
        </a:p>
        <a:p>
          <a:endParaRPr lang="es-AR" sz="1100"/>
        </a:p>
      </xdr:txBody>
    </xdr:sp>
    <xdr:clientData/>
  </xdr:twoCellAnchor>
  <xdr:twoCellAnchor>
    <xdr:from>
      <xdr:col>0</xdr:col>
      <xdr:colOff>676274</xdr:colOff>
      <xdr:row>38</xdr:row>
      <xdr:rowOff>114300</xdr:rowOff>
    </xdr:from>
    <xdr:to>
      <xdr:col>14</xdr:col>
      <xdr:colOff>476250</xdr:colOff>
      <xdr:row>55</xdr:row>
      <xdr:rowOff>19050</xdr:rowOff>
    </xdr:to>
    <xdr:sp macro="" textlink="">
      <xdr:nvSpPr>
        <xdr:cNvPr id="4" name="3 CuadroTexto"/>
        <xdr:cNvSpPr txBox="1"/>
      </xdr:nvSpPr>
      <xdr:spPr>
        <a:xfrm>
          <a:off x="676274" y="7353300"/>
          <a:ext cx="10467976"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Dos eventos son considerados independientes en probabilidad</a:t>
          </a:r>
          <a:r>
            <a:rPr lang="es-AR" sz="1100" b="0" i="0">
              <a:solidFill>
                <a:schemeClr val="dk1"/>
              </a:solidFill>
              <a:effectLst/>
              <a:latin typeface="+mn-lt"/>
              <a:ea typeface="+mn-ea"/>
              <a:cs typeface="+mn-cs"/>
            </a:rPr>
            <a:t> cuando la ocurrencia o no ocurrencia de uno de los eventos no afecta la probabilidad de que el otro evento ocurra. Es decir, la ocurrencia (o no ocurrencia) de un evento no proporciona información sobre la ocurrencia del otro evento. La independencia de eventos se basa en la regla de multiplicación y se puede expresar matemáticamente como:</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a:t>
          </a:r>
        </a:p>
        <a:p>
          <a:r>
            <a:rPr lang="es-AR" sz="1100" b="0" i="0">
              <a:solidFill>
                <a:schemeClr val="dk1"/>
              </a:solidFill>
              <a:effectLst/>
              <a:latin typeface="+mn-lt"/>
              <a:ea typeface="+mn-ea"/>
              <a:cs typeface="+mn-cs"/>
            </a:rPr>
            <a:t>donde:</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de que ambos eventos A y B ocurran,</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A</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de que ocurra el evento A,</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B</a:t>
          </a:r>
          <a:r>
            <a:rPr lang="es-AR" sz="1100" b="1" i="0">
              <a:solidFill>
                <a:schemeClr val="dk1"/>
              </a:solidFill>
              <a:effectLst/>
              <a:latin typeface="+mn-lt"/>
              <a:ea typeface="+mn-ea"/>
              <a:cs typeface="+mn-cs"/>
            </a:rPr>
            <a:t>) </a:t>
          </a:r>
          <a:r>
            <a:rPr lang="es-AR" sz="1100" b="0" i="0">
              <a:solidFill>
                <a:schemeClr val="dk1"/>
              </a:solidFill>
              <a:effectLst/>
              <a:latin typeface="+mn-lt"/>
              <a:ea typeface="+mn-ea"/>
              <a:cs typeface="+mn-cs"/>
            </a:rPr>
            <a:t>es la probabilidad de que ocurra el evento B.</a:t>
          </a:r>
        </a:p>
        <a:p>
          <a:r>
            <a:rPr lang="es-AR" sz="1100" b="0" i="0">
              <a:solidFill>
                <a:schemeClr val="dk1"/>
              </a:solidFill>
              <a:effectLst/>
              <a:latin typeface="+mn-lt"/>
              <a:ea typeface="+mn-ea"/>
              <a:cs typeface="+mn-cs"/>
            </a:rPr>
            <a:t>Si esta igualdad se cumple, los eventos A y B son independientes. Aquí hay algunas razones por las cuales dos eventos pueden considerarse independientes:</a:t>
          </a:r>
        </a:p>
        <a:p>
          <a:r>
            <a:rPr lang="es-AR" sz="1100" b="1" i="0">
              <a:solidFill>
                <a:schemeClr val="dk1"/>
              </a:solidFill>
              <a:effectLst/>
              <a:latin typeface="+mn-lt"/>
              <a:ea typeface="+mn-ea"/>
              <a:cs typeface="+mn-cs"/>
            </a:rPr>
            <a:t>Definición de Independencia:</a:t>
          </a:r>
          <a:r>
            <a:rPr lang="es-AR" sz="1100" b="0" i="0">
              <a:solidFill>
                <a:schemeClr val="dk1"/>
              </a:solidFill>
              <a:effectLst/>
              <a:latin typeface="+mn-lt"/>
              <a:ea typeface="+mn-ea"/>
              <a:cs typeface="+mn-cs"/>
            </a:rPr>
            <a:t> La definición misma de independencia en probabilidad establece que dos eventos son independientes si y solo si la probabilidad conjunta es igual al producto de las probabilidades individuales.</a:t>
          </a:r>
        </a:p>
        <a:p>
          <a:r>
            <a:rPr lang="es-AR" sz="1100" b="1" i="0">
              <a:solidFill>
                <a:schemeClr val="dk1"/>
              </a:solidFill>
              <a:effectLst/>
              <a:latin typeface="+mn-lt"/>
              <a:ea typeface="+mn-ea"/>
              <a:cs typeface="+mn-cs"/>
            </a:rPr>
            <a:t>Ejemplo de Lanzamiento de Dados:</a:t>
          </a:r>
          <a:r>
            <a:rPr lang="es-AR" sz="1100" b="0" i="0">
              <a:solidFill>
                <a:schemeClr val="dk1"/>
              </a:solidFill>
              <a:effectLst/>
              <a:latin typeface="+mn-lt"/>
              <a:ea typeface="+mn-ea"/>
              <a:cs typeface="+mn-cs"/>
            </a:rPr>
            <a:t> Si lanzas un dado dos veces, y A es el evento de obtener un 4 en el primer lanzamiento, y B es el evento de obtener un 5 en el segundo lanzamiento, estos eventos son independientes. La probabilidad de obtener un 4 en el primer lanzamiento es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)=61​, la probabilidad de obtener un 5 en el segundo lanzamiento es</a:t>
          </a:r>
          <a:r>
            <a:rPr lang="es-AR" sz="1100" b="0" i="0" baseline="0">
              <a:solidFill>
                <a:schemeClr val="dk1"/>
              </a:solidFill>
              <a:effectLst/>
              <a:latin typeface="+mn-lt"/>
              <a:ea typeface="+mn-ea"/>
              <a:cs typeface="+mn-cs"/>
            </a:rPr>
            <a:t>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)=61​, y la probabilidad conjunta de ambos eventos es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)=361​, que es igual al producto de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A</a:t>
          </a:r>
          <a:r>
            <a:rPr lang="es-AR" sz="1100" b="0" i="0">
              <a:solidFill>
                <a:schemeClr val="dk1"/>
              </a:solidFill>
              <a:effectLst/>
              <a:latin typeface="+mn-lt"/>
              <a:ea typeface="+mn-ea"/>
              <a:cs typeface="+mn-cs"/>
            </a:rPr>
            <a:t>) y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B</a:t>
          </a:r>
          <a:r>
            <a:rPr lang="es-AR" sz="1100" b="0" i="0">
              <a:solidFill>
                <a:schemeClr val="dk1"/>
              </a:solidFill>
              <a:effectLst/>
              <a:latin typeface="+mn-lt"/>
              <a:ea typeface="+mn-ea"/>
              <a:cs typeface="+mn-cs"/>
            </a:rPr>
            <a:t>).</a:t>
          </a:r>
        </a:p>
        <a:p>
          <a:r>
            <a:rPr lang="es-AR" sz="1100" b="1" i="0">
              <a:solidFill>
                <a:schemeClr val="dk1"/>
              </a:solidFill>
              <a:effectLst/>
              <a:latin typeface="+mn-lt"/>
              <a:ea typeface="+mn-ea"/>
              <a:cs typeface="+mn-cs"/>
            </a:rPr>
            <a:t>Independencia Mutua:</a:t>
          </a:r>
          <a:r>
            <a:rPr lang="es-AR" sz="1100" b="0" i="0">
              <a:solidFill>
                <a:schemeClr val="dk1"/>
              </a:solidFill>
              <a:effectLst/>
              <a:latin typeface="+mn-lt"/>
              <a:ea typeface="+mn-ea"/>
              <a:cs typeface="+mn-cs"/>
            </a:rPr>
            <a:t> Si tienes más de dos eventos, y cada par de eventos es independiente, entonces se dice que son mutuamente independientes.</a:t>
          </a:r>
        </a:p>
        <a:p>
          <a:r>
            <a:rPr lang="es-AR" sz="1100" b="0" i="0">
              <a:solidFill>
                <a:schemeClr val="dk1"/>
              </a:solidFill>
              <a:effectLst/>
              <a:latin typeface="+mn-lt"/>
              <a:ea typeface="+mn-ea"/>
              <a:cs typeface="+mn-cs"/>
            </a:rPr>
            <a:t>En resumen, la independencia en probabilidad se basa en la falta de influencia entre los eventos. La ocurrencia de uno no afecta la ocurrencia del otro, y esto se refleja en la igualdad de la probabilidad conjunta al producto de las probabilidades individuales.</a:t>
          </a:r>
        </a:p>
        <a:p>
          <a:endParaRPr lang="es-A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733425</xdr:colOff>
      <xdr:row>0</xdr:row>
      <xdr:rowOff>180975</xdr:rowOff>
    </xdr:from>
    <xdr:to>
      <xdr:col>7</xdr:col>
      <xdr:colOff>38100</xdr:colOff>
      <xdr:row>4</xdr:row>
      <xdr:rowOff>28575</xdr:rowOff>
    </xdr:to>
    <xdr:sp macro="" textlink="">
      <xdr:nvSpPr>
        <xdr:cNvPr id="2" name="1 CuadroTexto"/>
        <xdr:cNvSpPr txBox="1"/>
      </xdr:nvSpPr>
      <xdr:spPr>
        <a:xfrm>
          <a:off x="733425" y="180975"/>
          <a:ext cx="46386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Caraceristicas de la distribucion</a:t>
          </a:r>
          <a:r>
            <a:rPr lang="es-AR" sz="1100" baseline="0"/>
            <a:t> normal de probabilidades</a:t>
          </a:r>
        </a:p>
        <a:p>
          <a:r>
            <a:rPr lang="es-AR" sz="1100" baseline="0"/>
            <a:t>probabilidad explicar su razonamiento y </a:t>
          </a:r>
        </a:p>
        <a:p>
          <a:r>
            <a:rPr lang="es-AR" sz="1100" baseline="0"/>
            <a:t>que elementos de teoria de probabilidades utiliza</a:t>
          </a:r>
        </a:p>
        <a:p>
          <a:endParaRPr lang="es-AR" sz="1100"/>
        </a:p>
      </xdr:txBody>
    </xdr:sp>
    <xdr:clientData/>
  </xdr:twoCellAnchor>
  <xdr:twoCellAnchor>
    <xdr:from>
      <xdr:col>1</xdr:col>
      <xdr:colOff>0</xdr:colOff>
      <xdr:row>5</xdr:row>
      <xdr:rowOff>171450</xdr:rowOff>
    </xdr:from>
    <xdr:to>
      <xdr:col>15</xdr:col>
      <xdr:colOff>323850</xdr:colOff>
      <xdr:row>30</xdr:row>
      <xdr:rowOff>57150</xdr:rowOff>
    </xdr:to>
    <xdr:sp macro="" textlink="">
      <xdr:nvSpPr>
        <xdr:cNvPr id="3" name="2 CuadroTexto"/>
        <xdr:cNvSpPr txBox="1"/>
      </xdr:nvSpPr>
      <xdr:spPr>
        <a:xfrm>
          <a:off x="762000" y="1123950"/>
          <a:ext cx="10991850" cy="464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rgbClr val="FF0000"/>
              </a:solidFill>
              <a:effectLst/>
              <a:latin typeface="+mn-lt"/>
              <a:ea typeface="+mn-ea"/>
              <a:cs typeface="+mn-cs"/>
            </a:rPr>
            <a:t>La distribución normal, </a:t>
          </a:r>
          <a:r>
            <a:rPr lang="es-AR" sz="1100" b="0" i="0">
              <a:solidFill>
                <a:schemeClr val="dk1"/>
              </a:solidFill>
              <a:effectLst/>
              <a:latin typeface="+mn-lt"/>
              <a:ea typeface="+mn-ea"/>
              <a:cs typeface="+mn-cs"/>
            </a:rPr>
            <a:t>es una distribución de probabilidad continua que es simétrica alrededor de su media y tiene una forma de campana. </a:t>
          </a:r>
        </a:p>
        <a:p>
          <a:r>
            <a:rPr lang="es-AR" sz="1100" b="0" i="0">
              <a:solidFill>
                <a:schemeClr val="dk1"/>
              </a:solidFill>
              <a:effectLst/>
              <a:latin typeface="+mn-lt"/>
              <a:ea typeface="+mn-ea"/>
              <a:cs typeface="+mn-cs"/>
            </a:rPr>
            <a:t>Aquí están algunas de las características clave de la distribución normal y el razonamiento detrás de ellas, junto con los conceptos de teoría de probabilidades que las respaldan:</a:t>
          </a:r>
        </a:p>
        <a:p>
          <a:r>
            <a:rPr lang="es-AR" sz="1100" b="1" i="0">
              <a:solidFill>
                <a:schemeClr val="dk1"/>
              </a:solidFill>
              <a:effectLst/>
              <a:latin typeface="+mn-lt"/>
              <a:ea typeface="+mn-ea"/>
              <a:cs typeface="+mn-cs"/>
            </a:rPr>
            <a:t>Simetría:</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a:t>
          </a:r>
          <a:r>
            <a:rPr lang="es-AR" sz="1100" b="0" i="0">
              <a:solidFill>
                <a:schemeClr val="dk1"/>
              </a:solidFill>
              <a:effectLst/>
              <a:latin typeface="+mn-lt"/>
              <a:ea typeface="+mn-ea"/>
              <a:cs typeface="+mn-cs"/>
            </a:rPr>
            <a:t> La distribución normal es simétrica alrededor de su media. Esto significa que la mitad de la distribución está a la izquierda de la media y la otra mitad está a la derecha.</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La simetría es un resultado de la función de densidad de probabilidad de la distribución normal.</a:t>
          </a:r>
        </a:p>
        <a:p>
          <a:r>
            <a:rPr lang="es-AR" sz="1100" b="1" i="0">
              <a:solidFill>
                <a:schemeClr val="dk1"/>
              </a:solidFill>
              <a:effectLst/>
              <a:latin typeface="+mn-lt"/>
              <a:ea typeface="+mn-ea"/>
              <a:cs typeface="+mn-cs"/>
            </a:rPr>
            <a:t>Media, Mediana y Moda Igual:</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 </a:t>
          </a:r>
          <a:r>
            <a:rPr lang="es-AR" sz="1100" b="0" i="0">
              <a:solidFill>
                <a:schemeClr val="dk1"/>
              </a:solidFill>
              <a:effectLst/>
              <a:latin typeface="+mn-lt"/>
              <a:ea typeface="+mn-ea"/>
              <a:cs typeface="+mn-cs"/>
            </a:rPr>
            <a:t>En una distribución normal, la media, mediana y moda son iguales y se encuentran en el centro de la distribución.</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Esto se debe a la simetría de la distribución normal.</a:t>
          </a:r>
        </a:p>
        <a:p>
          <a:r>
            <a:rPr lang="es-AR" sz="1100" b="1" i="0">
              <a:solidFill>
                <a:schemeClr val="dk1"/>
              </a:solidFill>
              <a:effectLst/>
              <a:latin typeface="+mn-lt"/>
              <a:ea typeface="+mn-ea"/>
              <a:cs typeface="+mn-cs"/>
            </a:rPr>
            <a:t>Forma de Campana:</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 </a:t>
          </a:r>
          <a:r>
            <a:rPr lang="es-AR" sz="1100" b="0" i="0">
              <a:solidFill>
                <a:schemeClr val="dk1"/>
              </a:solidFill>
              <a:effectLst/>
              <a:latin typeface="+mn-lt"/>
              <a:ea typeface="+mn-ea"/>
              <a:cs typeface="+mn-cs"/>
            </a:rPr>
            <a:t>La distribución normal tiene una forma de campana, con la mayoría de los datos concentrados alrededor de la media y disminuyendo gradualmente a medida que nos alejamos de la media.</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La forma de campana es un resultado de la función de densidad de probabilidad, que asigna probabilidades más altas a los valores cercanos a la media.</a:t>
          </a:r>
        </a:p>
        <a:p>
          <a:r>
            <a:rPr lang="es-AR" sz="1100" b="1" i="0">
              <a:solidFill>
                <a:schemeClr val="dk1"/>
              </a:solidFill>
              <a:effectLst/>
              <a:latin typeface="+mn-lt"/>
              <a:ea typeface="+mn-ea"/>
              <a:cs typeface="+mn-cs"/>
            </a:rPr>
            <a:t>Regla Empírica:</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a:t>
          </a:r>
          <a:r>
            <a:rPr lang="es-AR" sz="1100" b="0" i="0">
              <a:solidFill>
                <a:schemeClr val="dk1"/>
              </a:solidFill>
              <a:effectLst/>
              <a:latin typeface="+mn-lt"/>
              <a:ea typeface="+mn-ea"/>
              <a:cs typeface="+mn-cs"/>
            </a:rPr>
            <a:t> Aproximadamente el 68% de los datos caen dentro de un desvío estándar de la media, el 95% dentro de dos desvíos estándar y el 99.7% dentro de tres desvíos estándar.</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Esta regla se deriva de las propiedades de la distribución normal y se puede obtener calculando áreas bajo la curva de la función de densidad de probabilidad.</a:t>
          </a:r>
        </a:p>
        <a:p>
          <a:r>
            <a:rPr lang="es-AR" sz="1100" b="1" i="0">
              <a:solidFill>
                <a:schemeClr val="dk1"/>
              </a:solidFill>
              <a:effectLst/>
              <a:latin typeface="+mn-lt"/>
              <a:ea typeface="+mn-ea"/>
              <a:cs typeface="+mn-cs"/>
            </a:rPr>
            <a:t>Desviación Estándar:</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a:t>
          </a:r>
          <a:r>
            <a:rPr lang="es-AR" sz="1100" b="0" i="0">
              <a:solidFill>
                <a:schemeClr val="dk1"/>
              </a:solidFill>
              <a:effectLst/>
              <a:latin typeface="+mn-lt"/>
              <a:ea typeface="+mn-ea"/>
              <a:cs typeface="+mn-cs"/>
            </a:rPr>
            <a:t> La desviación estándar mide la dispersión de los datos en relación con la media.</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La desviación estándar es una medida clave en la distribución normal y se utiliza para describir la variabilidad de los datos.</a:t>
          </a:r>
        </a:p>
        <a:p>
          <a:r>
            <a:rPr lang="es-AR" sz="1100" b="1" i="0">
              <a:solidFill>
                <a:schemeClr val="dk1"/>
              </a:solidFill>
              <a:effectLst/>
              <a:latin typeface="+mn-lt"/>
              <a:ea typeface="+mn-ea"/>
              <a:cs typeface="+mn-cs"/>
            </a:rPr>
            <a:t>Transformación Lineal:</a:t>
          </a:r>
          <a:endParaRPr lang="es-AR" sz="1100" b="0" i="0">
            <a:solidFill>
              <a:schemeClr val="dk1"/>
            </a:solidFill>
            <a:effectLst/>
            <a:latin typeface="+mn-lt"/>
            <a:ea typeface="+mn-ea"/>
            <a:cs typeface="+mn-cs"/>
          </a:endParaRPr>
        </a:p>
        <a:p>
          <a:pPr lvl="1"/>
          <a:r>
            <a:rPr lang="es-AR" sz="1100" b="0" i="1" u="sng">
              <a:solidFill>
                <a:schemeClr val="dk1"/>
              </a:solidFill>
              <a:effectLst/>
              <a:latin typeface="+mn-lt"/>
              <a:ea typeface="+mn-ea"/>
              <a:cs typeface="+mn-cs"/>
            </a:rPr>
            <a:t>Razonamiento: </a:t>
          </a:r>
          <a:r>
            <a:rPr lang="es-AR" sz="1100" b="0" i="0">
              <a:solidFill>
                <a:schemeClr val="dk1"/>
              </a:solidFill>
              <a:effectLst/>
              <a:latin typeface="+mn-lt"/>
              <a:ea typeface="+mn-ea"/>
              <a:cs typeface="+mn-cs"/>
            </a:rPr>
            <a:t>Si tenemos una variable aleatoria que sigue una distribución normal y aplicamos una transformación lineal, la nueva variable también seguirá una distribución normal.</a:t>
          </a:r>
        </a:p>
        <a:p>
          <a:pPr lvl="1"/>
          <a:r>
            <a:rPr lang="es-AR" sz="1100" b="0" i="1" u="sng">
              <a:solidFill>
                <a:schemeClr val="dk1"/>
              </a:solidFill>
              <a:effectLst/>
              <a:latin typeface="+mn-lt"/>
              <a:ea typeface="+mn-ea"/>
              <a:cs typeface="+mn-cs"/>
            </a:rPr>
            <a:t>Teoría de Probabilidades: </a:t>
          </a:r>
          <a:r>
            <a:rPr lang="es-AR" sz="1100" b="0" i="0">
              <a:solidFill>
                <a:schemeClr val="dk1"/>
              </a:solidFill>
              <a:effectLst/>
              <a:latin typeface="+mn-lt"/>
              <a:ea typeface="+mn-ea"/>
              <a:cs typeface="+mn-cs"/>
            </a:rPr>
            <a:t>Esto se deriva de las propiedades de la función de densidad de probabilidad y de la propiedad de la suma ponderada de variables aleatorias.</a:t>
          </a:r>
        </a:p>
        <a:p>
          <a:pPr lvl="1"/>
          <a:endParaRPr lang="es-AR" sz="1100" b="0" i="0">
            <a:solidFill>
              <a:schemeClr val="dk1"/>
            </a:solidFill>
            <a:effectLst/>
            <a:latin typeface="+mn-lt"/>
            <a:ea typeface="+mn-ea"/>
            <a:cs typeface="+mn-cs"/>
          </a:endParaRPr>
        </a:p>
        <a:p>
          <a:r>
            <a:rPr lang="es-AR" sz="1100" b="1" i="1" u="sng">
              <a:solidFill>
                <a:schemeClr val="dk1"/>
              </a:solidFill>
              <a:effectLst/>
              <a:latin typeface="+mn-lt"/>
              <a:ea typeface="+mn-ea"/>
              <a:cs typeface="+mn-cs"/>
            </a:rPr>
            <a:t>La teoría de probabilidades</a:t>
          </a:r>
          <a:r>
            <a:rPr lang="es-AR" sz="1100" b="0" i="0">
              <a:solidFill>
                <a:schemeClr val="dk1"/>
              </a:solidFill>
              <a:effectLst/>
              <a:latin typeface="+mn-lt"/>
              <a:ea typeface="+mn-ea"/>
              <a:cs typeface="+mn-cs"/>
            </a:rPr>
            <a:t> proporciona el marco matemático para entender y modelar estas características de la distribución normal, y las propiedades de la distribución normal tienen aplicaciones en diversos campos, desde estadísticas hasta análisis de datos y modelado en ciencias sociales y naturales.</a:t>
          </a:r>
        </a:p>
        <a:p>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619125</xdr:colOff>
      <xdr:row>0</xdr:row>
      <xdr:rowOff>161925</xdr:rowOff>
    </xdr:from>
    <xdr:to>
      <xdr:col>13</xdr:col>
      <xdr:colOff>28575</xdr:colOff>
      <xdr:row>6</xdr:row>
      <xdr:rowOff>38100</xdr:rowOff>
    </xdr:to>
    <xdr:sp macro="" textlink="">
      <xdr:nvSpPr>
        <xdr:cNvPr id="2" name="1 CuadroTexto"/>
        <xdr:cNvSpPr txBox="1"/>
      </xdr:nvSpPr>
      <xdr:spPr>
        <a:xfrm>
          <a:off x="619125" y="161925"/>
          <a:ext cx="931545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Un</a:t>
          </a:r>
          <a:r>
            <a:rPr lang="es-AR" sz="1100" baseline="0"/>
            <a:t> medico cirujano se especializa en cirugias esteticas. Entre sus pacientes, el 20% se realizan correciones faciales, un 35% implantes mamarios y el restante en otras cirugias correctivas. Se sabe, ademas, que son de genero masculino el 25% delos que se realizan correciones faciales, 15% implantes mamarios y 40% otras cirugias correctivas. Si se selecciona un paciente al azar, determine:</a:t>
          </a:r>
        </a:p>
        <a:p>
          <a:r>
            <a:rPr lang="es-AR" sz="1100" b="1" baseline="0"/>
            <a:t>a. </a:t>
          </a:r>
          <a:r>
            <a:rPr lang="es-AR" sz="1100" baseline="0"/>
            <a:t>La probabilidad de que sea genero masculino</a:t>
          </a:r>
        </a:p>
        <a:p>
          <a:r>
            <a:rPr lang="es-AR" sz="1100" b="1" i="0" baseline="0"/>
            <a:t>b.  </a:t>
          </a:r>
          <a:r>
            <a:rPr lang="es-AR" sz="1100" baseline="0"/>
            <a:t>si resulta que es de genero masculino, determine la probabilidad que se haya realizado una cirugia correctiva.</a:t>
          </a:r>
        </a:p>
        <a:p>
          <a:endParaRPr lang="es-AR" sz="1100"/>
        </a:p>
      </xdr:txBody>
    </xdr:sp>
    <xdr:clientData/>
  </xdr:twoCellAnchor>
  <xdr:twoCellAnchor>
    <xdr:from>
      <xdr:col>0</xdr:col>
      <xdr:colOff>628649</xdr:colOff>
      <xdr:row>7</xdr:row>
      <xdr:rowOff>161925</xdr:rowOff>
    </xdr:from>
    <xdr:to>
      <xdr:col>13</xdr:col>
      <xdr:colOff>57150</xdr:colOff>
      <xdr:row>38</xdr:row>
      <xdr:rowOff>47625</xdr:rowOff>
    </xdr:to>
    <xdr:sp macro="" textlink="">
      <xdr:nvSpPr>
        <xdr:cNvPr id="3" name="2 CuadroTexto"/>
        <xdr:cNvSpPr txBox="1"/>
      </xdr:nvSpPr>
      <xdr:spPr>
        <a:xfrm>
          <a:off x="628649" y="1495425"/>
          <a:ext cx="9334501"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chemeClr val="dk1"/>
              </a:solidFill>
              <a:effectLst/>
              <a:latin typeface="+mn-lt"/>
              <a:ea typeface="+mn-ea"/>
              <a:cs typeface="+mn-cs"/>
            </a:rPr>
            <a:t>Vamos a denotar los eventos de la siguiente manera:</a:t>
          </a:r>
        </a:p>
        <a:p>
          <a:r>
            <a:rPr lang="es-AR" sz="1100" b="1" i="1">
              <a:solidFill>
                <a:srgbClr val="FF0000"/>
              </a:solidFill>
              <a:effectLst/>
              <a:latin typeface="+mn-lt"/>
              <a:ea typeface="+mn-ea"/>
              <a:cs typeface="+mn-cs"/>
            </a:rPr>
            <a:t>C</a:t>
          </a:r>
          <a:r>
            <a:rPr lang="es-AR" sz="1100" b="1" i="0">
              <a:solidFill>
                <a:srgbClr val="FF0000"/>
              </a:solidFill>
              <a:effectLst/>
              <a:latin typeface="+mn-lt"/>
              <a:ea typeface="+mn-ea"/>
              <a:cs typeface="+mn-cs"/>
            </a:rPr>
            <a:t>:</a:t>
          </a:r>
          <a:r>
            <a:rPr lang="es-AR" sz="1100" b="0" i="0">
              <a:solidFill>
                <a:schemeClr val="dk1"/>
              </a:solidFill>
              <a:effectLst/>
              <a:latin typeface="+mn-lt"/>
              <a:ea typeface="+mn-ea"/>
              <a:cs typeface="+mn-cs"/>
            </a:rPr>
            <a:t> El evento de que un paciente se haya sometido a una cirugía correctiva.</a:t>
          </a:r>
        </a:p>
        <a:p>
          <a:r>
            <a:rPr lang="es-AR" sz="1100" b="1" i="1">
              <a:solidFill>
                <a:srgbClr val="FF0000"/>
              </a:solidFill>
              <a:effectLst/>
              <a:latin typeface="+mn-lt"/>
              <a:ea typeface="+mn-ea"/>
              <a:cs typeface="+mn-cs"/>
            </a:rPr>
            <a:t>F</a:t>
          </a:r>
          <a:r>
            <a:rPr lang="es-AR" sz="1100" b="1" i="0">
              <a:solidFill>
                <a:srgbClr val="FF0000"/>
              </a:solidFill>
              <a:effectLst/>
              <a:latin typeface="+mn-lt"/>
              <a:ea typeface="+mn-ea"/>
              <a:cs typeface="+mn-cs"/>
            </a:rPr>
            <a:t>: </a:t>
          </a:r>
          <a:r>
            <a:rPr lang="es-AR" sz="1100" b="0" i="0">
              <a:solidFill>
                <a:schemeClr val="dk1"/>
              </a:solidFill>
              <a:effectLst/>
              <a:latin typeface="+mn-lt"/>
              <a:ea typeface="+mn-ea"/>
              <a:cs typeface="+mn-cs"/>
            </a:rPr>
            <a:t>El evento de que un paciente se haya sometido a una corrección facial.</a:t>
          </a:r>
        </a:p>
        <a:p>
          <a:r>
            <a:rPr lang="es-AR" sz="1100" b="1" i="1">
              <a:solidFill>
                <a:srgbClr val="FF0000"/>
              </a:solidFill>
              <a:effectLst/>
              <a:latin typeface="+mn-lt"/>
              <a:ea typeface="+mn-ea"/>
              <a:cs typeface="+mn-cs"/>
            </a:rPr>
            <a:t>M</a:t>
          </a:r>
          <a:r>
            <a:rPr lang="es-AR" sz="1100" b="1" i="0">
              <a:solidFill>
                <a:srgbClr val="FF0000"/>
              </a:solidFill>
              <a:effectLst/>
              <a:latin typeface="+mn-lt"/>
              <a:ea typeface="+mn-ea"/>
              <a:cs typeface="+mn-cs"/>
            </a:rPr>
            <a:t>:</a:t>
          </a:r>
          <a:r>
            <a:rPr lang="es-AR" sz="1100" b="0" i="0">
              <a:solidFill>
                <a:schemeClr val="dk1"/>
              </a:solidFill>
              <a:effectLst/>
              <a:latin typeface="+mn-lt"/>
              <a:ea typeface="+mn-ea"/>
              <a:cs typeface="+mn-cs"/>
            </a:rPr>
            <a:t> El evento de que un paciente sea de género masculino.</a:t>
          </a:r>
        </a:p>
        <a:p>
          <a:r>
            <a:rPr lang="es-AR" sz="1100" b="1" i="1">
              <a:solidFill>
                <a:srgbClr val="FF0000"/>
              </a:solidFill>
              <a:effectLst/>
              <a:latin typeface="+mn-lt"/>
              <a:ea typeface="+mn-ea"/>
              <a:cs typeface="+mn-cs"/>
            </a:rPr>
            <a:t>I</a:t>
          </a:r>
          <a:r>
            <a:rPr lang="es-AR" sz="1100" b="1" i="0">
              <a:solidFill>
                <a:srgbClr val="FF0000"/>
              </a:solidFill>
              <a:effectLst/>
              <a:latin typeface="+mn-lt"/>
              <a:ea typeface="+mn-ea"/>
              <a:cs typeface="+mn-cs"/>
            </a:rPr>
            <a:t>:</a:t>
          </a:r>
          <a:r>
            <a:rPr lang="es-AR" sz="1100" b="0" i="0">
              <a:solidFill>
                <a:schemeClr val="dk1"/>
              </a:solidFill>
              <a:effectLst/>
              <a:latin typeface="+mn-lt"/>
              <a:ea typeface="+mn-ea"/>
              <a:cs typeface="+mn-cs"/>
            </a:rPr>
            <a:t> El evento de que un paciente se haya sometido a implantes mamarios.</a:t>
          </a:r>
        </a:p>
        <a:p>
          <a:r>
            <a:rPr lang="es-AR" sz="1100" b="1" i="1">
              <a:solidFill>
                <a:srgbClr val="FF0000"/>
              </a:solidFill>
              <a:effectLst/>
              <a:latin typeface="+mn-lt"/>
              <a:ea typeface="+mn-ea"/>
              <a:cs typeface="+mn-cs"/>
            </a:rPr>
            <a:t>O</a:t>
          </a:r>
          <a:r>
            <a:rPr lang="es-AR" sz="1100" b="1" i="0">
              <a:solidFill>
                <a:srgbClr val="FF0000"/>
              </a:solidFill>
              <a:effectLst/>
              <a:latin typeface="+mn-lt"/>
              <a:ea typeface="+mn-ea"/>
              <a:cs typeface="+mn-cs"/>
            </a:rPr>
            <a:t>:</a:t>
          </a:r>
          <a:r>
            <a:rPr lang="es-AR" sz="1100" b="0" i="0">
              <a:solidFill>
                <a:schemeClr val="dk1"/>
              </a:solidFill>
              <a:effectLst/>
              <a:latin typeface="+mn-lt"/>
              <a:ea typeface="+mn-ea"/>
              <a:cs typeface="+mn-cs"/>
            </a:rPr>
            <a:t> El evento de que un paciente se haya sometido a otras cirugías correctivas.</a:t>
          </a:r>
        </a:p>
        <a:p>
          <a:endParaRPr lang="es-AR" sz="1100" b="0" i="0">
            <a:solidFill>
              <a:schemeClr val="dk1"/>
            </a:solidFill>
            <a:effectLst/>
            <a:latin typeface="+mn-lt"/>
            <a:ea typeface="+mn-ea"/>
            <a:cs typeface="+mn-cs"/>
          </a:endParaRPr>
        </a:p>
        <a:p>
          <a:r>
            <a:rPr lang="es-AR" sz="1100" b="0" i="0">
              <a:solidFill>
                <a:schemeClr val="dk1"/>
              </a:solidFill>
              <a:effectLst/>
              <a:latin typeface="+mn-lt"/>
              <a:ea typeface="+mn-ea"/>
              <a:cs typeface="+mn-cs"/>
            </a:rPr>
            <a:t>Luego, conocemos las siguientes probabilidades condicionales: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F</a:t>
          </a:r>
          <a:r>
            <a:rPr lang="es-AR" sz="1100" b="1" i="0">
              <a:solidFill>
                <a:schemeClr val="dk1"/>
              </a:solidFill>
              <a:effectLst/>
              <a:latin typeface="+mn-lt"/>
              <a:ea typeface="+mn-ea"/>
              <a:cs typeface="+mn-cs"/>
            </a:rPr>
            <a:t>)=0.20 (probabilidad de correcciones faciales)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I</a:t>
          </a:r>
          <a:r>
            <a:rPr lang="es-AR" sz="1100" b="1" i="0">
              <a:solidFill>
                <a:schemeClr val="dk1"/>
              </a:solidFill>
              <a:effectLst/>
              <a:latin typeface="+mn-lt"/>
              <a:ea typeface="+mn-ea"/>
              <a:cs typeface="+mn-cs"/>
            </a:rPr>
            <a:t>)=0.35 (probabilidad de implantes mamarios)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O</a:t>
          </a:r>
          <a:r>
            <a:rPr lang="es-AR" sz="1100" b="1" i="0">
              <a:solidFill>
                <a:schemeClr val="dk1"/>
              </a:solidFill>
              <a:effectLst/>
              <a:latin typeface="+mn-lt"/>
              <a:ea typeface="+mn-ea"/>
              <a:cs typeface="+mn-cs"/>
            </a:rPr>
            <a:t>)=1−</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F</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I</a:t>
          </a:r>
          <a:r>
            <a:rPr lang="es-AR" sz="1100" b="1" i="0">
              <a:solidFill>
                <a:schemeClr val="dk1"/>
              </a:solidFill>
              <a:effectLst/>
              <a:latin typeface="+mn-lt"/>
              <a:ea typeface="+mn-ea"/>
              <a:cs typeface="+mn-cs"/>
            </a:rPr>
            <a:t>)=1−0.20−0.35=0.45 (probabilidad de otras cirugías correctivas).</a:t>
          </a:r>
        </a:p>
        <a:p>
          <a:endParaRPr lang="es-AR" sz="1100" b="1" i="0">
            <a:solidFill>
              <a:schemeClr val="dk1"/>
            </a:solidFill>
            <a:effectLst/>
            <a:latin typeface="+mn-lt"/>
            <a:ea typeface="+mn-ea"/>
            <a:cs typeface="+mn-cs"/>
          </a:endParaRPr>
        </a:p>
        <a:p>
          <a:r>
            <a:rPr lang="es-AR" sz="1100" b="0" i="0">
              <a:solidFill>
                <a:schemeClr val="dk1"/>
              </a:solidFill>
              <a:effectLst/>
              <a:latin typeface="+mn-lt"/>
              <a:ea typeface="+mn-ea"/>
              <a:cs typeface="+mn-cs"/>
            </a:rPr>
            <a:t>También conocemos las probabilidades condicionales de género masculino:</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M</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F</a:t>
          </a:r>
          <a:r>
            <a:rPr lang="es-AR" sz="1100" b="1" i="0">
              <a:solidFill>
                <a:schemeClr val="dk1"/>
              </a:solidFill>
              <a:effectLst/>
              <a:latin typeface="+mn-lt"/>
              <a:ea typeface="+mn-ea"/>
              <a:cs typeface="+mn-cs"/>
            </a:rPr>
            <a:t>)=0.25 (probabilidad de ser de género masculino dado que se hizo una corrección facial)</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M</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I</a:t>
          </a:r>
          <a:r>
            <a:rPr lang="es-AR" sz="1100" b="1" i="0">
              <a:solidFill>
                <a:schemeClr val="dk1"/>
              </a:solidFill>
              <a:effectLst/>
              <a:latin typeface="+mn-lt"/>
              <a:ea typeface="+mn-ea"/>
              <a:cs typeface="+mn-cs"/>
            </a:rPr>
            <a:t>)=0.15 (probabilidad de ser de género masculino dado que se hicieron implantes mamarios)</a:t>
          </a:r>
        </a:p>
        <a:p>
          <a:r>
            <a:rPr lang="es-AR" sz="1100" b="1" i="1">
              <a:solidFill>
                <a:schemeClr val="dk1"/>
              </a:solidFill>
              <a:effectLst/>
              <a:latin typeface="+mn-lt"/>
              <a:ea typeface="+mn-ea"/>
              <a:cs typeface="+mn-cs"/>
            </a:rPr>
            <a:t>P</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M</a:t>
          </a:r>
          <a:r>
            <a:rPr lang="es-AR" sz="1100" b="1" i="0">
              <a:solidFill>
                <a:schemeClr val="dk1"/>
              </a:solidFill>
              <a:effectLst/>
              <a:latin typeface="+mn-lt"/>
              <a:ea typeface="+mn-ea"/>
              <a:cs typeface="+mn-cs"/>
            </a:rPr>
            <a:t>∣</a:t>
          </a:r>
          <a:r>
            <a:rPr lang="es-AR" sz="1100" b="1" i="1">
              <a:solidFill>
                <a:schemeClr val="dk1"/>
              </a:solidFill>
              <a:effectLst/>
              <a:latin typeface="+mn-lt"/>
              <a:ea typeface="+mn-ea"/>
              <a:cs typeface="+mn-cs"/>
            </a:rPr>
            <a:t>O</a:t>
          </a:r>
          <a:r>
            <a:rPr lang="es-AR" sz="1100" b="1" i="0">
              <a:solidFill>
                <a:schemeClr val="dk1"/>
              </a:solidFill>
              <a:effectLst/>
              <a:latin typeface="+mn-lt"/>
              <a:ea typeface="+mn-ea"/>
              <a:cs typeface="+mn-cs"/>
            </a:rPr>
            <a:t>)=0.40 (probabilidad de ser de género masculino dado que se hizo otra cirugía correctiva).</a:t>
          </a:r>
        </a:p>
        <a:p>
          <a:endParaRPr lang="es-AR" sz="1100" b="1" i="0">
            <a:solidFill>
              <a:schemeClr val="dk1"/>
            </a:solidFill>
            <a:effectLst/>
            <a:latin typeface="+mn-lt"/>
            <a:ea typeface="+mn-ea"/>
            <a:cs typeface="+mn-cs"/>
          </a:endParaRPr>
        </a:p>
        <a:p>
          <a:r>
            <a:rPr lang="es-AR" sz="1100" b="1" i="0">
              <a:solidFill>
                <a:srgbClr val="00B050"/>
              </a:solidFill>
              <a:effectLst/>
              <a:latin typeface="+mn-lt"/>
              <a:ea typeface="+mn-ea"/>
              <a:cs typeface="+mn-cs"/>
            </a:rPr>
            <a:t>A: Probabilidad de ser género masculino </a:t>
          </a:r>
          <a:r>
            <a:rPr lang="es-AR" sz="1100" b="1" i="1">
              <a:solidFill>
                <a:srgbClr val="00B050"/>
              </a:solidFill>
              <a:effectLst/>
              <a:latin typeface="+mn-lt"/>
              <a:ea typeface="+mn-ea"/>
              <a:cs typeface="+mn-cs"/>
            </a:rPr>
            <a:t>P</a:t>
          </a:r>
          <a:r>
            <a:rPr lang="es-AR" sz="1100" b="1" i="0">
              <a:solidFill>
                <a:srgbClr val="00B050"/>
              </a:solidFill>
              <a:effectLst/>
              <a:latin typeface="+mn-lt"/>
              <a:ea typeface="+mn-ea"/>
              <a:cs typeface="+mn-cs"/>
            </a:rPr>
            <a:t>(</a:t>
          </a:r>
          <a:r>
            <a:rPr lang="es-AR" sz="1100" b="1" i="1">
              <a:solidFill>
                <a:srgbClr val="00B050"/>
              </a:solidFill>
              <a:effectLst/>
              <a:latin typeface="+mn-lt"/>
              <a:ea typeface="+mn-ea"/>
              <a:cs typeface="+mn-cs"/>
            </a:rPr>
            <a:t>M</a:t>
          </a:r>
          <a:r>
            <a:rPr lang="es-AR" sz="1100" b="1" i="0">
              <a:solidFill>
                <a:srgbClr val="00B050"/>
              </a:solidFill>
              <a:effectLst/>
              <a:latin typeface="+mn-lt"/>
              <a:ea typeface="+mn-ea"/>
              <a:cs typeface="+mn-cs"/>
            </a:rPr>
            <a:t>)</a:t>
          </a:r>
        </a:p>
        <a:p>
          <a:r>
            <a:rPr lang="es-AR" sz="1100" b="0" i="0">
              <a:solidFill>
                <a:schemeClr val="dk1"/>
              </a:solidFill>
              <a:effectLst/>
              <a:latin typeface="+mn-lt"/>
              <a:ea typeface="+mn-ea"/>
              <a:cs typeface="+mn-cs"/>
            </a:rPr>
            <a:t>Usamos el </a:t>
          </a:r>
          <a:r>
            <a:rPr lang="es-AR" sz="1100" b="1" i="0">
              <a:solidFill>
                <a:schemeClr val="dk1"/>
              </a:solidFill>
              <a:effectLst/>
              <a:latin typeface="+mn-lt"/>
              <a:ea typeface="+mn-ea"/>
              <a:cs typeface="+mn-cs"/>
            </a:rPr>
            <a:t>teorema de probabilidad total </a:t>
          </a:r>
          <a:r>
            <a:rPr lang="es-AR" sz="1100" b="0" i="0">
              <a:solidFill>
                <a:schemeClr val="dk1"/>
              </a:solidFill>
              <a:effectLst/>
              <a:latin typeface="+mn-lt"/>
              <a:ea typeface="+mn-ea"/>
              <a:cs typeface="+mn-cs"/>
            </a:rPr>
            <a:t>para calcular la probabilidad de ser de género masculino:</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I</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I</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O</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O</a:t>
          </a:r>
          <a:r>
            <a:rPr lang="es-AR" sz="1100" b="0" i="0">
              <a:solidFill>
                <a:schemeClr val="dk1"/>
              </a:solidFill>
              <a:effectLst/>
              <a:latin typeface="+mn-lt"/>
              <a:ea typeface="+mn-ea"/>
              <a:cs typeface="+mn-cs"/>
            </a:rPr>
            <a:t>)</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)=(0.20⋅0.25)+(0.35⋅0.15)+(0.45⋅0.40)</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)=0.05 + 0.0525</a:t>
          </a:r>
          <a:r>
            <a:rPr lang="es-AR" sz="1100" b="0" i="0" baseline="0">
              <a:solidFill>
                <a:schemeClr val="dk1"/>
              </a:solidFill>
              <a:effectLst/>
              <a:latin typeface="+mn-lt"/>
              <a:ea typeface="+mn-ea"/>
              <a:cs typeface="+mn-cs"/>
            </a:rPr>
            <a:t> </a:t>
          </a:r>
          <a:r>
            <a:rPr lang="es-AR" sz="1100" b="0" i="0">
              <a:solidFill>
                <a:schemeClr val="dk1"/>
              </a:solidFill>
              <a:effectLst/>
              <a:latin typeface="+mn-lt"/>
              <a:ea typeface="+mn-ea"/>
              <a:cs typeface="+mn-cs"/>
            </a:rPr>
            <a:t>+ 0.18</a:t>
          </a:r>
        </a:p>
        <a:p>
          <a:r>
            <a:rPr lang="es-AR" sz="1100" b="1" i="1">
              <a:solidFill>
                <a:srgbClr val="00B050"/>
              </a:solidFill>
              <a:effectLst/>
              <a:latin typeface="+mn-lt"/>
              <a:ea typeface="+mn-ea"/>
              <a:cs typeface="+mn-cs"/>
            </a:rPr>
            <a:t>P</a:t>
          </a:r>
          <a:r>
            <a:rPr lang="es-AR" sz="1100" b="1" i="0">
              <a:solidFill>
                <a:srgbClr val="00B050"/>
              </a:solidFill>
              <a:effectLst/>
              <a:latin typeface="+mn-lt"/>
              <a:ea typeface="+mn-ea"/>
              <a:cs typeface="+mn-cs"/>
            </a:rPr>
            <a:t>(</a:t>
          </a:r>
          <a:r>
            <a:rPr lang="es-AR" sz="1100" b="1" i="1">
              <a:solidFill>
                <a:srgbClr val="00B050"/>
              </a:solidFill>
              <a:effectLst/>
              <a:latin typeface="+mn-lt"/>
              <a:ea typeface="+mn-ea"/>
              <a:cs typeface="+mn-cs"/>
            </a:rPr>
            <a:t>M</a:t>
          </a:r>
          <a:r>
            <a:rPr lang="es-AR" sz="1100" b="1" i="0">
              <a:solidFill>
                <a:srgbClr val="00B050"/>
              </a:solidFill>
              <a:effectLst/>
              <a:latin typeface="+mn-lt"/>
              <a:ea typeface="+mn-ea"/>
              <a:cs typeface="+mn-cs"/>
            </a:rPr>
            <a:t>)=0.2825</a:t>
          </a:r>
        </a:p>
        <a:p>
          <a:r>
            <a:rPr lang="es-AR" sz="1100" b="1" i="0">
              <a:solidFill>
                <a:srgbClr val="00B050"/>
              </a:solidFill>
              <a:effectLst/>
              <a:latin typeface="+mn-lt"/>
              <a:ea typeface="+mn-ea"/>
              <a:cs typeface="+mn-cs"/>
            </a:rPr>
            <a:t>la probabilidad</a:t>
          </a:r>
          <a:r>
            <a:rPr lang="es-AR" sz="1100" b="1" i="0" baseline="0">
              <a:solidFill>
                <a:srgbClr val="00B050"/>
              </a:solidFill>
              <a:effectLst/>
              <a:latin typeface="+mn-lt"/>
              <a:ea typeface="+mn-ea"/>
              <a:cs typeface="+mn-cs"/>
            </a:rPr>
            <a:t> de que el paciente sea del genero masculino es del 28.25%</a:t>
          </a:r>
        </a:p>
        <a:p>
          <a:endParaRPr lang="es-AR" sz="1100" b="1" i="0">
            <a:solidFill>
              <a:srgbClr val="00B050"/>
            </a:solidFill>
            <a:effectLst/>
            <a:latin typeface="+mn-lt"/>
            <a:ea typeface="+mn-ea"/>
            <a:cs typeface="+mn-cs"/>
          </a:endParaRPr>
        </a:p>
        <a:p>
          <a:r>
            <a:rPr lang="es-AR" sz="1100" b="1" i="0">
              <a:solidFill>
                <a:srgbClr val="00B050"/>
              </a:solidFill>
              <a:effectLst/>
              <a:latin typeface="+mn-lt"/>
              <a:ea typeface="+mn-ea"/>
              <a:cs typeface="+mn-cs"/>
            </a:rPr>
            <a:t>B: Probabilidad de cirugía correctiva dado que es de género masculino </a:t>
          </a:r>
          <a:r>
            <a:rPr lang="es-AR" sz="1100" b="1" i="1">
              <a:solidFill>
                <a:srgbClr val="00B050"/>
              </a:solidFill>
              <a:effectLst/>
              <a:latin typeface="+mn-lt"/>
              <a:ea typeface="+mn-ea"/>
              <a:cs typeface="+mn-cs"/>
            </a:rPr>
            <a:t>P</a:t>
          </a:r>
          <a:r>
            <a:rPr lang="es-AR" sz="1100" b="1" i="0">
              <a:solidFill>
                <a:srgbClr val="00B050"/>
              </a:solidFill>
              <a:effectLst/>
              <a:latin typeface="+mn-lt"/>
              <a:ea typeface="+mn-ea"/>
              <a:cs typeface="+mn-cs"/>
            </a:rPr>
            <a:t>(</a:t>
          </a:r>
          <a:r>
            <a:rPr lang="es-AR" sz="1100" b="1" i="1">
              <a:solidFill>
                <a:srgbClr val="00B050"/>
              </a:solidFill>
              <a:effectLst/>
              <a:latin typeface="+mn-lt"/>
              <a:ea typeface="+mn-ea"/>
              <a:cs typeface="+mn-cs"/>
            </a:rPr>
            <a:t>C</a:t>
          </a:r>
          <a:r>
            <a:rPr lang="es-AR" sz="1100" b="1" i="0">
              <a:solidFill>
                <a:srgbClr val="00B050"/>
              </a:solidFill>
              <a:effectLst/>
              <a:latin typeface="+mn-lt"/>
              <a:ea typeface="+mn-ea"/>
              <a:cs typeface="+mn-cs"/>
            </a:rPr>
            <a:t>∣</a:t>
          </a:r>
          <a:r>
            <a:rPr lang="es-AR" sz="1100" b="1" i="1">
              <a:solidFill>
                <a:srgbClr val="00B050"/>
              </a:solidFill>
              <a:effectLst/>
              <a:latin typeface="+mn-lt"/>
              <a:ea typeface="+mn-ea"/>
              <a:cs typeface="+mn-cs"/>
            </a:rPr>
            <a:t>M</a:t>
          </a:r>
          <a:r>
            <a:rPr lang="es-AR" sz="1100" b="1" i="0">
              <a:solidFill>
                <a:srgbClr val="00B050"/>
              </a:solidFill>
              <a:effectLst/>
              <a:latin typeface="+mn-lt"/>
              <a:ea typeface="+mn-ea"/>
              <a:cs typeface="+mn-cs"/>
            </a:rPr>
            <a:t>)</a:t>
          </a:r>
        </a:p>
        <a:p>
          <a:r>
            <a:rPr lang="es-AR" sz="1100" b="0" i="0">
              <a:solidFill>
                <a:schemeClr val="dk1"/>
              </a:solidFill>
              <a:effectLst/>
              <a:latin typeface="+mn-lt"/>
              <a:ea typeface="+mn-ea"/>
              <a:cs typeface="+mn-cs"/>
            </a:rPr>
            <a:t>Usamos la </a:t>
          </a:r>
          <a:r>
            <a:rPr lang="es-AR" sz="1100" b="1" i="0">
              <a:solidFill>
                <a:schemeClr val="dk1"/>
              </a:solidFill>
              <a:effectLst/>
              <a:latin typeface="+mn-lt"/>
              <a:ea typeface="+mn-ea"/>
              <a:cs typeface="+mn-cs"/>
            </a:rPr>
            <a:t>regla de Bayes </a:t>
          </a:r>
          <a:r>
            <a:rPr lang="es-AR" sz="1100" b="0" i="0">
              <a:solidFill>
                <a:schemeClr val="dk1"/>
              </a:solidFill>
              <a:effectLst/>
              <a:latin typeface="+mn-lt"/>
              <a:ea typeface="+mn-ea"/>
              <a:cs typeface="+mn-cs"/>
            </a:rPr>
            <a:t>para calcular la probabilidad de cirugía correctiva dado que es de género masculino:</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C</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I</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I</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O</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O</a:t>
          </a:r>
          <a:r>
            <a:rPr lang="es-AR" sz="1100" b="0" i="0">
              <a:solidFill>
                <a:schemeClr val="dk1"/>
              </a:solidFill>
              <a:effectLst/>
              <a:latin typeface="+mn-lt"/>
              <a:ea typeface="+mn-ea"/>
              <a:cs typeface="+mn-cs"/>
            </a:rPr>
            <a:t>)​) / </a:t>
          </a: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endParaRPr lang="es-AR" sz="1100" b="0" i="0">
            <a:solidFill>
              <a:schemeClr val="dk1"/>
            </a:solidFill>
            <a:effectLst/>
            <a:latin typeface="+mn-lt"/>
            <a:ea typeface="+mn-ea"/>
            <a:cs typeface="+mn-cs"/>
          </a:endParaRP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C</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 (0.25 ⋅ 0.20) + (0.15 ⋅ 0.35) + (0.40 ⋅ 0.45)​ / 0.2825</a:t>
          </a:r>
        </a:p>
        <a:p>
          <a:pPr marL="0" marR="0" indent="0" defTabSz="914400" eaLnBrk="1" fontAlgn="auto" latinLnBrk="0" hangingPunct="1">
            <a:lnSpc>
              <a:spcPct val="100000"/>
            </a:lnSpc>
            <a:spcBef>
              <a:spcPts val="0"/>
            </a:spcBef>
            <a:spcAft>
              <a:spcPts val="0"/>
            </a:spcAft>
            <a:buClrTx/>
            <a:buSzTx/>
            <a:buFontTx/>
            <a:buNone/>
            <a:tabLst/>
            <a:defRPr/>
          </a:pPr>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C</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 (0.05 + 0.0525 + 0.18​) / 0.2825</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C</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 0.2825 ⋅ 0.2825​</a:t>
          </a:r>
        </a:p>
        <a:p>
          <a:r>
            <a:rPr lang="es-AR" sz="1100" b="0" i="1">
              <a:solidFill>
                <a:schemeClr val="dk1"/>
              </a:solidFill>
              <a:effectLst/>
              <a:latin typeface="+mn-lt"/>
              <a:ea typeface="+mn-ea"/>
              <a:cs typeface="+mn-cs"/>
            </a:rPr>
            <a:t>P</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C</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M</a:t>
          </a:r>
          <a:r>
            <a:rPr lang="es-AR" sz="1100" b="0" i="0">
              <a:solidFill>
                <a:schemeClr val="dk1"/>
              </a:solidFill>
              <a:effectLst/>
              <a:latin typeface="+mn-lt"/>
              <a:ea typeface="+mn-ea"/>
              <a:cs typeface="+mn-cs"/>
            </a:rPr>
            <a:t>) = 1</a:t>
          </a:r>
        </a:p>
        <a:p>
          <a:r>
            <a:rPr lang="es-AR" sz="1100" b="1" i="0">
              <a:solidFill>
                <a:srgbClr val="00B050"/>
              </a:solidFill>
              <a:effectLst/>
              <a:latin typeface="+mn-lt"/>
              <a:ea typeface="+mn-ea"/>
              <a:cs typeface="+mn-cs"/>
            </a:rPr>
            <a:t>Por lo tanto, si se selecciona un paciente de género masculino al azar, la probabilidad de que se haya realizado una cirugía correctiva es 1 o 100%.</a:t>
          </a:r>
        </a:p>
        <a:p>
          <a:endParaRPr lang="es-AR" sz="1100"/>
        </a:p>
      </xdr:txBody>
    </xdr:sp>
    <xdr:clientData/>
  </xdr:twoCellAnchor>
  <xdr:twoCellAnchor editAs="oneCell">
    <xdr:from>
      <xdr:col>13</xdr:col>
      <xdr:colOff>200025</xdr:colOff>
      <xdr:row>7</xdr:row>
      <xdr:rowOff>180975</xdr:rowOff>
    </xdr:from>
    <xdr:to>
      <xdr:col>19</xdr:col>
      <xdr:colOff>66675</xdr:colOff>
      <xdr:row>21</xdr:row>
      <xdr:rowOff>133350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1514475"/>
          <a:ext cx="4438650"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0</xdr:row>
      <xdr:rowOff>171449</xdr:rowOff>
    </xdr:from>
    <xdr:to>
      <xdr:col>15</xdr:col>
      <xdr:colOff>28575</xdr:colOff>
      <xdr:row>4</xdr:row>
      <xdr:rowOff>28575</xdr:rowOff>
    </xdr:to>
    <xdr:sp macro="" textlink="">
      <xdr:nvSpPr>
        <xdr:cNvPr id="2" name="1 CuadroTexto"/>
        <xdr:cNvSpPr txBox="1"/>
      </xdr:nvSpPr>
      <xdr:spPr>
        <a:xfrm>
          <a:off x="771525" y="171449"/>
          <a:ext cx="106870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Se desea verificar si un</a:t>
          </a:r>
          <a:r>
            <a:rPr lang="es-AR" sz="1100" baseline="0"/>
            <a:t>a media de 24 registros sobre 36 cpu controladas es suficiente para la toma de decisiones con un nivel de seguridad del 95% si la muestra tiene un desvio de 4 unidades. </a:t>
          </a:r>
          <a:r>
            <a:rPr lang="es-AR" sz="1100">
              <a:solidFill>
                <a:schemeClr val="dk1"/>
              </a:solidFill>
              <a:effectLst/>
              <a:latin typeface="+mn-lt"/>
              <a:ea typeface="+mn-ea"/>
              <a:cs typeface="+mn-cs"/>
            </a:rPr>
            <a:t>Intervalos de confianza e contrastacion</a:t>
          </a:r>
          <a:r>
            <a:rPr lang="es-AR" sz="1100" baseline="0">
              <a:solidFill>
                <a:schemeClr val="dk1"/>
              </a:solidFill>
              <a:effectLst/>
              <a:latin typeface="+mn-lt"/>
              <a:ea typeface="+mn-ea"/>
              <a:cs typeface="+mn-cs"/>
            </a:rPr>
            <a:t> de hipotesis. Distribuciones continuas. Explicar su razonamiento y que elementos de teoria utiliza</a:t>
          </a:r>
          <a:endParaRPr lang="es-AR">
            <a:effectLst/>
          </a:endParaRPr>
        </a:p>
        <a:p>
          <a:endParaRPr lang="es-AR" sz="1100" baseline="0"/>
        </a:p>
      </xdr:txBody>
    </xdr:sp>
    <xdr:clientData/>
  </xdr:twoCellAnchor>
  <xdr:twoCellAnchor>
    <xdr:from>
      <xdr:col>1</xdr:col>
      <xdr:colOff>0</xdr:colOff>
      <xdr:row>5</xdr:row>
      <xdr:rowOff>9525</xdr:rowOff>
    </xdr:from>
    <xdr:to>
      <xdr:col>15</xdr:col>
      <xdr:colOff>28575</xdr:colOff>
      <xdr:row>32</xdr:row>
      <xdr:rowOff>66675</xdr:rowOff>
    </xdr:to>
    <xdr:sp macro="" textlink="">
      <xdr:nvSpPr>
        <xdr:cNvPr id="3" name="2 CuadroTexto"/>
        <xdr:cNvSpPr txBox="1"/>
      </xdr:nvSpPr>
      <xdr:spPr>
        <a:xfrm>
          <a:off x="762000" y="962025"/>
          <a:ext cx="10696575" cy="520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0" i="0">
              <a:solidFill>
                <a:schemeClr val="dk1"/>
              </a:solidFill>
              <a:effectLst/>
              <a:latin typeface="+mn-lt"/>
              <a:ea typeface="+mn-ea"/>
              <a:cs typeface="+mn-cs"/>
            </a:rPr>
            <a:t>Vamos a realizar una prueba de hipótesis para verificar si una media de 24 registros sobre 36 CPU controladas es suficiente para la toma de decisiones con un nivel de confianza del 95%, considerando un desvío estándar poblacional de 4 unidades.</a:t>
          </a:r>
        </a:p>
        <a:p>
          <a:r>
            <a:rPr lang="es-AR" sz="1100" b="1" i="0">
              <a:solidFill>
                <a:schemeClr val="dk1"/>
              </a:solidFill>
              <a:effectLst/>
              <a:latin typeface="+mn-lt"/>
              <a:ea typeface="+mn-ea"/>
              <a:cs typeface="+mn-cs"/>
            </a:rPr>
            <a:t>Hipótesis nula (</a:t>
          </a:r>
          <a:r>
            <a:rPr lang="es-AR" sz="1100" b="1" i="1">
              <a:solidFill>
                <a:schemeClr val="dk1"/>
              </a:solidFill>
              <a:effectLst/>
              <a:latin typeface="+mn-lt"/>
              <a:ea typeface="+mn-ea"/>
              <a:cs typeface="+mn-cs"/>
            </a:rPr>
            <a:t>H</a:t>
          </a:r>
          <a:r>
            <a:rPr lang="es-AR" sz="1100" b="1" i="0">
              <a:solidFill>
                <a:schemeClr val="dk1"/>
              </a:solidFill>
              <a:effectLst/>
              <a:latin typeface="+mn-lt"/>
              <a:ea typeface="+mn-ea"/>
              <a:cs typeface="+mn-cs"/>
            </a:rPr>
            <a:t>0​) y alternativa (</a:t>
          </a:r>
          <a:r>
            <a:rPr lang="es-AR" sz="1100" b="1" i="1">
              <a:solidFill>
                <a:schemeClr val="dk1"/>
              </a:solidFill>
              <a:effectLst/>
              <a:latin typeface="+mn-lt"/>
              <a:ea typeface="+mn-ea"/>
              <a:cs typeface="+mn-cs"/>
            </a:rPr>
            <a:t>H</a:t>
          </a:r>
          <a:r>
            <a:rPr lang="es-AR" sz="1100" b="1" i="0">
              <a:solidFill>
                <a:schemeClr val="dk1"/>
              </a:solidFill>
              <a:effectLst/>
              <a:latin typeface="+mn-lt"/>
              <a:ea typeface="+mn-ea"/>
              <a:cs typeface="+mn-cs"/>
            </a:rPr>
            <a:t>1​):</a:t>
          </a:r>
        </a:p>
        <a:p>
          <a:r>
            <a:rPr lang="es-AR" sz="1100" b="1" i="0">
              <a:solidFill>
                <a:schemeClr val="dk1"/>
              </a:solidFill>
              <a:effectLst/>
              <a:latin typeface="+mn-lt"/>
              <a:ea typeface="+mn-ea"/>
              <a:cs typeface="+mn-cs"/>
            </a:rPr>
            <a:t> </a:t>
          </a:r>
          <a:r>
            <a:rPr lang="es-AR" sz="1100" b="1" i="1">
              <a:solidFill>
                <a:schemeClr val="dk1"/>
              </a:solidFill>
              <a:effectLst/>
              <a:latin typeface="+mn-lt"/>
              <a:ea typeface="+mn-ea"/>
              <a:cs typeface="+mn-cs"/>
            </a:rPr>
            <a:t>H</a:t>
          </a:r>
          <a:r>
            <a:rPr lang="es-AR" sz="1100" b="1" i="0">
              <a:solidFill>
                <a:schemeClr val="dk1"/>
              </a:solidFill>
              <a:effectLst/>
              <a:latin typeface="+mn-lt"/>
              <a:ea typeface="+mn-ea"/>
              <a:cs typeface="+mn-cs"/>
            </a:rPr>
            <a:t>0​:</a:t>
          </a:r>
          <a:r>
            <a:rPr lang="el-GR" sz="1100" b="1" i="1">
              <a:solidFill>
                <a:schemeClr val="dk1"/>
              </a:solidFill>
              <a:effectLst/>
              <a:latin typeface="+mn-lt"/>
              <a:ea typeface="+mn-ea"/>
              <a:cs typeface="+mn-cs"/>
            </a:rPr>
            <a:t>μ</a:t>
          </a:r>
          <a:r>
            <a:rPr lang="es-ES" sz="1100" b="1" i="1">
              <a:solidFill>
                <a:schemeClr val="dk1"/>
              </a:solidFill>
              <a:effectLst/>
              <a:latin typeface="+mn-lt"/>
              <a:ea typeface="+mn-ea"/>
              <a:cs typeface="+mn-cs"/>
            </a:rPr>
            <a:t> </a:t>
          </a:r>
          <a:r>
            <a:rPr lang="el-GR" sz="1100" b="1" i="0">
              <a:solidFill>
                <a:schemeClr val="dk1"/>
              </a:solidFill>
              <a:effectLst/>
              <a:latin typeface="+mn-lt"/>
              <a:ea typeface="+mn-ea"/>
              <a:cs typeface="+mn-cs"/>
            </a:rPr>
            <a:t>=</a:t>
          </a:r>
          <a:r>
            <a:rPr lang="es-ES" sz="1100" b="1" i="0">
              <a:solidFill>
                <a:schemeClr val="dk1"/>
              </a:solidFill>
              <a:effectLst/>
              <a:latin typeface="+mn-lt"/>
              <a:ea typeface="+mn-ea"/>
              <a:cs typeface="+mn-cs"/>
            </a:rPr>
            <a:t> </a:t>
          </a:r>
          <a:r>
            <a:rPr lang="el-GR" sz="1100" b="1" i="0">
              <a:solidFill>
                <a:schemeClr val="dk1"/>
              </a:solidFill>
              <a:effectLst/>
              <a:latin typeface="+mn-lt"/>
              <a:ea typeface="+mn-ea"/>
              <a:cs typeface="+mn-cs"/>
            </a:rPr>
            <a:t>24 </a:t>
          </a:r>
          <a:endParaRPr lang="es-ES" sz="1100" b="1" i="0">
            <a:solidFill>
              <a:schemeClr val="dk1"/>
            </a:solidFill>
            <a:effectLst/>
            <a:latin typeface="+mn-lt"/>
            <a:ea typeface="+mn-ea"/>
            <a:cs typeface="+mn-cs"/>
          </a:endParaRPr>
        </a:p>
        <a:p>
          <a:r>
            <a:rPr lang="es-AR" sz="1100" b="1" i="1">
              <a:solidFill>
                <a:schemeClr val="dk1"/>
              </a:solidFill>
              <a:effectLst/>
              <a:latin typeface="+mn-lt"/>
              <a:ea typeface="+mn-ea"/>
              <a:cs typeface="+mn-cs"/>
            </a:rPr>
            <a:t>H</a:t>
          </a:r>
          <a:r>
            <a:rPr lang="es-AR" sz="1100" b="1" i="0">
              <a:solidFill>
                <a:schemeClr val="dk1"/>
              </a:solidFill>
              <a:effectLst/>
              <a:latin typeface="+mn-lt"/>
              <a:ea typeface="+mn-ea"/>
              <a:cs typeface="+mn-cs"/>
            </a:rPr>
            <a:t>1​:</a:t>
          </a:r>
          <a:r>
            <a:rPr lang="el-GR" sz="1100" b="1" i="1">
              <a:solidFill>
                <a:schemeClr val="dk1"/>
              </a:solidFill>
              <a:effectLst/>
              <a:latin typeface="+mn-lt"/>
              <a:ea typeface="+mn-ea"/>
              <a:cs typeface="+mn-cs"/>
            </a:rPr>
            <a:t>μ</a:t>
          </a:r>
          <a:r>
            <a:rPr lang="es-ES" sz="1100" b="1" i="1">
              <a:solidFill>
                <a:schemeClr val="dk1"/>
              </a:solidFill>
              <a:effectLst/>
              <a:latin typeface="+mn-lt"/>
              <a:ea typeface="+mn-ea"/>
              <a:cs typeface="+mn-cs"/>
            </a:rPr>
            <a:t> </a:t>
          </a:r>
          <a:r>
            <a:rPr lang="es-ES" sz="1100" b="1" i="0" baseline="0">
              <a:solidFill>
                <a:schemeClr val="dk1"/>
              </a:solidFill>
              <a:effectLst/>
              <a:latin typeface="+mn-lt"/>
              <a:ea typeface="+mn-ea"/>
              <a:cs typeface="+mn-cs"/>
            </a:rPr>
            <a:t> distinto de </a:t>
          </a:r>
          <a:r>
            <a:rPr lang="el-GR" sz="1100" b="1" i="0">
              <a:solidFill>
                <a:schemeClr val="dk1"/>
              </a:solidFill>
              <a:effectLst/>
              <a:latin typeface="+mn-lt"/>
              <a:ea typeface="+mn-ea"/>
              <a:cs typeface="+mn-cs"/>
            </a:rPr>
            <a:t>24</a:t>
          </a:r>
        </a:p>
        <a:p>
          <a:r>
            <a:rPr lang="es-AR" sz="1100" b="1" i="0">
              <a:solidFill>
                <a:schemeClr val="dk1"/>
              </a:solidFill>
              <a:effectLst/>
              <a:latin typeface="+mn-lt"/>
              <a:ea typeface="+mn-ea"/>
              <a:cs typeface="+mn-cs"/>
            </a:rPr>
            <a:t>Nivel de confianza: 95%</a:t>
          </a:r>
          <a:r>
            <a:rPr lang="es-AR" sz="1100" b="0" i="0">
              <a:solidFill>
                <a:schemeClr val="dk1"/>
              </a:solidFill>
              <a:effectLst/>
              <a:latin typeface="+mn-lt"/>
              <a:ea typeface="+mn-ea"/>
              <a:cs typeface="+mn-cs"/>
            </a:rPr>
            <a:t>, lo que significa que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 </a:t>
          </a:r>
          <a:r>
            <a:rPr lang="es-AR" sz="1100" b="0" i="0">
              <a:solidFill>
                <a:schemeClr val="dk1"/>
              </a:solidFill>
              <a:effectLst/>
              <a:latin typeface="+mn-lt"/>
              <a:ea typeface="+mn-ea"/>
              <a:cs typeface="+mn-cs"/>
            </a:rPr>
            <a:t>Dado que es una prueba de dos colas, dividimos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s-AR" sz="1100" b="0" i="0">
              <a:solidFill>
                <a:schemeClr val="dk1"/>
              </a:solidFill>
              <a:effectLst/>
              <a:latin typeface="+mn-lt"/>
              <a:ea typeface="+mn-ea"/>
              <a:cs typeface="+mn-cs"/>
            </a:rPr>
            <a:t>entre 2, lo que nos da un valor crítico de</a:t>
          </a:r>
          <a:r>
            <a:rPr lang="es-AR" sz="1100" b="0" i="0" baseline="0">
              <a:solidFill>
                <a:schemeClr val="dk1"/>
              </a:solidFill>
              <a:effectLst/>
              <a:latin typeface="+mn-lt"/>
              <a:ea typeface="+mn-ea"/>
              <a:cs typeface="+mn-cs"/>
            </a:rPr>
            <a:t>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/2=0.025 </a:t>
          </a:r>
          <a:r>
            <a:rPr lang="es-AR" sz="1100" b="0" i="0">
              <a:solidFill>
                <a:schemeClr val="dk1"/>
              </a:solidFill>
              <a:effectLst/>
              <a:latin typeface="+mn-lt"/>
              <a:ea typeface="+mn-ea"/>
              <a:cs typeface="+mn-cs"/>
            </a:rPr>
            <a:t>en cada cola.</a:t>
          </a:r>
        </a:p>
        <a:p>
          <a:r>
            <a:rPr lang="es-AR" sz="1100" b="1" i="0">
              <a:solidFill>
                <a:schemeClr val="dk1"/>
              </a:solidFill>
              <a:effectLst/>
              <a:latin typeface="+mn-lt"/>
              <a:ea typeface="+mn-ea"/>
              <a:cs typeface="+mn-cs"/>
            </a:rPr>
            <a:t>Valor Crítico:</a:t>
          </a:r>
          <a:r>
            <a:rPr lang="es-AR" sz="1100" b="0" i="0">
              <a:solidFill>
                <a:schemeClr val="dk1"/>
              </a:solidFill>
              <a:effectLst/>
              <a:latin typeface="+mn-lt"/>
              <a:ea typeface="+mn-ea"/>
              <a:cs typeface="+mn-cs"/>
            </a:rPr>
            <a:t> Buscamos el valor crítico en la tabla t de Student Para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/2=0.025 </a:t>
          </a:r>
          <a:r>
            <a:rPr lang="es-AR" sz="1100" b="0" i="0">
              <a:solidFill>
                <a:schemeClr val="dk1"/>
              </a:solidFill>
              <a:effectLst/>
              <a:latin typeface="+mn-lt"/>
              <a:ea typeface="+mn-ea"/>
              <a:cs typeface="+mn-cs"/>
            </a:rPr>
            <a:t>y grados de libertad </a:t>
          </a:r>
          <a:r>
            <a:rPr lang="es-AR" sz="1100" b="0" i="1">
              <a:solidFill>
                <a:schemeClr val="dk1"/>
              </a:solidFill>
              <a:effectLst/>
              <a:latin typeface="+mn-lt"/>
              <a:ea typeface="+mn-ea"/>
              <a:cs typeface="+mn-cs"/>
            </a:rPr>
            <a:t>df</a:t>
          </a:r>
          <a:r>
            <a:rPr lang="es-AR" sz="1100" b="0" i="0">
              <a:solidFill>
                <a:schemeClr val="dk1"/>
              </a:solidFill>
              <a:effectLst/>
              <a:latin typeface="+mn-lt"/>
              <a:ea typeface="+mn-ea"/>
              <a:cs typeface="+mn-cs"/>
            </a:rPr>
            <a:t>=35 (número de observaciones menos 1), </a:t>
          </a:r>
        </a:p>
        <a:p>
          <a:r>
            <a:rPr lang="es-AR" sz="1100" b="0" i="0">
              <a:solidFill>
                <a:schemeClr val="dk1"/>
              </a:solidFill>
              <a:effectLst/>
              <a:latin typeface="+mn-lt"/>
              <a:ea typeface="+mn-ea"/>
              <a:cs typeface="+mn-cs"/>
            </a:rPr>
            <a:t>el valor crítico es aproximadamente </a:t>
          </a:r>
          <a:r>
            <a:rPr lang="es-AR" sz="1100" b="1" i="0">
              <a:solidFill>
                <a:schemeClr val="dk1"/>
              </a:solidFill>
              <a:effectLst/>
              <a:latin typeface="+mn-lt"/>
              <a:ea typeface="+mn-ea"/>
              <a:cs typeface="+mn-cs"/>
            </a:rPr>
            <a:t>±2.0301.</a:t>
          </a:r>
        </a:p>
        <a:p>
          <a:r>
            <a:rPr lang="es-AR" sz="1100" b="1" i="0">
              <a:solidFill>
                <a:schemeClr val="dk1"/>
              </a:solidFill>
              <a:effectLst/>
              <a:latin typeface="+mn-lt"/>
              <a:ea typeface="+mn-ea"/>
              <a:cs typeface="+mn-cs"/>
            </a:rPr>
            <a:t>Estadístico de Prueba (Z):</a:t>
          </a:r>
          <a:r>
            <a:rPr lang="es-AR" sz="1100" b="0" i="0">
              <a:solidFill>
                <a:schemeClr val="dk1"/>
              </a:solidFill>
              <a:effectLst/>
              <a:latin typeface="+mn-lt"/>
              <a:ea typeface="+mn-ea"/>
              <a:cs typeface="+mn-cs"/>
            </a:rPr>
            <a:t> </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0" i="0">
              <a:solidFill>
                <a:schemeClr val="dk1"/>
              </a:solidFill>
              <a:effectLst/>
              <a:latin typeface="+mn-lt"/>
              <a:ea typeface="+mn-ea"/>
              <a:cs typeface="+mn-cs"/>
            </a:rPr>
            <a:t>Donde:</a:t>
          </a:r>
        </a:p>
        <a:p>
          <a:r>
            <a:rPr lang="es-AR" sz="1100" b="1" i="1">
              <a:solidFill>
                <a:schemeClr val="dk1"/>
              </a:solidFill>
              <a:effectLst/>
              <a:latin typeface="+mn-lt"/>
              <a:ea typeface="+mn-ea"/>
              <a:cs typeface="+mn-cs"/>
            </a:rPr>
            <a:t>x</a:t>
          </a:r>
          <a:r>
            <a:rPr lang="es-AR" sz="1100" b="1" i="0">
              <a:solidFill>
                <a:schemeClr val="dk1"/>
              </a:solidFill>
              <a:effectLst/>
              <a:latin typeface="+mn-lt"/>
              <a:ea typeface="+mn-ea"/>
              <a:cs typeface="+mn-cs"/>
            </a:rPr>
            <a:t>ˉ</a:t>
          </a:r>
          <a:r>
            <a:rPr lang="es-AR" sz="1100" b="0" i="0">
              <a:solidFill>
                <a:schemeClr val="dk1"/>
              </a:solidFill>
              <a:effectLst/>
              <a:latin typeface="+mn-lt"/>
              <a:ea typeface="+mn-ea"/>
              <a:cs typeface="+mn-cs"/>
            </a:rPr>
            <a:t> es la media muestral (24 en este caso).</a:t>
          </a:r>
        </a:p>
        <a:p>
          <a:r>
            <a:rPr lang="el-GR" sz="1100" b="1" i="1">
              <a:solidFill>
                <a:schemeClr val="dk1"/>
              </a:solidFill>
              <a:effectLst/>
              <a:latin typeface="+mn-lt"/>
              <a:ea typeface="+mn-ea"/>
              <a:cs typeface="+mn-cs"/>
            </a:rPr>
            <a:t>μ</a:t>
          </a:r>
          <a:r>
            <a:rPr lang="el-GR" sz="1100" b="1" i="0">
              <a:solidFill>
                <a:schemeClr val="dk1"/>
              </a:solidFill>
              <a:effectLst/>
              <a:latin typeface="+mn-lt"/>
              <a:ea typeface="+mn-ea"/>
              <a:cs typeface="+mn-cs"/>
            </a:rPr>
            <a:t>0</a:t>
          </a:r>
          <a:r>
            <a:rPr lang="el-GR" sz="1100" b="0" i="0">
              <a:solidFill>
                <a:schemeClr val="dk1"/>
              </a:solidFill>
              <a:effectLst/>
              <a:latin typeface="+mn-lt"/>
              <a:ea typeface="+mn-ea"/>
              <a:cs typeface="+mn-cs"/>
            </a:rPr>
            <a:t>​ </a:t>
          </a:r>
          <a:r>
            <a:rPr lang="es-AR" sz="1100" b="0" i="0">
              <a:solidFill>
                <a:schemeClr val="dk1"/>
              </a:solidFill>
              <a:effectLst/>
              <a:latin typeface="+mn-lt"/>
              <a:ea typeface="+mn-ea"/>
              <a:cs typeface="+mn-cs"/>
            </a:rPr>
            <a:t>es la media poblacional bajo la hipótesis nula (24 en este caso).</a:t>
          </a:r>
        </a:p>
        <a:p>
          <a:r>
            <a:rPr lang="el-GR" sz="1100" b="1" i="1">
              <a:solidFill>
                <a:schemeClr val="dk1"/>
              </a:solidFill>
              <a:effectLst/>
              <a:latin typeface="+mn-lt"/>
              <a:ea typeface="+mn-ea"/>
              <a:cs typeface="+mn-cs"/>
            </a:rPr>
            <a:t>σ</a:t>
          </a:r>
          <a:r>
            <a:rPr lang="el-GR" sz="1100" b="0" i="0">
              <a:solidFill>
                <a:schemeClr val="dk1"/>
              </a:solidFill>
              <a:effectLst/>
              <a:latin typeface="+mn-lt"/>
              <a:ea typeface="+mn-ea"/>
              <a:cs typeface="+mn-cs"/>
            </a:rPr>
            <a:t> </a:t>
          </a:r>
          <a:r>
            <a:rPr lang="es-AR" sz="1100" b="0" i="0">
              <a:solidFill>
                <a:schemeClr val="dk1"/>
              </a:solidFill>
              <a:effectLst/>
              <a:latin typeface="+mn-lt"/>
              <a:ea typeface="+mn-ea"/>
              <a:cs typeface="+mn-cs"/>
            </a:rPr>
            <a:t>es el desvío estándar poblacional (4 en este caso).</a:t>
          </a:r>
        </a:p>
        <a:p>
          <a:r>
            <a:rPr lang="es-AR" sz="1100" b="1" i="1">
              <a:solidFill>
                <a:schemeClr val="dk1"/>
              </a:solidFill>
              <a:effectLst/>
              <a:latin typeface="+mn-lt"/>
              <a:ea typeface="+mn-ea"/>
              <a:cs typeface="+mn-cs"/>
            </a:rPr>
            <a:t>n</a:t>
          </a:r>
          <a:r>
            <a:rPr lang="es-AR" sz="1100" b="0" i="0">
              <a:solidFill>
                <a:schemeClr val="dk1"/>
              </a:solidFill>
              <a:effectLst/>
              <a:latin typeface="+mn-lt"/>
              <a:ea typeface="+mn-ea"/>
              <a:cs typeface="+mn-cs"/>
            </a:rPr>
            <a:t> es el tamaño de la muestra (36 en este caso).</a:t>
          </a: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r>
            <a:rPr lang="es-AR" sz="1100" b="1" i="0">
              <a:solidFill>
                <a:schemeClr val="dk1"/>
              </a:solidFill>
              <a:effectLst/>
              <a:latin typeface="+mn-lt"/>
              <a:ea typeface="+mn-ea"/>
              <a:cs typeface="+mn-cs"/>
            </a:rPr>
            <a:t>Regla de Decisión:</a:t>
          </a:r>
          <a:endParaRPr lang="es-AR" sz="1100" b="0" i="0">
            <a:solidFill>
              <a:schemeClr val="dk1"/>
            </a:solidFill>
            <a:effectLst/>
            <a:latin typeface="+mn-lt"/>
            <a:ea typeface="+mn-ea"/>
            <a:cs typeface="+mn-cs"/>
          </a:endParaRPr>
        </a:p>
        <a:p>
          <a:r>
            <a:rPr lang="es-AR" sz="1100" b="0" i="0">
              <a:solidFill>
                <a:schemeClr val="dk1"/>
              </a:solidFill>
              <a:effectLst/>
              <a:latin typeface="+mn-lt"/>
              <a:ea typeface="+mn-ea"/>
              <a:cs typeface="+mn-cs"/>
            </a:rPr>
            <a:t>Rechazamos </a:t>
          </a:r>
          <a:r>
            <a:rPr lang="es-AR" sz="1100" b="0" i="1">
              <a:solidFill>
                <a:schemeClr val="dk1"/>
              </a:solidFill>
              <a:effectLst/>
              <a:latin typeface="+mn-lt"/>
              <a:ea typeface="+mn-ea"/>
              <a:cs typeface="+mn-cs"/>
            </a:rPr>
            <a:t>H</a:t>
          </a:r>
          <a:r>
            <a:rPr lang="es-AR" sz="1100" b="0" i="0">
              <a:solidFill>
                <a:schemeClr val="dk1"/>
              </a:solidFill>
              <a:effectLst/>
              <a:latin typeface="+mn-lt"/>
              <a:ea typeface="+mn-ea"/>
              <a:cs typeface="+mn-cs"/>
            </a:rPr>
            <a:t>0​ si</a:t>
          </a:r>
          <a:r>
            <a:rPr lang="es-AR" sz="1100" b="0" i="0" baseline="0">
              <a:solidFill>
                <a:schemeClr val="dk1"/>
              </a:solidFill>
              <a:effectLst/>
              <a:latin typeface="+mn-lt"/>
              <a:ea typeface="+mn-ea"/>
              <a:cs typeface="+mn-cs"/>
            </a:rPr>
            <a:t> </a:t>
          </a:r>
          <a:r>
            <a:rPr lang="es-AR" sz="1100" b="0" i="0">
              <a:solidFill>
                <a:schemeClr val="dk1"/>
              </a:solidFill>
              <a:effectLst/>
              <a:latin typeface="+mn-lt"/>
              <a:ea typeface="+mn-ea"/>
              <a:cs typeface="+mn-cs"/>
            </a:rPr>
            <a:t>∣</a:t>
          </a:r>
          <a:r>
            <a:rPr lang="es-AR" sz="1100" b="0" i="1">
              <a:solidFill>
                <a:schemeClr val="dk1"/>
              </a:solidFill>
              <a:effectLst/>
              <a:latin typeface="+mn-lt"/>
              <a:ea typeface="+mn-ea"/>
              <a:cs typeface="+mn-cs"/>
            </a:rPr>
            <a:t>Z</a:t>
          </a:r>
          <a:r>
            <a:rPr lang="es-AR" sz="1100" b="0" i="0">
              <a:solidFill>
                <a:schemeClr val="dk1"/>
              </a:solidFill>
              <a:effectLst/>
              <a:latin typeface="+mn-lt"/>
              <a:ea typeface="+mn-ea"/>
              <a:cs typeface="+mn-cs"/>
            </a:rPr>
            <a:t>∣ &gt; 2.0301.</a:t>
          </a:r>
        </a:p>
        <a:p>
          <a:r>
            <a:rPr lang="es-AR" sz="1100" b="1" i="0">
              <a:solidFill>
                <a:schemeClr val="dk1"/>
              </a:solidFill>
              <a:effectLst/>
              <a:latin typeface="+mn-lt"/>
              <a:ea typeface="+mn-ea"/>
              <a:cs typeface="+mn-cs"/>
            </a:rPr>
            <a:t>Intervalo de Confianza:</a:t>
          </a:r>
          <a:r>
            <a:rPr lang="es-AR" sz="1100" b="0" i="0">
              <a:solidFill>
                <a:schemeClr val="dk1"/>
              </a:solidFill>
              <a:effectLst/>
              <a:latin typeface="+mn-lt"/>
              <a:ea typeface="+mn-ea"/>
              <a:cs typeface="+mn-cs"/>
            </a:rPr>
            <a:t> </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Resultado:</a:t>
          </a:r>
          <a:r>
            <a:rPr lang="es-AR" sz="1100" b="0" i="0">
              <a:solidFill>
                <a:schemeClr val="dk1"/>
              </a:solidFill>
              <a:effectLst/>
              <a:latin typeface="+mn-lt"/>
              <a:ea typeface="+mn-ea"/>
              <a:cs typeface="+mn-cs"/>
            </a:rPr>
            <a:t> </a:t>
          </a:r>
          <a:r>
            <a:rPr lang="es-AR" sz="1100" b="1" i="0">
              <a:solidFill>
                <a:srgbClr val="FF0000"/>
              </a:solidFill>
              <a:effectLst/>
              <a:latin typeface="+mn-lt"/>
              <a:ea typeface="+mn-ea"/>
              <a:cs typeface="+mn-cs"/>
            </a:rPr>
            <a:t>Dado que</a:t>
          </a:r>
          <a:r>
            <a:rPr lang="es-AR" sz="1100" b="1" i="0" baseline="0">
              <a:solidFill>
                <a:srgbClr val="FF0000"/>
              </a:solidFill>
              <a:effectLst/>
              <a:latin typeface="+mn-lt"/>
              <a:ea typeface="+mn-ea"/>
              <a:cs typeface="+mn-cs"/>
            </a:rPr>
            <a:t> </a:t>
          </a:r>
          <a:r>
            <a:rPr lang="es-AR" sz="1100" b="1" i="0">
              <a:solidFill>
                <a:srgbClr val="FF0000"/>
              </a:solidFill>
              <a:effectLst/>
              <a:latin typeface="+mn-lt"/>
              <a:ea typeface="+mn-ea"/>
              <a:cs typeface="+mn-cs"/>
            </a:rPr>
            <a:t>∣0∣ ≤ 2.0301, no rechazamos la hipótesis nula. La media de 24 registros parece ser suficiente para la toma de decisiones con un nivel de confianza del 95%.</a:t>
          </a:r>
        </a:p>
        <a:p>
          <a:endParaRPr lang="es-AR" sz="1100"/>
        </a:p>
      </xdr:txBody>
    </xdr:sp>
    <xdr:clientData/>
  </xdr:twoCellAnchor>
  <xdr:twoCellAnchor editAs="oneCell">
    <xdr:from>
      <xdr:col>1</xdr:col>
      <xdr:colOff>85725</xdr:colOff>
      <xdr:row>13</xdr:row>
      <xdr:rowOff>95250</xdr:rowOff>
    </xdr:from>
    <xdr:to>
      <xdr:col>2</xdr:col>
      <xdr:colOff>352425</xdr:colOff>
      <xdr:row>16</xdr:row>
      <xdr:rowOff>28575</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2571750"/>
          <a:ext cx="10287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20</xdr:row>
      <xdr:rowOff>161925</xdr:rowOff>
    </xdr:from>
    <xdr:to>
      <xdr:col>3</xdr:col>
      <xdr:colOff>9525</xdr:colOff>
      <xdr:row>24</xdr:row>
      <xdr:rowOff>0</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7725" y="3971925"/>
          <a:ext cx="14478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26</xdr:row>
      <xdr:rowOff>152400</xdr:rowOff>
    </xdr:from>
    <xdr:to>
      <xdr:col>3</xdr:col>
      <xdr:colOff>161925</xdr:colOff>
      <xdr:row>30</xdr:row>
      <xdr:rowOff>76200</xdr:rowOff>
    </xdr:to>
    <xdr:pic>
      <xdr:nvPicPr>
        <xdr:cNvPr id="6"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7725" y="5105400"/>
          <a:ext cx="16002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752474</xdr:colOff>
      <xdr:row>1</xdr:row>
      <xdr:rowOff>0</xdr:rowOff>
    </xdr:from>
    <xdr:to>
      <xdr:col>16</xdr:col>
      <xdr:colOff>38099</xdr:colOff>
      <xdr:row>6</xdr:row>
      <xdr:rowOff>38100</xdr:rowOff>
    </xdr:to>
    <xdr:sp macro="" textlink="">
      <xdr:nvSpPr>
        <xdr:cNvPr id="2" name="1 CuadroTexto"/>
        <xdr:cNvSpPr txBox="1"/>
      </xdr:nvSpPr>
      <xdr:spPr>
        <a:xfrm>
          <a:off x="752474" y="190500"/>
          <a:ext cx="1147762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Supongamos</a:t>
          </a:r>
          <a:r>
            <a:rPr lang="es-AR" sz="1100" baseline="0"/>
            <a:t> que se quiere contrastar que el tipo de cambio pesos / dolares se ha hecho mas voltil en el ultimo mesque en el msanterio, en el que su varianza fue de 164,25. para ello, tommos las cotizaciones delos 20 das en queha estado abierto el mercado de cambios este mes y obtenemos una cotizacion media e 996,42 y una varianza muestral 168,47.</a:t>
          </a:r>
        </a:p>
        <a:p>
          <a:r>
            <a:rPr lang="es-AR" sz="1100" baseline="0"/>
            <a:t>Determinar con un nivel de confianza del 95%:</a:t>
          </a:r>
        </a:p>
        <a:p>
          <a:r>
            <a:rPr lang="es-AR" sz="1100" baseline="0"/>
            <a:t>para afirmar o rechazar la hipotesis de que fue mas volatil (mayor variacion de valor de la moneda) este mes.</a:t>
          </a:r>
          <a:endParaRPr lang="es-AR" sz="1100"/>
        </a:p>
      </xdr:txBody>
    </xdr:sp>
    <xdr:clientData/>
  </xdr:twoCellAnchor>
  <xdr:twoCellAnchor>
    <xdr:from>
      <xdr:col>0</xdr:col>
      <xdr:colOff>742950</xdr:colOff>
      <xdr:row>8</xdr:row>
      <xdr:rowOff>142872</xdr:rowOff>
    </xdr:from>
    <xdr:to>
      <xdr:col>16</xdr:col>
      <xdr:colOff>247650</xdr:colOff>
      <xdr:row>55</xdr:row>
      <xdr:rowOff>57149</xdr:rowOff>
    </xdr:to>
    <xdr:sp macro="" textlink="">
      <xdr:nvSpPr>
        <xdr:cNvPr id="3" name="2 CuadroTexto"/>
        <xdr:cNvSpPr txBox="1"/>
      </xdr:nvSpPr>
      <xdr:spPr>
        <a:xfrm>
          <a:off x="742950" y="1666872"/>
          <a:ext cx="11696700" cy="8867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a:solidFill>
                <a:schemeClr val="dk1"/>
              </a:solidFill>
              <a:effectLst/>
              <a:latin typeface="+mn-lt"/>
              <a:ea typeface="+mn-ea"/>
              <a:cs typeface="+mn-cs"/>
            </a:rPr>
            <a:t>Para contrastar la hipótesis </a:t>
          </a:r>
          <a:r>
            <a:rPr lang="es-AR" sz="1100" b="0" i="0">
              <a:solidFill>
                <a:schemeClr val="dk1"/>
              </a:solidFill>
              <a:effectLst/>
              <a:latin typeface="+mn-lt"/>
              <a:ea typeface="+mn-ea"/>
              <a:cs typeface="+mn-cs"/>
            </a:rPr>
            <a:t>de que el tipo de cambio pesos/dólares ha sido más volátil en el último mes en comparación con el mes anterior, podemos realizar una prueba de hipótesis sobre la varianza. La hipótesis nula (</a:t>
          </a:r>
          <a:r>
            <a:rPr lang="es-AR" sz="1100" b="0" i="1">
              <a:solidFill>
                <a:schemeClr val="dk1"/>
              </a:solidFill>
              <a:effectLst/>
              <a:latin typeface="+mn-lt"/>
              <a:ea typeface="+mn-ea"/>
              <a:cs typeface="+mn-cs"/>
            </a:rPr>
            <a:t>H</a:t>
          </a:r>
          <a:r>
            <a:rPr lang="es-AR" sz="1100" b="0" i="0">
              <a:solidFill>
                <a:schemeClr val="dk1"/>
              </a:solidFill>
              <a:effectLst/>
              <a:latin typeface="+mn-lt"/>
              <a:ea typeface="+mn-ea"/>
              <a:cs typeface="+mn-cs"/>
            </a:rPr>
            <a:t>0​) y la hipótesis alternativa (</a:t>
          </a:r>
          <a:r>
            <a:rPr lang="es-AR" sz="1100" b="0" i="1">
              <a:solidFill>
                <a:schemeClr val="dk1"/>
              </a:solidFill>
              <a:effectLst/>
              <a:latin typeface="+mn-lt"/>
              <a:ea typeface="+mn-ea"/>
              <a:cs typeface="+mn-cs"/>
            </a:rPr>
            <a:t>H</a:t>
          </a:r>
          <a:r>
            <a:rPr lang="es-AR" sz="1100" b="0" i="0">
              <a:solidFill>
                <a:schemeClr val="dk1"/>
              </a:solidFill>
              <a:effectLst/>
              <a:latin typeface="+mn-lt"/>
              <a:ea typeface="+mn-ea"/>
              <a:cs typeface="+mn-cs"/>
            </a:rPr>
            <a:t>1​) se plantean de la siguiente manera:</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0" i="0">
              <a:solidFill>
                <a:schemeClr val="dk1"/>
              </a:solidFill>
              <a:effectLst/>
              <a:latin typeface="+mn-lt"/>
              <a:ea typeface="+mn-ea"/>
              <a:cs typeface="+mn-cs"/>
            </a:rPr>
            <a:t>Donde:</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0" i="0">
              <a:solidFill>
                <a:schemeClr val="dk1"/>
              </a:solidFill>
              <a:effectLst/>
              <a:latin typeface="+mn-lt"/>
              <a:ea typeface="+mn-ea"/>
              <a:cs typeface="+mn-cs"/>
            </a:rPr>
            <a:t>Dado que se trata de una prueba unilateral de varianzas, utilizaremos la estadística de prueba </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que sigue una distribución </a:t>
          </a:r>
          <a:r>
            <a:rPr lang="es-AR" sz="1100" b="0" i="1">
              <a:solidFill>
                <a:schemeClr val="dk1"/>
              </a:solidFill>
              <a:effectLst/>
              <a:latin typeface="+mn-lt"/>
              <a:ea typeface="+mn-ea"/>
              <a:cs typeface="+mn-cs"/>
            </a:rPr>
            <a:t>F</a:t>
          </a:r>
          <a:r>
            <a:rPr lang="es-AR" sz="1100" b="0" i="0">
              <a:solidFill>
                <a:schemeClr val="dk1"/>
              </a:solidFill>
              <a:effectLst/>
              <a:latin typeface="+mn-lt"/>
              <a:ea typeface="+mn-ea"/>
              <a:cs typeface="+mn-cs"/>
            </a:rPr>
            <a:t> con</a:t>
          </a:r>
          <a:r>
            <a:rPr lang="es-AR" sz="1100" b="0" i="0" baseline="0">
              <a:solidFill>
                <a:schemeClr val="dk1"/>
              </a:solidFill>
              <a:effectLst/>
              <a:latin typeface="+mn-lt"/>
              <a:ea typeface="+mn-ea"/>
              <a:cs typeface="+mn-cs"/>
            </a:rPr>
            <a:t> </a:t>
          </a:r>
          <a:r>
            <a:rPr lang="es-AR" sz="1100" b="0" i="1">
              <a:solidFill>
                <a:schemeClr val="dk1"/>
              </a:solidFill>
              <a:effectLst/>
              <a:latin typeface="+mn-lt"/>
              <a:ea typeface="+mn-ea"/>
              <a:cs typeface="+mn-cs"/>
            </a:rPr>
            <a:t>n</a:t>
          </a:r>
          <a:r>
            <a:rPr lang="es-AR" sz="1100" b="0" i="0">
              <a:solidFill>
                <a:schemeClr val="dk1"/>
              </a:solidFill>
              <a:effectLst/>
              <a:latin typeface="+mn-lt"/>
              <a:ea typeface="+mn-ea"/>
              <a:cs typeface="+mn-cs"/>
            </a:rPr>
            <a:t>1​−1 y </a:t>
          </a:r>
          <a:r>
            <a:rPr lang="es-AR" sz="1100" b="0" i="1">
              <a:solidFill>
                <a:schemeClr val="dk1"/>
              </a:solidFill>
              <a:effectLst/>
              <a:latin typeface="+mn-lt"/>
              <a:ea typeface="+mn-ea"/>
              <a:cs typeface="+mn-cs"/>
            </a:rPr>
            <a:t>n</a:t>
          </a:r>
          <a:r>
            <a:rPr lang="es-AR" sz="1100" b="0" i="0">
              <a:solidFill>
                <a:schemeClr val="dk1"/>
              </a:solidFill>
              <a:effectLst/>
              <a:latin typeface="+mn-lt"/>
              <a:ea typeface="+mn-ea"/>
              <a:cs typeface="+mn-cs"/>
            </a:rPr>
            <a:t>2​−1 grados de libertad, donde </a:t>
          </a:r>
          <a:r>
            <a:rPr lang="es-AR" sz="1100" b="0" i="1">
              <a:solidFill>
                <a:schemeClr val="dk1"/>
              </a:solidFill>
              <a:effectLst/>
              <a:latin typeface="+mn-lt"/>
              <a:ea typeface="+mn-ea"/>
              <a:cs typeface="+mn-cs"/>
            </a:rPr>
            <a:t>n</a:t>
          </a:r>
          <a:r>
            <a:rPr lang="es-AR" sz="1100" b="0" i="0">
              <a:solidFill>
                <a:schemeClr val="dk1"/>
              </a:solidFill>
              <a:effectLst/>
              <a:latin typeface="+mn-lt"/>
              <a:ea typeface="+mn-ea"/>
              <a:cs typeface="+mn-cs"/>
            </a:rPr>
            <a:t>1​ y </a:t>
          </a:r>
          <a:r>
            <a:rPr lang="es-AR" sz="1100" b="0" i="1">
              <a:solidFill>
                <a:schemeClr val="dk1"/>
              </a:solidFill>
              <a:effectLst/>
              <a:latin typeface="+mn-lt"/>
              <a:ea typeface="+mn-ea"/>
              <a:cs typeface="+mn-cs"/>
            </a:rPr>
            <a:t>n</a:t>
          </a:r>
          <a:r>
            <a:rPr lang="es-AR" sz="1100" b="0" i="0">
              <a:solidFill>
                <a:schemeClr val="dk1"/>
              </a:solidFill>
              <a:effectLst/>
              <a:latin typeface="+mn-lt"/>
              <a:ea typeface="+mn-ea"/>
              <a:cs typeface="+mn-cs"/>
            </a:rPr>
            <a:t>2​ son los tamaños de las muestras.</a:t>
          </a:r>
        </a:p>
        <a:p>
          <a:r>
            <a:rPr lang="es-AR" sz="1100" b="1" i="0">
              <a:solidFill>
                <a:schemeClr val="dk1"/>
              </a:solidFill>
              <a:effectLst/>
              <a:latin typeface="+mn-lt"/>
              <a:ea typeface="+mn-ea"/>
              <a:cs typeface="+mn-cs"/>
            </a:rPr>
            <a:t>La estadística de prueba </a:t>
          </a:r>
          <a:r>
            <a:rPr lang="es-AR" sz="1100" b="1" i="1">
              <a:solidFill>
                <a:schemeClr val="dk1"/>
              </a:solidFill>
              <a:effectLst/>
              <a:latin typeface="+mn-lt"/>
              <a:ea typeface="+mn-ea"/>
              <a:cs typeface="+mn-cs"/>
            </a:rPr>
            <a:t>F</a:t>
          </a:r>
          <a:r>
            <a:rPr lang="es-AR" sz="1100" b="1" i="0">
              <a:solidFill>
                <a:schemeClr val="dk1"/>
              </a:solidFill>
              <a:effectLst/>
              <a:latin typeface="+mn-lt"/>
              <a:ea typeface="+mn-ea"/>
              <a:cs typeface="+mn-cs"/>
            </a:rPr>
            <a:t> se define como:</a:t>
          </a: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r>
            <a:rPr lang="es-AR" sz="1100" b="0" i="0">
              <a:solidFill>
                <a:schemeClr val="dk1"/>
              </a:solidFill>
              <a:effectLst/>
              <a:latin typeface="+mn-lt"/>
              <a:ea typeface="+mn-ea"/>
              <a:cs typeface="+mn-cs"/>
            </a:rPr>
            <a:t>Para realizar la prueba, también necesitamos especificar el nivel de significancia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s-AR" sz="1100" b="0" i="0">
              <a:solidFill>
                <a:schemeClr val="dk1"/>
              </a:solidFill>
              <a:effectLst/>
              <a:latin typeface="+mn-lt"/>
              <a:ea typeface="+mn-ea"/>
              <a:cs typeface="+mn-cs"/>
            </a:rPr>
            <a:t>Dado que queremos un nivel de confianza del 95%, significa que estamos dispuestos a aceptar un riesgo del 5% de cometer un error tipo I.</a:t>
          </a:r>
        </a:p>
        <a:p>
          <a:r>
            <a:rPr lang="es-AR" sz="1100" b="1" i="0">
              <a:solidFill>
                <a:schemeClr val="dk1"/>
              </a:solidFill>
              <a:effectLst/>
              <a:latin typeface="+mn-lt"/>
              <a:ea typeface="+mn-ea"/>
              <a:cs typeface="+mn-cs"/>
            </a:rPr>
            <a:t>Paso 1: Planteamiento de Hipótesis</a:t>
          </a: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r>
            <a:rPr lang="es-AR" sz="1100" b="0" i="0">
              <a:solidFill>
                <a:schemeClr val="dk1"/>
              </a:solidFill>
              <a:effectLst/>
              <a:latin typeface="+mn-lt"/>
              <a:ea typeface="+mn-ea"/>
              <a:cs typeface="+mn-cs"/>
            </a:rPr>
            <a:t> </a:t>
          </a:r>
          <a:r>
            <a:rPr lang="es-AR" sz="1100" b="1" i="0">
              <a:solidFill>
                <a:schemeClr val="dk1"/>
              </a:solidFill>
              <a:effectLst/>
              <a:latin typeface="+mn-lt"/>
              <a:ea typeface="+mn-ea"/>
              <a:cs typeface="+mn-cs"/>
            </a:rPr>
            <a:t>Paso 2: Establecimiento del Nivel de Significancia</a:t>
          </a:r>
          <a:r>
            <a:rPr lang="es-AR" sz="1100" b="0" i="0">
              <a:solidFill>
                <a:schemeClr val="dk1"/>
              </a:solidFill>
              <a:effectLst/>
              <a:latin typeface="+mn-lt"/>
              <a:ea typeface="+mn-ea"/>
              <a:cs typeface="+mn-cs"/>
            </a:rPr>
            <a:t> Dado que queremos un nivel de confianza del 95%, el nivel de significancia es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a:t>
          </a:r>
        </a:p>
        <a:p>
          <a:r>
            <a:rPr lang="es-AR" sz="1100" b="1" i="0">
              <a:solidFill>
                <a:schemeClr val="dk1"/>
              </a:solidFill>
              <a:effectLst/>
              <a:latin typeface="+mn-lt"/>
              <a:ea typeface="+mn-ea"/>
              <a:cs typeface="+mn-cs"/>
            </a:rPr>
            <a:t>Paso 3: Cálculo de la Estadística de Prueba</a:t>
          </a:r>
          <a:r>
            <a:rPr lang="es-AR" sz="1100" b="0" i="0">
              <a:solidFill>
                <a:schemeClr val="dk1"/>
              </a:solidFill>
              <a:effectLst/>
              <a:latin typeface="+mn-lt"/>
              <a:ea typeface="+mn-ea"/>
              <a:cs typeface="+mn-cs"/>
            </a:rPr>
            <a:t> </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Paso 4: Regla de Decisión</a:t>
          </a:r>
          <a:r>
            <a:rPr lang="es-AR" sz="1100" b="0" i="0">
              <a:solidFill>
                <a:schemeClr val="dk1"/>
              </a:solidFill>
              <a:effectLst/>
              <a:latin typeface="+mn-lt"/>
              <a:ea typeface="+mn-ea"/>
              <a:cs typeface="+mn-cs"/>
            </a:rPr>
            <a:t> </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r>
            <a:rPr lang="es-AR" sz="1100" b="1" i="0">
              <a:solidFill>
                <a:schemeClr val="dk1"/>
              </a:solidFill>
              <a:effectLst/>
              <a:latin typeface="+mn-lt"/>
              <a:ea typeface="+mn-ea"/>
              <a:cs typeface="+mn-cs"/>
            </a:rPr>
            <a:t>Paso 5: Toma de Decisión</a:t>
          </a:r>
          <a:r>
            <a:rPr lang="es-AR" sz="1100" b="0" i="0">
              <a:solidFill>
                <a:schemeClr val="dk1"/>
              </a:solidFill>
              <a:effectLst/>
              <a:latin typeface="+mn-lt"/>
              <a:ea typeface="+mn-ea"/>
              <a:cs typeface="+mn-cs"/>
            </a:rPr>
            <a:t> </a:t>
          </a: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0" i="0">
            <a:solidFill>
              <a:schemeClr val="dk1"/>
            </a:solidFill>
            <a:effectLst/>
            <a:latin typeface="+mn-lt"/>
            <a:ea typeface="+mn-ea"/>
            <a:cs typeface="+mn-cs"/>
          </a:endParaRPr>
        </a:p>
        <a:p>
          <a:endParaRPr lang="es-AR" sz="1100" b="1" i="0">
            <a:solidFill>
              <a:schemeClr val="dk1"/>
            </a:solidFill>
            <a:effectLst/>
            <a:latin typeface="+mn-lt"/>
            <a:ea typeface="+mn-ea"/>
            <a:cs typeface="+mn-cs"/>
          </a:endParaRPr>
        </a:p>
        <a:p>
          <a:r>
            <a:rPr lang="es-AR" sz="1100" b="1" i="0">
              <a:solidFill>
                <a:schemeClr val="dk1"/>
              </a:solidFill>
              <a:effectLst/>
              <a:latin typeface="+mn-lt"/>
              <a:ea typeface="+mn-ea"/>
              <a:cs typeface="+mn-cs"/>
            </a:rPr>
            <a:t>Conclusión</a:t>
          </a:r>
          <a:r>
            <a:rPr lang="es-AR" sz="1100" b="0" i="0">
              <a:solidFill>
                <a:srgbClr val="FF0000"/>
              </a:solidFill>
              <a:effectLst/>
              <a:latin typeface="+mn-lt"/>
              <a:ea typeface="+mn-ea"/>
              <a:cs typeface="+mn-cs"/>
            </a:rPr>
            <a:t>: </a:t>
          </a:r>
          <a:r>
            <a:rPr lang="es-AR" sz="1100" b="1" i="0">
              <a:solidFill>
                <a:srgbClr val="FF0000"/>
              </a:solidFill>
              <a:effectLst/>
              <a:latin typeface="+mn-lt"/>
              <a:ea typeface="+mn-ea"/>
              <a:cs typeface="+mn-cs"/>
            </a:rPr>
            <a:t>No hay suficiente evidencia para afirmar que el tipo de cambio pesos/dólares ha sido más volátil en el último mes en comparación con el mes anterior, con un nivel de confianza del 95%.</a:t>
          </a:r>
        </a:p>
        <a:p>
          <a:endParaRPr lang="es-AR" sz="1100"/>
        </a:p>
      </xdr:txBody>
    </xdr:sp>
    <xdr:clientData/>
  </xdr:twoCellAnchor>
  <xdr:twoCellAnchor editAs="oneCell">
    <xdr:from>
      <xdr:col>1</xdr:col>
      <xdr:colOff>19050</xdr:colOff>
      <xdr:row>10</xdr:row>
      <xdr:rowOff>180975</xdr:rowOff>
    </xdr:from>
    <xdr:to>
      <xdr:col>3</xdr:col>
      <xdr:colOff>447675</xdr:colOff>
      <xdr:row>14</xdr:row>
      <xdr:rowOff>142875</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2085975"/>
          <a:ext cx="195262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16</xdr:row>
      <xdr:rowOff>28575</xdr:rowOff>
    </xdr:from>
    <xdr:to>
      <xdr:col>5</xdr:col>
      <xdr:colOff>19050</xdr:colOff>
      <xdr:row>18</xdr:row>
      <xdr:rowOff>171450</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 y="3076575"/>
          <a:ext cx="30003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21</xdr:row>
      <xdr:rowOff>152400</xdr:rowOff>
    </xdr:from>
    <xdr:to>
      <xdr:col>7</xdr:col>
      <xdr:colOff>590550</xdr:colOff>
      <xdr:row>31</xdr:row>
      <xdr:rowOff>123825</xdr:rowOff>
    </xdr:to>
    <xdr:pic>
      <xdr:nvPicPr>
        <xdr:cNvPr id="6"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1050" y="4152900"/>
          <a:ext cx="5143500"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35</xdr:row>
      <xdr:rowOff>28575</xdr:rowOff>
    </xdr:from>
    <xdr:to>
      <xdr:col>3</xdr:col>
      <xdr:colOff>457200</xdr:colOff>
      <xdr:row>38</xdr:row>
      <xdr:rowOff>19050</xdr:rowOff>
    </xdr:to>
    <xdr:pic>
      <xdr:nvPicPr>
        <xdr:cNvPr id="7" name="6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8675" y="6696075"/>
          <a:ext cx="191452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40</xdr:row>
      <xdr:rowOff>114300</xdr:rowOff>
    </xdr:from>
    <xdr:to>
      <xdr:col>2</xdr:col>
      <xdr:colOff>257175</xdr:colOff>
      <xdr:row>42</xdr:row>
      <xdr:rowOff>114300</xdr:rowOff>
    </xdr:to>
    <xdr:pic>
      <xdr:nvPicPr>
        <xdr:cNvPr id="8" name="7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5350" y="7734300"/>
          <a:ext cx="8858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49</xdr:row>
      <xdr:rowOff>161925</xdr:rowOff>
    </xdr:from>
    <xdr:to>
      <xdr:col>8</xdr:col>
      <xdr:colOff>257175</xdr:colOff>
      <xdr:row>52</xdr:row>
      <xdr:rowOff>171450</xdr:rowOff>
    </xdr:to>
    <xdr:pic>
      <xdr:nvPicPr>
        <xdr:cNvPr id="9" name="8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38200" y="9496425"/>
          <a:ext cx="551497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43</xdr:row>
      <xdr:rowOff>180975</xdr:rowOff>
    </xdr:from>
    <xdr:to>
      <xdr:col>6</xdr:col>
      <xdr:colOff>438150</xdr:colOff>
      <xdr:row>47</xdr:row>
      <xdr:rowOff>161925</xdr:rowOff>
    </xdr:to>
    <xdr:pic>
      <xdr:nvPicPr>
        <xdr:cNvPr id="10" name="9 Imagen"/>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9625" y="8372475"/>
          <a:ext cx="420052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0</xdr:row>
      <xdr:rowOff>190499</xdr:rowOff>
    </xdr:from>
    <xdr:to>
      <xdr:col>8</xdr:col>
      <xdr:colOff>38100</xdr:colOff>
      <xdr:row>11</xdr:row>
      <xdr:rowOff>19050</xdr:rowOff>
    </xdr:to>
    <xdr:sp macro="" textlink="">
      <xdr:nvSpPr>
        <xdr:cNvPr id="2" name="1 CuadroTexto"/>
        <xdr:cNvSpPr txBox="1"/>
      </xdr:nvSpPr>
      <xdr:spPr>
        <a:xfrm>
          <a:off x="771525" y="190499"/>
          <a:ext cx="5362575" cy="192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sea X un variable aleatoria continua</a:t>
          </a:r>
          <a:r>
            <a:rPr lang="es-AR" sz="1100" baseline="0"/>
            <a:t> que tiene la siguinte funcion de densidad. Hallar:</a:t>
          </a:r>
        </a:p>
        <a:p>
          <a:endParaRPr lang="es-AR" sz="1100" baseline="0"/>
        </a:p>
        <a:p>
          <a:endParaRPr lang="es-AR" sz="1100" baseline="0"/>
        </a:p>
        <a:p>
          <a:endParaRPr lang="es-AR" sz="1100" baseline="0"/>
        </a:p>
        <a:p>
          <a:endParaRPr lang="es-AR" sz="1100" baseline="0"/>
        </a:p>
        <a:p>
          <a:endParaRPr lang="es-AR" sz="1100" baseline="0"/>
        </a:p>
        <a:p>
          <a:endParaRPr lang="es-AR" sz="1100" baseline="0"/>
        </a:p>
        <a:p>
          <a:r>
            <a:rPr lang="es-AR" sz="1100" b="1" baseline="0"/>
            <a:t>a.</a:t>
          </a:r>
          <a:r>
            <a:rPr lang="es-AR" sz="1100" baseline="0"/>
            <a:t> el  valor de c paraque f(x) sea una funcion de densidad</a:t>
          </a:r>
        </a:p>
        <a:p>
          <a:r>
            <a:rPr lang="es-AR" sz="1100" b="1" baseline="0"/>
            <a:t>b.</a:t>
          </a:r>
          <a:r>
            <a:rPr lang="es-AR" sz="1100" baseline="0"/>
            <a:t> obtener la funcion de distribucion</a:t>
          </a:r>
        </a:p>
        <a:p>
          <a:r>
            <a:rPr lang="es-AR" sz="1100" b="1" baseline="0"/>
            <a:t>c.</a:t>
          </a:r>
          <a:r>
            <a:rPr lang="es-AR" sz="1100" baseline="0"/>
            <a:t> calcular: P(1&lt;= X &lt;= 1,5)</a:t>
          </a:r>
          <a:endParaRPr lang="es-AR" sz="1100"/>
        </a:p>
      </xdr:txBody>
    </xdr:sp>
    <xdr:clientData/>
  </xdr:twoCellAnchor>
  <xdr:twoCellAnchor editAs="oneCell">
    <xdr:from>
      <xdr:col>1</xdr:col>
      <xdr:colOff>85725</xdr:colOff>
      <xdr:row>2</xdr:row>
      <xdr:rowOff>66675</xdr:rowOff>
    </xdr:from>
    <xdr:to>
      <xdr:col>4</xdr:col>
      <xdr:colOff>466725</xdr:colOff>
      <xdr:row>7</xdr:row>
      <xdr:rowOff>66675</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447675"/>
          <a:ext cx="26670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xdr:row>
      <xdr:rowOff>171449</xdr:rowOff>
    </xdr:from>
    <xdr:to>
      <xdr:col>11</xdr:col>
      <xdr:colOff>28575</xdr:colOff>
      <xdr:row>62</xdr:row>
      <xdr:rowOff>38100</xdr:rowOff>
    </xdr:to>
    <xdr:sp macro="" textlink="">
      <xdr:nvSpPr>
        <xdr:cNvPr id="4" name="CuadroTexto 3"/>
        <xdr:cNvSpPr txBox="1"/>
      </xdr:nvSpPr>
      <xdr:spPr>
        <a:xfrm>
          <a:off x="762000" y="2457449"/>
          <a:ext cx="7648575" cy="9391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Para que  f(x)  sea una función de densidad, la integral de f(x)  sobre todo el rango de posibles valores debe ser igual a 1. </a:t>
          </a:r>
        </a:p>
        <a:p>
          <a:r>
            <a:rPr lang="en-US" sz="1100"/>
            <a:t>Entonces, podemos hallar el valor de ( c ) de la siguiente manera:</a:t>
          </a:r>
        </a:p>
        <a:p>
          <a:endParaRPr lang="en-US" sz="1100"/>
        </a:p>
        <a:p>
          <a:r>
            <a:rPr lang="en-US" sz="1100" b="1">
              <a:solidFill>
                <a:srgbClr val="FF0000"/>
              </a:solidFill>
            </a:rPr>
            <a:t>a. Hallar el valor de ( c ):</a:t>
          </a:r>
        </a:p>
        <a:p>
          <a:endParaRPr lang="en-US" sz="1100"/>
        </a:p>
        <a:p>
          <a:endParaRPr lang="en-US" sz="1100"/>
        </a:p>
        <a:p>
          <a:endParaRPr lang="en-US" sz="1100"/>
        </a:p>
        <a:p>
          <a:r>
            <a:rPr lang="en-US" sz="1100"/>
            <a:t>En este caso, como  f(x)  es diferente de cero solo en el intervalo [1, 2], la integral se reduce a:</a:t>
          </a:r>
        </a:p>
        <a:p>
          <a:endParaRPr lang="en-US" sz="1100"/>
        </a:p>
        <a:p>
          <a:endParaRPr lang="en-US" sz="1100"/>
        </a:p>
        <a:p>
          <a:endParaRPr lang="en-US" sz="1100"/>
        </a:p>
        <a:p>
          <a:r>
            <a:rPr lang="en-US" sz="1100"/>
            <a:t>Resolviendo la integral:</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a:t>Por lo tanto c = 2</a:t>
          </a:r>
        </a:p>
        <a:p>
          <a:endParaRPr lang="en-US" sz="1100"/>
        </a:p>
        <a:p>
          <a:r>
            <a:rPr lang="en-US" sz="1100" b="1">
              <a:solidFill>
                <a:srgbClr val="FF0000"/>
              </a:solidFill>
            </a:rPr>
            <a:t>b. Obtener la función de distribución:</a:t>
          </a:r>
        </a:p>
        <a:p>
          <a:r>
            <a:rPr lang="en-US" sz="1100"/>
            <a:t>La función de distribución acumulativa F(x) se obtiene integrando la función de densidad  f(x) desde menos infinito hasta  x :</a:t>
          </a:r>
        </a:p>
      </xdr:txBody>
    </xdr:sp>
    <xdr:clientData/>
  </xdr:twoCellAnchor>
  <xdr:twoCellAnchor editAs="oneCell">
    <xdr:from>
      <xdr:col>1</xdr:col>
      <xdr:colOff>38100</xdr:colOff>
      <xdr:row>17</xdr:row>
      <xdr:rowOff>9525</xdr:rowOff>
    </xdr:from>
    <xdr:to>
      <xdr:col>3</xdr:col>
      <xdr:colOff>85725</xdr:colOff>
      <xdr:row>19</xdr:row>
      <xdr:rowOff>0</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248025"/>
          <a:ext cx="15716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20</xdr:row>
      <xdr:rowOff>104775</xdr:rowOff>
    </xdr:from>
    <xdr:to>
      <xdr:col>2</xdr:col>
      <xdr:colOff>533400</xdr:colOff>
      <xdr:row>22</xdr:row>
      <xdr:rowOff>85725</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3914775"/>
          <a:ext cx="122872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24</xdr:row>
      <xdr:rowOff>0</xdr:rowOff>
    </xdr:from>
    <xdr:to>
      <xdr:col>5</xdr:col>
      <xdr:colOff>209550</xdr:colOff>
      <xdr:row>30</xdr:row>
      <xdr:rowOff>76200</xdr:rowOff>
    </xdr:to>
    <xdr:pic>
      <xdr:nvPicPr>
        <xdr:cNvPr id="7" name="Imagen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8200" y="4572000"/>
          <a:ext cx="318135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34</xdr:row>
      <xdr:rowOff>161925</xdr:rowOff>
    </xdr:from>
    <xdr:to>
      <xdr:col>6</xdr:col>
      <xdr:colOff>123825</xdr:colOff>
      <xdr:row>61</xdr:row>
      <xdr:rowOff>0</xdr:rowOff>
    </xdr:to>
    <xdr:pic>
      <xdr:nvPicPr>
        <xdr:cNvPr id="8" name="Imagen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6775" y="6638925"/>
          <a:ext cx="3829050" cy="498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53"/>
  <sheetViews>
    <sheetView topLeftCell="A13" workbookViewId="0">
      <selection activeCell="F34" sqref="F34:F38"/>
    </sheetView>
  </sheetViews>
  <sheetFormatPr baseColWidth="10" defaultRowHeight="15" x14ac:dyDescent="0.25"/>
  <cols>
    <col min="5" max="5" width="28.5703125" customWidth="1"/>
    <col min="6" max="6" width="11.85546875" bestFit="1" customWidth="1"/>
    <col min="11" max="11" width="17.85546875" customWidth="1"/>
  </cols>
  <sheetData>
    <row r="7" spans="2:17" x14ac:dyDescent="0.25">
      <c r="B7" s="2">
        <v>8.3000000000000007</v>
      </c>
      <c r="C7" s="2">
        <v>9</v>
      </c>
      <c r="D7" s="2">
        <v>10.5</v>
      </c>
      <c r="E7" s="2">
        <v>10</v>
      </c>
      <c r="F7" s="2">
        <v>8.4</v>
      </c>
    </row>
    <row r="8" spans="2:17" x14ac:dyDescent="0.25">
      <c r="B8" s="2">
        <v>8.5</v>
      </c>
      <c r="C8" s="2">
        <v>9</v>
      </c>
      <c r="D8" s="2">
        <v>10</v>
      </c>
      <c r="E8" s="2">
        <v>10</v>
      </c>
      <c r="F8" s="2">
        <v>10.5</v>
      </c>
    </row>
    <row r="9" spans="2:17" x14ac:dyDescent="0.25">
      <c r="B9" s="2">
        <v>9</v>
      </c>
      <c r="C9" s="2">
        <v>11</v>
      </c>
      <c r="D9" s="2">
        <v>8</v>
      </c>
      <c r="E9" s="2">
        <v>8.5</v>
      </c>
      <c r="F9" s="2">
        <v>8.5</v>
      </c>
    </row>
    <row r="10" spans="2:17" x14ac:dyDescent="0.25">
      <c r="B10" s="2">
        <v>9</v>
      </c>
      <c r="C10" s="2">
        <v>8.25</v>
      </c>
      <c r="D10" s="2">
        <v>11</v>
      </c>
      <c r="E10" s="2">
        <v>10.5</v>
      </c>
      <c r="F10" s="2">
        <v>10</v>
      </c>
    </row>
    <row r="11" spans="2:17" x14ac:dyDescent="0.25">
      <c r="B11" s="2">
        <v>9.5</v>
      </c>
      <c r="C11" s="2">
        <v>9.1999999999999993</v>
      </c>
      <c r="D11" s="2">
        <v>11</v>
      </c>
      <c r="E11" s="2">
        <v>10.199999999999999</v>
      </c>
      <c r="F11" s="2">
        <v>8.4</v>
      </c>
    </row>
    <row r="12" spans="2:17" x14ac:dyDescent="0.25">
      <c r="B12" s="2">
        <v>10.5</v>
      </c>
      <c r="C12" s="2">
        <v>9.1999999999999993</v>
      </c>
      <c r="D12" s="2">
        <v>9.4</v>
      </c>
      <c r="E12" s="2">
        <v>10.1</v>
      </c>
      <c r="F12" s="2">
        <v>8.5</v>
      </c>
    </row>
    <row r="14" spans="2:17" x14ac:dyDescent="0.25">
      <c r="L14" s="9" t="s">
        <v>13</v>
      </c>
      <c r="M14" s="9" t="s">
        <v>14</v>
      </c>
      <c r="N14" s="9" t="s">
        <v>15</v>
      </c>
      <c r="O14" s="9" t="s">
        <v>15</v>
      </c>
      <c r="P14" s="9" t="s">
        <v>16</v>
      </c>
      <c r="Q14" s="9" t="s">
        <v>17</v>
      </c>
    </row>
    <row r="15" spans="2:17" ht="17.25" x14ac:dyDescent="0.25">
      <c r="L15" s="5" t="s">
        <v>19</v>
      </c>
      <c r="M15" s="2">
        <v>8.3000000000000007</v>
      </c>
      <c r="N15" s="6">
        <v>9</v>
      </c>
      <c r="O15" s="7">
        <v>2</v>
      </c>
      <c r="P15" s="2">
        <f xml:space="preserve"> N15/N20</f>
        <v>0.28125</v>
      </c>
      <c r="Q15" s="2">
        <f xml:space="preserve"> O15 / N20</f>
        <v>6.25E-2</v>
      </c>
    </row>
    <row r="16" spans="2:17" ht="17.25" x14ac:dyDescent="0.25">
      <c r="L16" s="5" t="s">
        <v>20</v>
      </c>
      <c r="M16" s="2">
        <v>8.9</v>
      </c>
      <c r="N16" s="6">
        <v>6</v>
      </c>
      <c r="O16" s="7">
        <f>SUM(O15,N16)</f>
        <v>8</v>
      </c>
      <c r="P16" s="2">
        <f xml:space="preserve"> N16 / N20</f>
        <v>0.1875</v>
      </c>
      <c r="Q16" s="2">
        <f xml:space="preserve"> O16 / N20</f>
        <v>0.25</v>
      </c>
    </row>
    <row r="17" spans="2:17" ht="17.25" x14ac:dyDescent="0.25">
      <c r="L17" s="5" t="s">
        <v>21</v>
      </c>
      <c r="M17" s="2">
        <v>9.5</v>
      </c>
      <c r="N17" s="6">
        <v>4</v>
      </c>
      <c r="O17" s="7">
        <f>SUM(O16,N17)</f>
        <v>12</v>
      </c>
      <c r="P17" s="2">
        <f xml:space="preserve"> N17 / N20</f>
        <v>0.125</v>
      </c>
      <c r="Q17" s="2">
        <f xml:space="preserve"> O17 / N20</f>
        <v>0.375</v>
      </c>
    </row>
    <row r="18" spans="2:17" ht="17.25" x14ac:dyDescent="0.25">
      <c r="L18" s="5" t="s">
        <v>22</v>
      </c>
      <c r="M18" s="2">
        <v>10.1</v>
      </c>
      <c r="N18" s="6">
        <v>6</v>
      </c>
      <c r="O18" s="7">
        <f>SUM(O17,N18)</f>
        <v>18</v>
      </c>
      <c r="P18" s="2">
        <f xml:space="preserve"> N18 / N20</f>
        <v>0.1875</v>
      </c>
      <c r="Q18" s="2">
        <f xml:space="preserve"> O18 / N20</f>
        <v>0.5625</v>
      </c>
    </row>
    <row r="19" spans="2:17" ht="17.25" x14ac:dyDescent="0.25">
      <c r="L19" s="5" t="s">
        <v>23</v>
      </c>
      <c r="M19" s="2">
        <v>10.7</v>
      </c>
      <c r="N19" s="6">
        <v>7</v>
      </c>
      <c r="O19" s="7">
        <f>SUM(O18,N19)</f>
        <v>25</v>
      </c>
      <c r="P19" s="2">
        <f xml:space="preserve"> N19 / N20</f>
        <v>0.21875</v>
      </c>
      <c r="Q19" s="2">
        <f xml:space="preserve"> O19 / N20</f>
        <v>0.78125</v>
      </c>
    </row>
    <row r="20" spans="2:17" x14ac:dyDescent="0.25">
      <c r="N20" s="8">
        <f>SUM(N15:N19)</f>
        <v>32</v>
      </c>
    </row>
    <row r="22" spans="2:17" x14ac:dyDescent="0.25">
      <c r="K22" s="4" t="s">
        <v>24</v>
      </c>
    </row>
    <row r="23" spans="2:17" x14ac:dyDescent="0.25">
      <c r="B23" s="3" t="s">
        <v>0</v>
      </c>
      <c r="K23" s="1" t="s">
        <v>25</v>
      </c>
    </row>
    <row r="24" spans="2:17" x14ac:dyDescent="0.25">
      <c r="B24" s="8">
        <v>8</v>
      </c>
      <c r="E24" s="13" t="s">
        <v>1</v>
      </c>
      <c r="F24" s="8">
        <f>_xlfn.MODE.SNGL(B24:B53)</f>
        <v>8.5</v>
      </c>
    </row>
    <row r="25" spans="2:17" x14ac:dyDescent="0.25">
      <c r="B25" s="8">
        <v>8.25</v>
      </c>
      <c r="E25" s="13" t="s">
        <v>2</v>
      </c>
      <c r="F25" s="8">
        <f>MEDIAN(B24:B53)</f>
        <v>9.3000000000000007</v>
      </c>
    </row>
    <row r="26" spans="2:17" x14ac:dyDescent="0.25">
      <c r="B26" s="8">
        <v>8.3000000000000007</v>
      </c>
      <c r="E26" s="13" t="s">
        <v>3</v>
      </c>
      <c r="F26" s="8">
        <f>AVERAGE(B24:B53)</f>
        <v>9.4649999999999999</v>
      </c>
    </row>
    <row r="27" spans="2:17" x14ac:dyDescent="0.25">
      <c r="B27" s="8">
        <v>8.4</v>
      </c>
      <c r="E27" s="13" t="s">
        <v>4</v>
      </c>
      <c r="F27" s="8">
        <f>_xlfn.VAR.P(B24:B53)</f>
        <v>0.84752499999999997</v>
      </c>
    </row>
    <row r="28" spans="2:17" x14ac:dyDescent="0.25">
      <c r="B28" s="8">
        <v>8.4</v>
      </c>
      <c r="E28" s="13" t="s">
        <v>5</v>
      </c>
      <c r="F28" s="8">
        <f>_xlfn.STDEV.P(B24:B53)</f>
        <v>0.92061121001213098</v>
      </c>
    </row>
    <row r="29" spans="2:17" x14ac:dyDescent="0.25">
      <c r="B29" s="8">
        <v>8.5</v>
      </c>
      <c r="E29" s="13" t="s">
        <v>6</v>
      </c>
      <c r="F29" s="8">
        <f xml:space="preserve"> F28 / F26</f>
        <v>9.7264787111688428E-2</v>
      </c>
    </row>
    <row r="30" spans="2:17" x14ac:dyDescent="0.25">
      <c r="B30" s="8">
        <v>8.5</v>
      </c>
      <c r="E30" s="13" t="s">
        <v>7</v>
      </c>
      <c r="F30" s="8">
        <f>_xlfn.QUARTILE.EXC(B24:B53,3)</f>
        <v>10.274999999999999</v>
      </c>
    </row>
    <row r="31" spans="2:17" x14ac:dyDescent="0.25">
      <c r="B31" s="8">
        <v>8.5</v>
      </c>
      <c r="E31" s="13" t="s">
        <v>8</v>
      </c>
      <c r="F31" s="8">
        <f>_xlfn.PERCENTILE.EXC(B24:B53,0.8)</f>
        <v>10.5</v>
      </c>
    </row>
    <row r="32" spans="2:17" x14ac:dyDescent="0.25">
      <c r="B32" s="8">
        <v>8.5</v>
      </c>
    </row>
    <row r="33" spans="2:6" x14ac:dyDescent="0.25">
      <c r="B33" s="8">
        <v>9</v>
      </c>
    </row>
    <row r="34" spans="2:6" x14ac:dyDescent="0.25">
      <c r="B34" s="8">
        <v>9</v>
      </c>
      <c r="E34" s="12" t="s">
        <v>9</v>
      </c>
      <c r="F34" s="8">
        <v>30</v>
      </c>
    </row>
    <row r="35" spans="2:6" x14ac:dyDescent="0.25">
      <c r="B35" s="8">
        <v>9</v>
      </c>
      <c r="E35" s="12" t="s">
        <v>10</v>
      </c>
      <c r="F35" s="8">
        <f xml:space="preserve"> 11 - 8</f>
        <v>3</v>
      </c>
    </row>
    <row r="36" spans="2:6" x14ac:dyDescent="0.25">
      <c r="B36" s="8">
        <v>9</v>
      </c>
      <c r="E36" s="12" t="s">
        <v>11</v>
      </c>
      <c r="F36" s="8">
        <f xml:space="preserve"> 1 + LOG(30,2)</f>
        <v>5.9068905956085187</v>
      </c>
    </row>
    <row r="37" spans="2:6" x14ac:dyDescent="0.25">
      <c r="B37" s="8">
        <v>9.1999999999999993</v>
      </c>
      <c r="E37" s="12" t="s">
        <v>12</v>
      </c>
      <c r="F37" s="8">
        <f xml:space="preserve"> F34 / F36</f>
        <v>5.0788142279634432</v>
      </c>
    </row>
    <row r="38" spans="2:6" x14ac:dyDescent="0.25">
      <c r="B38" s="8">
        <v>9.1999999999999993</v>
      </c>
      <c r="E38" s="12" t="s">
        <v>18</v>
      </c>
      <c r="F38" s="17">
        <f xml:space="preserve"> F35 / F37</f>
        <v>0.59068905956085183</v>
      </c>
    </row>
    <row r="39" spans="2:6" x14ac:dyDescent="0.25">
      <c r="B39" s="8">
        <v>9.4</v>
      </c>
    </row>
    <row r="40" spans="2:6" x14ac:dyDescent="0.25">
      <c r="B40" s="8">
        <v>9.5</v>
      </c>
    </row>
    <row r="41" spans="2:6" x14ac:dyDescent="0.25">
      <c r="B41" s="8">
        <v>10</v>
      </c>
    </row>
    <row r="42" spans="2:6" x14ac:dyDescent="0.25">
      <c r="B42" s="8">
        <v>10</v>
      </c>
    </row>
    <row r="43" spans="2:6" x14ac:dyDescent="0.25">
      <c r="B43" s="8">
        <v>10</v>
      </c>
    </row>
    <row r="44" spans="2:6" x14ac:dyDescent="0.25">
      <c r="B44" s="8">
        <v>10</v>
      </c>
    </row>
    <row r="45" spans="2:6" x14ac:dyDescent="0.25">
      <c r="B45" s="8">
        <v>10.1</v>
      </c>
    </row>
    <row r="46" spans="2:6" x14ac:dyDescent="0.25">
      <c r="B46" s="8">
        <v>10.199999999999999</v>
      </c>
    </row>
    <row r="47" spans="2:6" x14ac:dyDescent="0.25">
      <c r="B47" s="8">
        <v>10.5</v>
      </c>
    </row>
    <row r="48" spans="2:6" x14ac:dyDescent="0.25">
      <c r="B48" s="8">
        <v>10.5</v>
      </c>
    </row>
    <row r="49" spans="2:2" x14ac:dyDescent="0.25">
      <c r="B49" s="8">
        <v>10.5</v>
      </c>
    </row>
    <row r="50" spans="2:2" x14ac:dyDescent="0.25">
      <c r="B50" s="8">
        <v>10.5</v>
      </c>
    </row>
    <row r="51" spans="2:2" x14ac:dyDescent="0.25">
      <c r="B51" s="8">
        <v>11</v>
      </c>
    </row>
    <row r="52" spans="2:2" x14ac:dyDescent="0.25">
      <c r="B52" s="8">
        <v>11</v>
      </c>
    </row>
    <row r="53" spans="2:2" x14ac:dyDescent="0.25">
      <c r="B53" s="8">
        <v>11</v>
      </c>
    </row>
  </sheetData>
  <sortState ref="B7:F12">
    <sortCondition ref="B7"/>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L52"/>
  <sheetViews>
    <sheetView topLeftCell="A19" workbookViewId="0">
      <selection activeCell="L19" sqref="L19"/>
    </sheetView>
  </sheetViews>
  <sheetFormatPr baseColWidth="10" defaultRowHeight="15" x14ac:dyDescent="0.25"/>
  <cols>
    <col min="2" max="2" width="38.5703125" customWidth="1"/>
    <col min="3" max="3" width="20.7109375" customWidth="1"/>
  </cols>
  <sheetData>
    <row r="9" spans="2:12" x14ac:dyDescent="0.25">
      <c r="B9" s="9" t="s">
        <v>29</v>
      </c>
      <c r="C9" s="8">
        <v>16.2</v>
      </c>
      <c r="D9" s="8">
        <v>16.5</v>
      </c>
      <c r="E9" s="8">
        <v>17.100000000000001</v>
      </c>
      <c r="F9" s="8">
        <v>16.8</v>
      </c>
      <c r="G9" s="8">
        <v>16.899999999999999</v>
      </c>
      <c r="H9" s="8">
        <v>17.100000000000001</v>
      </c>
      <c r="I9" s="8">
        <v>18</v>
      </c>
      <c r="J9" s="8">
        <v>16.7</v>
      </c>
      <c r="K9" s="8">
        <v>17.7</v>
      </c>
      <c r="L9" s="8">
        <v>17.399999999999999</v>
      </c>
    </row>
    <row r="10" spans="2:12" x14ac:dyDescent="0.25">
      <c r="B10" s="9" t="s">
        <v>30</v>
      </c>
      <c r="C10" s="8">
        <v>18.2</v>
      </c>
      <c r="D10" s="8">
        <v>18.3</v>
      </c>
      <c r="E10" s="8">
        <v>18.399999999999999</v>
      </c>
      <c r="F10" s="8">
        <v>17.899999999999999</v>
      </c>
      <c r="G10" s="8">
        <v>18.3</v>
      </c>
      <c r="H10" s="8">
        <v>17.2</v>
      </c>
      <c r="I10" s="8">
        <v>18.7</v>
      </c>
      <c r="J10" s="8">
        <v>17</v>
      </c>
      <c r="K10" s="8">
        <v>18.5</v>
      </c>
      <c r="L10" s="8">
        <v>18.100000000000001</v>
      </c>
    </row>
    <row r="13" spans="2:12" ht="17.25" x14ac:dyDescent="0.25">
      <c r="B13" s="14" t="s">
        <v>26</v>
      </c>
      <c r="C13" s="18">
        <f>ROUND(_xlfn.COVARIANCE.P(C9:L9,C10:L10),2)</f>
        <v>0.1</v>
      </c>
    </row>
    <row r="14" spans="2:12" ht="17.25" x14ac:dyDescent="0.25">
      <c r="B14" s="15" t="s">
        <v>27</v>
      </c>
      <c r="C14" s="18">
        <f>ROUND(PEARSON(C9:L9,C10:L10),2)</f>
        <v>0.37</v>
      </c>
    </row>
    <row r="15" spans="2:12" ht="17.25" x14ac:dyDescent="0.25">
      <c r="B15" s="15" t="s">
        <v>28</v>
      </c>
      <c r="C15" s="18">
        <f>ROUND((C14)^2,2)</f>
        <v>0.14000000000000001</v>
      </c>
    </row>
    <row r="16" spans="2:12" x14ac:dyDescent="0.25">
      <c r="F16" s="11"/>
    </row>
    <row r="17" spans="2:6" x14ac:dyDescent="0.25">
      <c r="F17" s="11"/>
    </row>
    <row r="25" spans="2:6" ht="26.25" x14ac:dyDescent="0.4">
      <c r="B25" s="16" t="s">
        <v>31</v>
      </c>
      <c r="C25" s="18" t="s">
        <v>32</v>
      </c>
    </row>
    <row r="52" spans="2:2" x14ac:dyDescent="0.25">
      <c r="B52" s="10" t="s">
        <v>33</v>
      </c>
    </row>
  </sheetData>
  <sortState ref="C10:L10">
    <sortCondition descending="1" ref="C9"/>
  </sortState>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 workbookViewId="0">
      <selection activeCell="P10" sqref="P10"/>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5"/>
  <sheetViews>
    <sheetView topLeftCell="A4" workbookViewId="0">
      <selection activeCell="I4" sqref="I4"/>
    </sheetView>
  </sheetViews>
  <sheetFormatPr baseColWidth="10" defaultRowHeight="15" x14ac:dyDescent="0.25"/>
  <sheetData>
    <row r="35" spans="8:8" x14ac:dyDescent="0.25">
      <c r="H35" t="s">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6" sqref="N6"/>
    </sheetView>
  </sheetViews>
  <sheetFormatPr baseColWidth="10"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E39" sqref="E39"/>
    </sheetView>
  </sheetViews>
  <sheetFormatPr baseColWidth="10"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F61" sqref="F61"/>
    </sheetView>
  </sheetViews>
  <sheetFormatPr baseColWidth="10"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0" workbookViewId="0">
      <selection activeCell="M14" sqref="M14"/>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1</vt:lpstr>
      <vt:lpstr>2</vt:lpstr>
      <vt:lpstr>3</vt:lpstr>
      <vt:lpstr>4</vt:lpstr>
      <vt:lpstr>5</vt:lpstr>
      <vt:lpstr>6</vt:lpstr>
      <vt:lpstr>7</vt:lpstr>
      <vt:lpstr>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aula11</dc:creator>
  <cp:lastModifiedBy>Medraut</cp:lastModifiedBy>
  <dcterms:created xsi:type="dcterms:W3CDTF">2023-11-29T12:32:58Z</dcterms:created>
  <dcterms:modified xsi:type="dcterms:W3CDTF">2023-12-01T20:31:12Z</dcterms:modified>
</cp:coreProperties>
</file>