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Unla Tercer Año\Ingenieria de software 2\Ingenieria de software 2 Tp 1\"/>
    </mc:Choice>
  </mc:AlternateContent>
  <xr:revisionPtr revIDLastSave="0" documentId="13_ncr:1_{EFE7B3D9-A1EA-4F2A-9C30-917AD19452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3" i="1" l="1"/>
  <c r="K83" i="1"/>
  <c r="J83" i="1"/>
  <c r="I83" i="1"/>
  <c r="H83" i="1"/>
  <c r="G83" i="1"/>
  <c r="F83" i="1"/>
  <c r="E83" i="1"/>
  <c r="D83" i="1"/>
  <c r="C83" i="1"/>
  <c r="B83" i="1"/>
  <c r="B85" i="1" s="1"/>
  <c r="C84" i="1" s="1"/>
  <c r="C85" i="1" l="1"/>
  <c r="D84" i="1" s="1"/>
  <c r="D85" i="1" s="1"/>
  <c r="E84" i="1" s="1"/>
  <c r="E85" i="1" s="1"/>
  <c r="F84" i="1" s="1"/>
  <c r="F85" i="1" s="1"/>
  <c r="G84" i="1" s="1"/>
  <c r="G85" i="1" s="1"/>
  <c r="H84" i="1" s="1"/>
  <c r="H85" i="1" s="1"/>
  <c r="I84" i="1" s="1"/>
  <c r="I85" i="1" s="1"/>
  <c r="J84" i="1" s="1"/>
  <c r="J85" i="1" s="1"/>
  <c r="K84" i="1" s="1"/>
  <c r="K85" i="1" s="1"/>
  <c r="L84" i="1" s="1"/>
  <c r="L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Dario Rodriguez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Analis Preliminar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Especificacion de requisitos de interfas</t>
        </r>
      </text>
    </comment>
    <comment ref="D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Diseño Estatico de Interfas</t>
        </r>
      </text>
    </comment>
    <comment ref="E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Validacion de Interfas con el usuario</t>
        </r>
      </text>
    </comment>
    <comment ref="F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Especificacion de Requisitos de Software</t>
        </r>
      </text>
    </comment>
    <comment ref="G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Diseño Arquitectonico de Software</t>
        </r>
      </text>
    </comment>
    <comment ref="H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Codificacion</t>
        </r>
      </text>
    </comment>
    <comment ref="I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Prueba del Prototipo</t>
        </r>
      </text>
    </comment>
    <comment ref="J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Implementacion Final</t>
        </r>
      </text>
    </comment>
    <comment ref="K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operación y Mantenimiento</t>
        </r>
      </text>
    </comment>
    <comment ref="L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Retiro</t>
        </r>
      </text>
    </comment>
  </commentList>
</comments>
</file>

<file path=xl/sharedStrings.xml><?xml version="1.0" encoding="utf-8"?>
<sst xmlns="http://schemas.openxmlformats.org/spreadsheetml/2006/main" count="262" uniqueCount="89">
  <si>
    <t>Prototipo Maqueta (1 a 3 iteraciones)</t>
  </si>
  <si>
    <t>Prototipo Evolutivo (2 a 5 iteraciones)</t>
  </si>
  <si>
    <t>Instalacion y Operación</t>
  </si>
  <si>
    <t>AP</t>
  </si>
  <si>
    <t>ERI</t>
  </si>
  <si>
    <t>DEI</t>
  </si>
  <si>
    <t>VIU</t>
  </si>
  <si>
    <t>ERS</t>
  </si>
  <si>
    <t>DAS</t>
  </si>
  <si>
    <t>C</t>
  </si>
  <si>
    <t>PP</t>
  </si>
  <si>
    <t>IF</t>
  </si>
  <si>
    <t>OM</t>
  </si>
  <si>
    <t>R</t>
  </si>
  <si>
    <t xml:space="preserve">Proceso de Selección de un MCVS          </t>
  </si>
  <si>
    <t xml:space="preserve">- Identificar los posibles MCVS </t>
  </si>
  <si>
    <t xml:space="preserve">- Seleccionar un modelo para el proyecto. </t>
  </si>
  <si>
    <t>Proceso de Iniciación, Planificación y</t>
  </si>
  <si>
    <t xml:space="preserve">Estimación del Proyecto </t>
  </si>
  <si>
    <t>- Establecer la matriz de actividades para el MCVS</t>
  </si>
  <si>
    <t>- Asignar los recursos del proyecto.</t>
  </si>
  <si>
    <t>- Definir el entorno del proyecto.</t>
  </si>
  <si>
    <t xml:space="preserve">- Planificar la gestión del proyecto. </t>
  </si>
  <si>
    <t xml:space="preserve">Proceso de Seguimiento y Control del Proyecto         </t>
  </si>
  <si>
    <t xml:space="preserve">- Analizar riesgos. </t>
  </si>
  <si>
    <t>- Realizar la planificación de contingencias.</t>
  </si>
  <si>
    <t>- Gestionar el proyecto.</t>
  </si>
  <si>
    <t>- Implementar el sistema de informes de problemas.</t>
  </si>
  <si>
    <t xml:space="preserve">   Recoleccion de datos.</t>
  </si>
  <si>
    <t xml:space="preserve">Proceso de Gestión de Calidad del Software         </t>
  </si>
  <si>
    <t xml:space="preserve">- Planificar la garantía de calidad del software. </t>
  </si>
  <si>
    <t>- Desarrollar métricas de calidad.</t>
  </si>
  <si>
    <t>- Gestionar la calidad del software.</t>
  </si>
  <si>
    <t>- Identificar necesidades de mejora de la calidad.</t>
  </si>
  <si>
    <t xml:space="preserve">Proceso de Exploración de Conceptos         </t>
  </si>
  <si>
    <t xml:space="preserve">- Identificar las ideas o necesidades. </t>
  </si>
  <si>
    <t>- Formular las soluciones potenciales.</t>
  </si>
  <si>
    <t>- Dirigir los estudios de viabilidad.</t>
  </si>
  <si>
    <t>- Planificar la transición del sistema (si se aplica).</t>
  </si>
  <si>
    <t xml:space="preserve">- Refinar y Finalizar la idea o necesidad. </t>
  </si>
  <si>
    <t xml:space="preserve">Proceso de Asignación del Sistema         </t>
  </si>
  <si>
    <t xml:space="preserve">- Analizar las funciones del sistema. </t>
  </si>
  <si>
    <t>- Desarrollar la arquitectura del sistema.</t>
  </si>
  <si>
    <t xml:space="preserve">- Descomponer los requisitos del sistema. </t>
  </si>
  <si>
    <t xml:space="preserve">Proceso de Análisis de Requisitos         </t>
  </si>
  <si>
    <r>
      <t>- Definir y Desarrollar los requisitos del</t>
    </r>
    <r>
      <rPr>
        <sz val="12"/>
        <color theme="1"/>
        <rFont val="Times New Roman"/>
        <family val="1"/>
      </rPr>
      <t xml:space="preserve"> </t>
    </r>
    <r>
      <rPr>
        <sz val="11"/>
        <color rgb="FF000000"/>
        <rFont val="Comic Sans MS"/>
        <family val="4"/>
      </rPr>
      <t>software.</t>
    </r>
  </si>
  <si>
    <t>- Definir los requisitos de interfaz.</t>
  </si>
  <si>
    <t>- Priorizar e Integrar los requisitos del software.</t>
  </si>
  <si>
    <t xml:space="preserve"> </t>
  </si>
  <si>
    <t xml:space="preserve">Proceso de Diseño          </t>
  </si>
  <si>
    <t>- Realizar el diseño preliminar.</t>
  </si>
  <si>
    <t>- Analizar el flujo de información.</t>
  </si>
  <si>
    <t>- Diseñar la base de datos (si se aplica).</t>
  </si>
  <si>
    <t>- Diseñar las interfaces.</t>
  </si>
  <si>
    <t>- Seleccionar o Desarrollar algoritmos (si se aplica).</t>
  </si>
  <si>
    <t xml:space="preserve">- Realizar el diseño detallado. </t>
  </si>
  <si>
    <t xml:space="preserve">Proceso de Implementación e Integración         </t>
  </si>
  <si>
    <t xml:space="preserve">- Crear los datos de prueba. </t>
  </si>
  <si>
    <t>- Crear el código fuente.</t>
  </si>
  <si>
    <t>- Generar el código objeto.</t>
  </si>
  <si>
    <t>- Crear la documentación de operación.</t>
  </si>
  <si>
    <t>- Planificar la integración.</t>
  </si>
  <si>
    <t xml:space="preserve">- Realizar la integración. </t>
  </si>
  <si>
    <t xml:space="preserve">Proceso de Instalación y Aceptación          </t>
  </si>
  <si>
    <t>- Planificar la instalación.</t>
  </si>
  <si>
    <t>- Distribuir el software.</t>
  </si>
  <si>
    <t>- Instalar el software.</t>
  </si>
  <si>
    <t>- Cargar la base de datos (si se aplica).</t>
  </si>
  <si>
    <t>- Aceptar el software en el entorno de operación.</t>
  </si>
  <si>
    <t xml:space="preserve">- Realizar las actualizaciones. </t>
  </si>
  <si>
    <t xml:space="preserve">    </t>
  </si>
  <si>
    <t xml:space="preserve">Proceso de Operación y Soporte          </t>
  </si>
  <si>
    <t xml:space="preserve">- Operar el sistema. </t>
  </si>
  <si>
    <t>- Proveer de asistencia técnica y consultas.</t>
  </si>
  <si>
    <t xml:space="preserve">  Organizar la base de datos según preferencia por cliente</t>
  </si>
  <si>
    <t xml:space="preserve">   </t>
  </si>
  <si>
    <r>
      <t xml:space="preserve">Proceso de Mantenimiento </t>
    </r>
    <r>
      <rPr>
        <sz val="11"/>
        <color rgb="FF000000"/>
        <rFont val="Comic Sans MS"/>
        <family val="4"/>
      </rPr>
      <t xml:space="preserve">        </t>
    </r>
  </si>
  <si>
    <t xml:space="preserve">- Realizar el mantenimiento correctivo. </t>
  </si>
  <si>
    <t>- Reaplicar el ciclo de vida del software.</t>
  </si>
  <si>
    <t xml:space="preserve">  </t>
  </si>
  <si>
    <r>
      <t xml:space="preserve">Proceso de Retiro </t>
    </r>
    <r>
      <rPr>
        <sz val="11"/>
        <color rgb="FF000000"/>
        <rFont val="Comic Sans MS"/>
        <family val="4"/>
      </rPr>
      <t xml:space="preserve">        </t>
    </r>
  </si>
  <si>
    <t xml:space="preserve">- Notificar al usuario. </t>
  </si>
  <si>
    <t xml:space="preserve">- Conducir operaciones en paralelo (si se aplica). </t>
  </si>
  <si>
    <t xml:space="preserve">- Retirar el sistema. </t>
  </si>
  <si>
    <t>Tiempo estimado</t>
  </si>
  <si>
    <t xml:space="preserve">Inicio </t>
  </si>
  <si>
    <t>Fin</t>
  </si>
  <si>
    <t>Demoras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</si>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</sst>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omic Sans MS"/>
      <family val="4"/>
    </font>
    <font>
      <sz val="11"/>
      <color rgb="FF000000"/>
      <name val="Comic Sans MS"/>
      <family val="4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</cellStyleXfs>
  <cellXfs count="29">
    <xf numFmtId="0" fontId="0" fillId="0" borderId="0" xfId="0"/>
    <xf numFmtId="0" fontId="0" fillId="0" borderId="4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7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0" fillId="10" borderId="0" xfId="0" applyFill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1" borderId="4" xfId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6" fillId="9" borderId="4" xfId="8" applyBorder="1" applyAlignment="1">
      <alignment horizontal="center"/>
    </xf>
    <xf numFmtId="0" fontId="6" fillId="6" borderId="3" xfId="5" applyBorder="1" applyAlignment="1">
      <alignment horizontal="center"/>
    </xf>
    <xf numFmtId="0" fontId="6" fillId="6" borderId="4" xfId="5" applyBorder="1" applyAlignment="1">
      <alignment horizontal="center"/>
    </xf>
    <xf numFmtId="0" fontId="6" fillId="5" borderId="4" xfId="4" applyBorder="1" applyAlignment="1">
      <alignment horizontal="center"/>
    </xf>
    <xf numFmtId="0" fontId="1" fillId="7" borderId="4" xfId="6" applyBorder="1" applyAlignment="1">
      <alignment horizontal="center"/>
    </xf>
    <xf numFmtId="0" fontId="3" fillId="3" borderId="1" xfId="2" applyNumberFormat="1" applyAlignment="1">
      <alignment horizontal="center"/>
    </xf>
    <xf numFmtId="0" fontId="1" fillId="8" borderId="10" xfId="7" applyBorder="1" applyAlignment="1">
      <alignment horizontal="center"/>
    </xf>
    <xf numFmtId="0" fontId="1" fillId="8" borderId="6" xfId="7" applyBorder="1" applyAlignment="1">
      <alignment horizontal="center"/>
    </xf>
    <xf numFmtId="0" fontId="1" fillId="8" borderId="11" xfId="7" applyBorder="1" applyAlignment="1">
      <alignment horizontal="center"/>
    </xf>
    <xf numFmtId="0" fontId="6" fillId="11" borderId="2" xfId="3" applyFont="1" applyFill="1" applyAlignment="1">
      <alignment horizontal="center"/>
    </xf>
    <xf numFmtId="0" fontId="6" fillId="5" borderId="1" xfId="4" applyBorder="1" applyAlignment="1">
      <alignment horizontal="center"/>
    </xf>
    <xf numFmtId="0" fontId="1" fillId="7" borderId="1" xfId="6" applyBorder="1" applyAlignment="1">
      <alignment horizontal="center"/>
    </xf>
  </cellXfs>
  <cellStyles count="9">
    <cellStyle name="60% - Énfasis4" xfId="6" builtinId="44"/>
    <cellStyle name="60% - Énfasis5" xfId="7" builtinId="48"/>
    <cellStyle name="Celda de comprobación" xfId="3" builtinId="23"/>
    <cellStyle name="Énfasis2" xfId="4" builtinId="33"/>
    <cellStyle name="Énfasis3" xfId="5" builtinId="37"/>
    <cellStyle name="Énfasis6" xfId="8" builtinId="49"/>
    <cellStyle name="Entrada" xfId="2" builtinId="20"/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Diagrama de Gant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Hoja1!$B$2:$L$2</c:f>
              <c:strCache>
                <c:ptCount val="11"/>
                <c:pt idx="0">
                  <c:v>AP</c:v>
                </c:pt>
                <c:pt idx="1">
                  <c:v>ERI</c:v>
                </c:pt>
                <c:pt idx="2">
                  <c:v>DEI</c:v>
                </c:pt>
                <c:pt idx="3">
                  <c:v>VIU</c:v>
                </c:pt>
                <c:pt idx="4">
                  <c:v>ERS</c:v>
                </c:pt>
                <c:pt idx="5">
                  <c:v>DAS</c:v>
                </c:pt>
                <c:pt idx="6">
                  <c:v>C</c:v>
                </c:pt>
                <c:pt idx="7">
                  <c:v>PP</c:v>
                </c:pt>
                <c:pt idx="8">
                  <c:v>IF</c:v>
                </c:pt>
                <c:pt idx="9">
                  <c:v>OM</c:v>
                </c:pt>
                <c:pt idx="10">
                  <c:v>R</c:v>
                </c:pt>
              </c:strCache>
            </c:strRef>
          </c:cat>
          <c:val>
            <c:numRef>
              <c:f>Hoja1!$B$84:$L$84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38</c:v>
                </c:pt>
                <c:pt idx="3">
                  <c:v>62</c:v>
                </c:pt>
                <c:pt idx="4">
                  <c:v>82</c:v>
                </c:pt>
                <c:pt idx="5">
                  <c:v>98</c:v>
                </c:pt>
                <c:pt idx="6">
                  <c:v>116</c:v>
                </c:pt>
                <c:pt idx="7">
                  <c:v>140</c:v>
                </c:pt>
                <c:pt idx="8">
                  <c:v>164</c:v>
                </c:pt>
                <c:pt idx="9">
                  <c:v>181</c:v>
                </c:pt>
                <c:pt idx="1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3-435C-9E37-71A9A9880E5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Hoja1!$B$2:$L$2</c:f>
              <c:strCache>
                <c:ptCount val="11"/>
                <c:pt idx="0">
                  <c:v>AP</c:v>
                </c:pt>
                <c:pt idx="1">
                  <c:v>ERI</c:v>
                </c:pt>
                <c:pt idx="2">
                  <c:v>DEI</c:v>
                </c:pt>
                <c:pt idx="3">
                  <c:v>VIU</c:v>
                </c:pt>
                <c:pt idx="4">
                  <c:v>ERS</c:v>
                </c:pt>
                <c:pt idx="5">
                  <c:v>DAS</c:v>
                </c:pt>
                <c:pt idx="6">
                  <c:v>C</c:v>
                </c:pt>
                <c:pt idx="7">
                  <c:v>PP</c:v>
                </c:pt>
                <c:pt idx="8">
                  <c:v>IF</c:v>
                </c:pt>
                <c:pt idx="9">
                  <c:v>OM</c:v>
                </c:pt>
                <c:pt idx="10">
                  <c:v>R</c:v>
                </c:pt>
              </c:strCache>
            </c:strRef>
          </c:cat>
          <c:val>
            <c:numRef>
              <c:f>Hoja1!$B$83:$L$83</c:f>
              <c:numCache>
                <c:formatCode>General</c:formatCode>
                <c:ptCount val="11"/>
                <c:pt idx="0">
                  <c:v>15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18</c:v>
                </c:pt>
                <c:pt idx="6">
                  <c:v>24</c:v>
                </c:pt>
                <c:pt idx="7">
                  <c:v>24</c:v>
                </c:pt>
                <c:pt idx="8">
                  <c:v>17</c:v>
                </c:pt>
                <c:pt idx="9">
                  <c:v>13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3-435C-9E37-71A9A9880E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2757712"/>
        <c:axId val="1082752720"/>
      </c:barChart>
      <c:catAx>
        <c:axId val="1082757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2752720"/>
        <c:crosses val="autoZero"/>
        <c:auto val="1"/>
        <c:lblAlgn val="ctr"/>
        <c:lblOffset val="100"/>
        <c:noMultiLvlLbl val="0"/>
      </c:catAx>
      <c:valAx>
        <c:axId val="1082752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27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88</xdr:row>
      <xdr:rowOff>47625</xdr:rowOff>
    </xdr:from>
    <xdr:to>
      <xdr:col>4</xdr:col>
      <xdr:colOff>1</xdr:colOff>
      <xdr:row>107</xdr:row>
      <xdr:rowOff>99172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5DF61F-284C-410B-B343-A817440B7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44823</xdr:colOff>
      <xdr:row>111</xdr:row>
      <xdr:rowOff>49305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D8BF395-F02B-4085-8B17-71931E0602E0}"/>
            </a:ext>
          </a:extLst>
        </xdr:cNvPr>
        <xdr:cNvSpPr txBox="1"/>
      </xdr:nvSpPr>
      <xdr:spPr>
        <a:xfrm>
          <a:off x="18866223" y="44308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6"/>
  <sheetViews>
    <sheetView tabSelected="1" topLeftCell="A67" zoomScale="115" zoomScaleNormal="115" workbookViewId="0">
      <selection activeCell="Q6" sqref="Q6"/>
    </sheetView>
  </sheetViews>
  <sheetFormatPr baseColWidth="10" defaultColWidth="9.140625" defaultRowHeight="15" x14ac:dyDescent="0.25"/>
  <cols>
    <col min="1" max="1" width="59" customWidth="1"/>
    <col min="2" max="2" width="15.42578125" customWidth="1"/>
    <col min="3" max="3" width="14.28515625" customWidth="1"/>
    <col min="5" max="5" width="15.7109375" customWidth="1"/>
    <col min="9" max="9" width="11.5703125" customWidth="1"/>
  </cols>
  <sheetData>
    <row r="1" spans="1:12" x14ac:dyDescent="0.25">
      <c r="A1" s="1"/>
      <c r="B1" s="2"/>
      <c r="C1" s="3" t="s">
        <v>0</v>
      </c>
      <c r="D1" s="3"/>
      <c r="E1" s="3"/>
      <c r="F1" s="3" t="s">
        <v>1</v>
      </c>
      <c r="G1" s="3"/>
      <c r="H1" s="3"/>
      <c r="I1" s="3"/>
      <c r="J1" s="4" t="s">
        <v>2</v>
      </c>
      <c r="K1" s="5"/>
      <c r="L1" s="6"/>
    </row>
    <row r="2" spans="1:12" x14ac:dyDescent="0.25">
      <c r="A2" s="1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3" spans="1:12" x14ac:dyDescent="0.25">
      <c r="A3" s="1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thickBot="1" x14ac:dyDescent="0.3">
      <c r="A4" s="8" t="s">
        <v>14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18" thickTop="1" thickBot="1" x14ac:dyDescent="0.3">
      <c r="A5" s="9" t="s">
        <v>15</v>
      </c>
      <c r="B5" s="26" t="s">
        <v>88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7.25" thickTop="1" x14ac:dyDescent="0.25">
      <c r="A6" s="9" t="s">
        <v>16</v>
      </c>
      <c r="B6" s="14" t="s">
        <v>88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ht="18" x14ac:dyDescent="0.25">
      <c r="A7" s="8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18" x14ac:dyDescent="0.25">
      <c r="A8" s="8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ht="18.75" thickBot="1" x14ac:dyDescent="0.3">
      <c r="A9" s="8" t="s">
        <v>18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ht="18" thickTop="1" thickBot="1" x14ac:dyDescent="0.3">
      <c r="A10" s="9" t="s">
        <v>19</v>
      </c>
      <c r="B10" s="26" t="s">
        <v>88</v>
      </c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ht="18" thickTop="1" thickBot="1" x14ac:dyDescent="0.3">
      <c r="A11" s="9" t="s">
        <v>20</v>
      </c>
      <c r="B11" s="26" t="s">
        <v>88</v>
      </c>
      <c r="C11" s="26" t="s">
        <v>88</v>
      </c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88</v>
      </c>
      <c r="J11" s="26" t="s">
        <v>88</v>
      </c>
      <c r="K11" s="26" t="s">
        <v>88</v>
      </c>
      <c r="L11" s="26" t="s">
        <v>88</v>
      </c>
    </row>
    <row r="12" spans="1:12" ht="18" thickTop="1" thickBot="1" x14ac:dyDescent="0.3">
      <c r="A12" s="9" t="s">
        <v>21</v>
      </c>
      <c r="B12" s="26" t="s">
        <v>88</v>
      </c>
      <c r="C12" s="26" t="s">
        <v>88</v>
      </c>
      <c r="D12" s="7"/>
      <c r="E12" s="26" t="s">
        <v>88</v>
      </c>
      <c r="F12" s="7"/>
      <c r="G12" s="7"/>
      <c r="H12" s="7"/>
      <c r="I12" s="7"/>
      <c r="J12" s="7"/>
      <c r="K12" s="7"/>
      <c r="L12" s="7"/>
    </row>
    <row r="13" spans="1:12" ht="18" thickTop="1" thickBot="1" x14ac:dyDescent="0.3">
      <c r="A13" s="9" t="s">
        <v>22</v>
      </c>
      <c r="B13" s="26" t="s">
        <v>88</v>
      </c>
      <c r="C13" s="26" t="s">
        <v>88</v>
      </c>
      <c r="D13" s="7"/>
      <c r="E13" s="7"/>
      <c r="F13" s="7"/>
      <c r="G13" s="7"/>
      <c r="H13" s="7"/>
      <c r="I13" s="7"/>
      <c r="J13" s="7"/>
      <c r="K13" s="7"/>
      <c r="L13" s="7"/>
    </row>
    <row r="14" spans="1:12" ht="16.5" thickTop="1" x14ac:dyDescent="0.25">
      <c r="A14" s="10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ht="18.75" thickBot="1" x14ac:dyDescent="0.3">
      <c r="A15" s="8" t="s">
        <v>23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ht="18" thickTop="1" thickBot="1" x14ac:dyDescent="0.3">
      <c r="A16" s="9" t="s">
        <v>24</v>
      </c>
      <c r="B16" s="26" t="s">
        <v>88</v>
      </c>
      <c r="C16" s="26" t="s">
        <v>88</v>
      </c>
      <c r="D16" s="26" t="s">
        <v>88</v>
      </c>
      <c r="E16" s="26" t="s">
        <v>88</v>
      </c>
      <c r="F16" s="26" t="s">
        <v>88</v>
      </c>
      <c r="G16" s="26" t="s">
        <v>88</v>
      </c>
      <c r="H16" s="26" t="s">
        <v>88</v>
      </c>
      <c r="I16" s="26" t="s">
        <v>88</v>
      </c>
      <c r="J16" s="26" t="s">
        <v>88</v>
      </c>
      <c r="K16" s="7"/>
      <c r="L16" s="7"/>
    </row>
    <row r="17" spans="1:12" ht="18" thickTop="1" thickBot="1" x14ac:dyDescent="0.3">
      <c r="A17" s="9" t="s">
        <v>25</v>
      </c>
      <c r="B17" s="7"/>
      <c r="C17" s="26" t="s">
        <v>88</v>
      </c>
      <c r="D17" s="26" t="s">
        <v>88</v>
      </c>
      <c r="E17" s="26" t="s">
        <v>88</v>
      </c>
      <c r="F17" s="26" t="s">
        <v>88</v>
      </c>
      <c r="G17" s="26" t="s">
        <v>88</v>
      </c>
      <c r="H17" s="26" t="s">
        <v>88</v>
      </c>
      <c r="I17" s="26" t="s">
        <v>88</v>
      </c>
      <c r="J17" s="26" t="s">
        <v>88</v>
      </c>
      <c r="K17" s="7"/>
      <c r="L17" s="7"/>
    </row>
    <row r="18" spans="1:12" ht="18" thickTop="1" thickBot="1" x14ac:dyDescent="0.3">
      <c r="A18" s="9" t="s">
        <v>26</v>
      </c>
      <c r="B18" s="26" t="s">
        <v>88</v>
      </c>
      <c r="C18" s="26" t="s">
        <v>88</v>
      </c>
      <c r="D18" s="26" t="s">
        <v>88</v>
      </c>
      <c r="E18" s="26" t="s">
        <v>88</v>
      </c>
      <c r="F18" s="26" t="s">
        <v>88</v>
      </c>
      <c r="G18" s="26" t="s">
        <v>88</v>
      </c>
      <c r="H18" s="26" t="s">
        <v>88</v>
      </c>
      <c r="I18" s="26" t="s">
        <v>88</v>
      </c>
      <c r="J18" s="26" t="s">
        <v>88</v>
      </c>
      <c r="K18" s="26" t="s">
        <v>88</v>
      </c>
      <c r="L18" s="26" t="s">
        <v>88</v>
      </c>
    </row>
    <row r="19" spans="1:12" ht="18" thickTop="1" thickBot="1" x14ac:dyDescent="0.3">
      <c r="A19" s="9" t="s">
        <v>27</v>
      </c>
      <c r="B19" s="26" t="s">
        <v>88</v>
      </c>
      <c r="C19" s="26" t="s">
        <v>88</v>
      </c>
      <c r="D19" s="26" t="s">
        <v>88</v>
      </c>
      <c r="E19" s="26" t="s">
        <v>88</v>
      </c>
      <c r="F19" s="26" t="s">
        <v>88</v>
      </c>
      <c r="G19" s="26" t="s">
        <v>88</v>
      </c>
      <c r="H19" s="26" t="s">
        <v>88</v>
      </c>
      <c r="I19" s="26" t="s">
        <v>88</v>
      </c>
      <c r="J19" s="26" t="s">
        <v>88</v>
      </c>
      <c r="K19" s="26" t="s">
        <v>88</v>
      </c>
      <c r="L19" s="26" t="s">
        <v>88</v>
      </c>
    </row>
    <row r="20" spans="1:12" ht="18" thickTop="1" thickBot="1" x14ac:dyDescent="0.3">
      <c r="A20" s="9" t="s">
        <v>28</v>
      </c>
      <c r="B20" s="7"/>
      <c r="C20" s="26" t="s">
        <v>88</v>
      </c>
      <c r="D20" s="26" t="s">
        <v>88</v>
      </c>
      <c r="E20" s="26" t="s">
        <v>88</v>
      </c>
      <c r="F20" s="26" t="s">
        <v>88</v>
      </c>
      <c r="G20" s="26" t="s">
        <v>88</v>
      </c>
      <c r="H20" s="26" t="s">
        <v>88</v>
      </c>
      <c r="I20" s="26" t="s">
        <v>88</v>
      </c>
      <c r="J20" s="26" t="s">
        <v>88</v>
      </c>
      <c r="K20" s="26" t="s">
        <v>88</v>
      </c>
      <c r="L20" s="26" t="s">
        <v>88</v>
      </c>
    </row>
    <row r="21" spans="1:12" ht="17.25" thickTop="1" x14ac:dyDescent="0.25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ht="18.75" thickBot="1" x14ac:dyDescent="0.3">
      <c r="A22" s="8" t="s">
        <v>29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8" thickTop="1" thickBot="1" x14ac:dyDescent="0.3">
      <c r="A23" s="9" t="s">
        <v>30</v>
      </c>
      <c r="B23" s="7"/>
      <c r="C23" s="26" t="s">
        <v>88</v>
      </c>
      <c r="D23" s="26" t="s">
        <v>88</v>
      </c>
      <c r="E23" s="7"/>
      <c r="F23" s="7"/>
      <c r="G23" s="7"/>
      <c r="H23" s="7"/>
      <c r="I23" s="7"/>
      <c r="J23" s="7"/>
      <c r="K23" s="7"/>
      <c r="L23" s="7"/>
    </row>
    <row r="24" spans="1:12" ht="18" thickTop="1" thickBot="1" x14ac:dyDescent="0.3">
      <c r="A24" s="9" t="s">
        <v>31</v>
      </c>
      <c r="B24" s="7"/>
      <c r="C24" s="26" t="s">
        <v>88</v>
      </c>
      <c r="D24" s="26" t="s">
        <v>88</v>
      </c>
      <c r="E24" s="26" t="s">
        <v>88</v>
      </c>
      <c r="F24" s="7"/>
      <c r="G24" s="7"/>
      <c r="H24" s="7"/>
      <c r="I24" s="7"/>
      <c r="J24" s="7"/>
      <c r="K24" s="7"/>
      <c r="L24" s="7"/>
    </row>
    <row r="25" spans="1:12" ht="18" thickTop="1" thickBot="1" x14ac:dyDescent="0.3">
      <c r="A25" s="9" t="s">
        <v>32</v>
      </c>
      <c r="B25" s="26" t="s">
        <v>88</v>
      </c>
      <c r="C25" s="26" t="s">
        <v>88</v>
      </c>
      <c r="D25" s="26" t="s">
        <v>88</v>
      </c>
      <c r="E25" s="26" t="s">
        <v>88</v>
      </c>
      <c r="F25" s="26" t="s">
        <v>88</v>
      </c>
      <c r="G25" s="26" t="s">
        <v>88</v>
      </c>
      <c r="H25" s="26" t="s">
        <v>88</v>
      </c>
      <c r="I25" s="26" t="s">
        <v>88</v>
      </c>
      <c r="J25" s="26" t="s">
        <v>88</v>
      </c>
      <c r="K25" s="26" t="s">
        <v>88</v>
      </c>
      <c r="L25" s="26" t="s">
        <v>88</v>
      </c>
    </row>
    <row r="26" spans="1:12" ht="18" thickTop="1" thickBot="1" x14ac:dyDescent="0.3">
      <c r="A26" s="9" t="s">
        <v>33</v>
      </c>
      <c r="B26" s="26" t="s">
        <v>88</v>
      </c>
      <c r="C26" s="26" t="s">
        <v>88</v>
      </c>
      <c r="D26" s="26" t="s">
        <v>88</v>
      </c>
      <c r="E26" s="26" t="s">
        <v>88</v>
      </c>
      <c r="F26" s="26" t="s">
        <v>88</v>
      </c>
      <c r="G26" s="26" t="s">
        <v>88</v>
      </c>
      <c r="H26" s="26" t="s">
        <v>88</v>
      </c>
      <c r="I26" s="26" t="s">
        <v>88</v>
      </c>
      <c r="J26" s="26" t="s">
        <v>88</v>
      </c>
      <c r="K26" s="26" t="s">
        <v>88</v>
      </c>
      <c r="L26" s="26" t="s">
        <v>88</v>
      </c>
    </row>
    <row r="27" spans="1:12" ht="17.25" thickTop="1" x14ac:dyDescent="0.25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8.75" thickBot="1" x14ac:dyDescent="0.3">
      <c r="A28" s="8" t="s">
        <v>34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8" thickTop="1" thickBot="1" x14ac:dyDescent="0.3">
      <c r="A29" s="9" t="s">
        <v>35</v>
      </c>
      <c r="B29" s="26" t="s">
        <v>88</v>
      </c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8" thickTop="1" thickBot="1" x14ac:dyDescent="0.3">
      <c r="A30" s="9" t="s">
        <v>36</v>
      </c>
      <c r="B30" s="26" t="s">
        <v>88</v>
      </c>
      <c r="C30" s="26" t="s">
        <v>88</v>
      </c>
      <c r="D30" s="7"/>
      <c r="E30" s="7"/>
      <c r="F30" s="7"/>
      <c r="G30" s="7"/>
      <c r="H30" s="7"/>
      <c r="I30" s="7"/>
      <c r="J30" s="7"/>
      <c r="K30" s="7"/>
      <c r="L30" s="7"/>
    </row>
    <row r="31" spans="1:12" ht="18" thickTop="1" thickBot="1" x14ac:dyDescent="0.3">
      <c r="A31" s="9" t="s">
        <v>37</v>
      </c>
      <c r="B31" s="26" t="s">
        <v>88</v>
      </c>
      <c r="C31" s="26" t="s">
        <v>88</v>
      </c>
      <c r="D31" s="7"/>
      <c r="E31" s="7"/>
      <c r="F31" s="7"/>
      <c r="G31" s="7"/>
      <c r="H31" s="7"/>
      <c r="I31" s="7"/>
      <c r="J31" s="7"/>
      <c r="K31" s="7"/>
      <c r="L31" s="7"/>
    </row>
    <row r="32" spans="1:12" ht="18" thickTop="1" thickBot="1" x14ac:dyDescent="0.3">
      <c r="A32" s="9" t="s">
        <v>38</v>
      </c>
      <c r="B32" s="26" t="s">
        <v>88</v>
      </c>
      <c r="C32" s="26" t="s">
        <v>88</v>
      </c>
      <c r="D32" s="7"/>
      <c r="E32" s="7"/>
      <c r="F32" s="7"/>
      <c r="G32" s="7"/>
      <c r="H32" s="7"/>
      <c r="I32" s="7"/>
      <c r="J32" s="7"/>
      <c r="K32" s="7"/>
      <c r="L32" s="26" t="s">
        <v>88</v>
      </c>
    </row>
    <row r="33" spans="1:12" ht="18" thickTop="1" thickBot="1" x14ac:dyDescent="0.3">
      <c r="A33" s="9" t="s">
        <v>39</v>
      </c>
      <c r="B33" s="7"/>
      <c r="C33" s="26" t="s">
        <v>88</v>
      </c>
      <c r="D33" s="7"/>
      <c r="E33" s="7"/>
      <c r="F33" s="7"/>
      <c r="G33" s="7"/>
      <c r="H33" s="7"/>
      <c r="I33" s="7"/>
      <c r="J33" s="7"/>
      <c r="K33" s="7"/>
      <c r="L33" s="7"/>
    </row>
    <row r="34" spans="1:12" ht="17.25" thickTop="1" x14ac:dyDescent="0.25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8.75" thickBot="1" x14ac:dyDescent="0.3">
      <c r="A35" s="8" t="s">
        <v>40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8" thickTop="1" thickBot="1" x14ac:dyDescent="0.3">
      <c r="A36" s="9" t="s">
        <v>41</v>
      </c>
      <c r="B36" s="7"/>
      <c r="C36" s="26" t="s">
        <v>88</v>
      </c>
      <c r="D36" s="26" t="s">
        <v>88</v>
      </c>
      <c r="E36" s="7"/>
      <c r="F36" s="7"/>
      <c r="G36" s="7"/>
      <c r="H36" s="7"/>
      <c r="I36" s="7"/>
      <c r="J36" s="7"/>
      <c r="K36" s="7"/>
      <c r="L36" s="7"/>
    </row>
    <row r="37" spans="1:12" ht="18" thickTop="1" thickBot="1" x14ac:dyDescent="0.3">
      <c r="A37" s="9" t="s">
        <v>42</v>
      </c>
      <c r="B37" s="7"/>
      <c r="C37" s="26" t="s">
        <v>88</v>
      </c>
      <c r="D37" s="26" t="s">
        <v>88</v>
      </c>
      <c r="E37" s="7"/>
      <c r="F37" s="7"/>
      <c r="G37" s="7"/>
      <c r="H37" s="7"/>
      <c r="I37" s="7"/>
      <c r="J37" s="7"/>
      <c r="K37" s="7"/>
      <c r="L37" s="7"/>
    </row>
    <row r="38" spans="1:12" ht="18" thickTop="1" thickBot="1" x14ac:dyDescent="0.3">
      <c r="A38" s="9" t="s">
        <v>43</v>
      </c>
      <c r="B38" s="7"/>
      <c r="C38" s="26" t="s">
        <v>88</v>
      </c>
      <c r="D38" s="7"/>
      <c r="E38" s="7"/>
      <c r="F38" s="7"/>
      <c r="G38" s="7"/>
      <c r="H38" s="7"/>
      <c r="I38" s="7"/>
      <c r="J38" s="7"/>
      <c r="K38" s="7"/>
      <c r="L38" s="7"/>
    </row>
    <row r="39" spans="1:12" ht="17.25" thickTop="1" x14ac:dyDescent="0.25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8.75" thickBot="1" x14ac:dyDescent="0.3">
      <c r="A40" s="8" t="s">
        <v>44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8" thickTop="1" thickBot="1" x14ac:dyDescent="0.3">
      <c r="A41" s="9" t="s">
        <v>45</v>
      </c>
      <c r="B41" s="7"/>
      <c r="C41" s="26" t="s">
        <v>88</v>
      </c>
      <c r="D41" s="26" t="s">
        <v>88</v>
      </c>
      <c r="E41" s="7"/>
      <c r="F41" s="7"/>
      <c r="G41" s="7"/>
      <c r="H41" s="7"/>
      <c r="I41" s="7"/>
      <c r="J41" s="7"/>
      <c r="K41" s="7"/>
      <c r="L41" s="7"/>
    </row>
    <row r="42" spans="1:12" ht="18" thickTop="1" thickBot="1" x14ac:dyDescent="0.3">
      <c r="A42" s="9" t="s">
        <v>46</v>
      </c>
      <c r="B42" s="7"/>
      <c r="C42" s="26" t="s">
        <v>88</v>
      </c>
      <c r="D42" s="26" t="s">
        <v>88</v>
      </c>
      <c r="E42" s="7"/>
      <c r="F42" s="7"/>
      <c r="G42" s="7"/>
      <c r="H42" s="7"/>
      <c r="I42" s="7"/>
      <c r="J42" s="7"/>
      <c r="K42" s="7"/>
      <c r="L42" s="7"/>
    </row>
    <row r="43" spans="1:12" ht="18" thickTop="1" thickBot="1" x14ac:dyDescent="0.3">
      <c r="A43" s="9" t="s">
        <v>47</v>
      </c>
      <c r="B43" s="7"/>
      <c r="C43" s="26" t="s">
        <v>88</v>
      </c>
      <c r="D43" s="26" t="s">
        <v>88</v>
      </c>
      <c r="E43" s="7"/>
      <c r="F43" s="7"/>
      <c r="G43" s="7"/>
      <c r="H43" s="7"/>
      <c r="I43" s="7"/>
      <c r="J43" s="7"/>
      <c r="K43" s="7"/>
      <c r="L43" s="7"/>
    </row>
    <row r="44" spans="1:12" ht="17.25" thickTop="1" x14ac:dyDescent="0.25">
      <c r="A44" s="9" t="s">
        <v>48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8.75" thickBot="1" x14ac:dyDescent="0.3">
      <c r="A45" s="8" t="s">
        <v>49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8" thickTop="1" thickBot="1" x14ac:dyDescent="0.3">
      <c r="A46" s="9" t="s">
        <v>50</v>
      </c>
      <c r="B46" s="7"/>
      <c r="C46" s="7"/>
      <c r="D46" s="26" t="s">
        <v>88</v>
      </c>
      <c r="E46" s="7"/>
      <c r="F46" s="7"/>
      <c r="G46" s="7"/>
      <c r="H46" s="7"/>
      <c r="I46" s="7"/>
      <c r="J46" s="7"/>
      <c r="K46" s="7"/>
      <c r="L46" s="7"/>
    </row>
    <row r="47" spans="1:12" ht="18" thickTop="1" thickBot="1" x14ac:dyDescent="0.3">
      <c r="A47" s="9" t="s">
        <v>51</v>
      </c>
      <c r="B47" s="7"/>
      <c r="C47" s="7"/>
      <c r="D47" s="26" t="s">
        <v>88</v>
      </c>
      <c r="E47" s="26" t="s">
        <v>88</v>
      </c>
      <c r="F47" s="7"/>
      <c r="G47" s="7"/>
      <c r="H47" s="7"/>
      <c r="I47" s="7"/>
      <c r="J47" s="7"/>
      <c r="K47" s="7"/>
      <c r="L47" s="7"/>
    </row>
    <row r="48" spans="1:12" ht="18" thickTop="1" thickBot="1" x14ac:dyDescent="0.3">
      <c r="A48" s="9" t="s">
        <v>52</v>
      </c>
      <c r="B48" s="7"/>
      <c r="C48" s="7"/>
      <c r="D48" s="26" t="s">
        <v>88</v>
      </c>
      <c r="E48" s="26" t="s">
        <v>88</v>
      </c>
      <c r="F48" s="7"/>
      <c r="G48" s="7"/>
      <c r="H48" s="7"/>
      <c r="I48" s="7"/>
      <c r="J48" s="7"/>
      <c r="K48" s="7"/>
      <c r="L48" s="7"/>
    </row>
    <row r="49" spans="1:12" ht="18" thickTop="1" thickBot="1" x14ac:dyDescent="0.3">
      <c r="A49" s="9" t="s">
        <v>53</v>
      </c>
      <c r="B49" s="7"/>
      <c r="C49" s="7"/>
      <c r="D49" s="26" t="s">
        <v>88</v>
      </c>
      <c r="E49" s="26" t="s">
        <v>88</v>
      </c>
      <c r="F49" s="7"/>
      <c r="G49" s="7"/>
      <c r="H49" s="7"/>
      <c r="I49" s="7"/>
      <c r="J49" s="7"/>
      <c r="K49" s="7"/>
      <c r="L49" s="7"/>
    </row>
    <row r="50" spans="1:12" ht="18" thickTop="1" thickBot="1" x14ac:dyDescent="0.3">
      <c r="A50" s="9" t="s">
        <v>54</v>
      </c>
      <c r="B50" s="7"/>
      <c r="C50" s="26" t="s">
        <v>88</v>
      </c>
      <c r="D50" s="7"/>
      <c r="E50" s="26" t="s">
        <v>88</v>
      </c>
      <c r="F50" s="7"/>
      <c r="G50" s="7"/>
      <c r="H50" s="7"/>
      <c r="I50" s="7"/>
      <c r="J50" s="7"/>
      <c r="K50" s="7"/>
      <c r="L50" s="7"/>
    </row>
    <row r="51" spans="1:12" ht="18" thickTop="1" thickBot="1" x14ac:dyDescent="0.3">
      <c r="A51" s="9" t="s">
        <v>55</v>
      </c>
      <c r="B51" s="7"/>
      <c r="C51" s="7"/>
      <c r="D51" s="7"/>
      <c r="E51" s="26" t="s">
        <v>88</v>
      </c>
      <c r="F51" s="7"/>
      <c r="G51" s="7"/>
      <c r="H51" s="7"/>
      <c r="I51" s="7"/>
      <c r="J51" s="7"/>
      <c r="K51" s="7"/>
      <c r="L51" s="7"/>
    </row>
    <row r="52" spans="1:12" ht="17.25" thickTop="1" x14ac:dyDescent="0.25">
      <c r="A52" s="9"/>
      <c r="B52" s="7"/>
      <c r="C52" s="7"/>
      <c r="D52" s="7"/>
      <c r="E52" s="11"/>
      <c r="F52" s="7"/>
      <c r="G52" s="7"/>
      <c r="H52" s="7"/>
      <c r="I52" s="7"/>
      <c r="J52" s="7"/>
      <c r="K52" s="7"/>
      <c r="L52" s="7"/>
    </row>
    <row r="53" spans="1:12" ht="18.75" thickBot="1" x14ac:dyDescent="0.3">
      <c r="A53" s="8" t="s">
        <v>56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8" thickTop="1" thickBot="1" x14ac:dyDescent="0.3">
      <c r="A54" s="9" t="s">
        <v>57</v>
      </c>
      <c r="B54" s="7"/>
      <c r="C54" s="7"/>
      <c r="D54" s="26" t="s">
        <v>88</v>
      </c>
      <c r="E54" s="26" t="s">
        <v>88</v>
      </c>
      <c r="F54" s="7"/>
      <c r="G54" s="7"/>
      <c r="H54" s="7"/>
      <c r="I54" s="7"/>
      <c r="J54" s="7"/>
      <c r="K54" s="7"/>
      <c r="L54" s="7"/>
    </row>
    <row r="55" spans="1:12" ht="18" thickTop="1" thickBot="1" x14ac:dyDescent="0.3">
      <c r="A55" s="9" t="s">
        <v>58</v>
      </c>
      <c r="B55" s="7"/>
      <c r="C55" s="7"/>
      <c r="D55" s="26" t="s">
        <v>88</v>
      </c>
      <c r="E55" s="26" t="s">
        <v>88</v>
      </c>
      <c r="F55" s="7"/>
      <c r="G55" s="7"/>
      <c r="H55" s="7"/>
      <c r="I55" s="7"/>
      <c r="J55" s="7"/>
      <c r="K55" s="7"/>
      <c r="L55" s="7"/>
    </row>
    <row r="56" spans="1:12" ht="18" thickTop="1" thickBot="1" x14ac:dyDescent="0.3">
      <c r="A56" s="9" t="s">
        <v>59</v>
      </c>
      <c r="B56" s="7"/>
      <c r="C56" s="7"/>
      <c r="D56" s="26" t="s">
        <v>88</v>
      </c>
      <c r="E56" s="26" t="s">
        <v>88</v>
      </c>
      <c r="F56" s="7"/>
      <c r="G56" s="7"/>
      <c r="H56" s="7"/>
      <c r="I56" s="7"/>
      <c r="J56" s="7"/>
      <c r="K56" s="7"/>
      <c r="L56" s="7"/>
    </row>
    <row r="57" spans="1:12" ht="18" thickTop="1" thickBot="1" x14ac:dyDescent="0.3">
      <c r="A57" s="9" t="s">
        <v>60</v>
      </c>
      <c r="B57" s="7"/>
      <c r="C57" s="7"/>
      <c r="D57" s="26" t="s">
        <v>88</v>
      </c>
      <c r="E57" s="26" t="s">
        <v>88</v>
      </c>
      <c r="F57" s="7"/>
      <c r="G57" s="7"/>
      <c r="H57" s="7"/>
      <c r="I57" s="7"/>
      <c r="J57" s="7"/>
      <c r="K57" s="7"/>
      <c r="L57" s="7"/>
    </row>
    <row r="58" spans="1:12" ht="18" thickTop="1" thickBot="1" x14ac:dyDescent="0.3">
      <c r="A58" s="9" t="s">
        <v>61</v>
      </c>
      <c r="B58" s="7"/>
      <c r="C58" s="7"/>
      <c r="D58" s="26" t="s">
        <v>88</v>
      </c>
      <c r="E58" s="7"/>
      <c r="F58" s="7"/>
      <c r="G58" s="7"/>
      <c r="H58" s="7"/>
      <c r="I58" s="7"/>
      <c r="J58" s="7"/>
      <c r="K58" s="7"/>
      <c r="L58" s="7"/>
    </row>
    <row r="59" spans="1:12" ht="18" thickTop="1" thickBot="1" x14ac:dyDescent="0.3">
      <c r="A59" s="9" t="s">
        <v>62</v>
      </c>
      <c r="B59" s="7"/>
      <c r="C59" s="7"/>
      <c r="D59" s="7"/>
      <c r="E59" s="26" t="s">
        <v>88</v>
      </c>
      <c r="F59" s="7"/>
      <c r="G59" s="7"/>
      <c r="H59" s="7"/>
      <c r="I59" s="7"/>
      <c r="J59" s="7"/>
      <c r="K59" s="7"/>
      <c r="L59" s="7"/>
    </row>
    <row r="60" spans="1:12" ht="16.5" thickTop="1" x14ac:dyDescent="0.25">
      <c r="A60" s="10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8.75" thickBot="1" x14ac:dyDescent="0.3">
      <c r="A61" s="8" t="s">
        <v>63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8" thickTop="1" thickBot="1" x14ac:dyDescent="0.3">
      <c r="A62" s="9" t="s">
        <v>64</v>
      </c>
      <c r="B62" s="7"/>
      <c r="C62" s="7"/>
      <c r="D62" s="7"/>
      <c r="E62" s="7"/>
      <c r="F62" s="7"/>
      <c r="G62" s="26" t="s">
        <v>88</v>
      </c>
      <c r="H62" s="7"/>
      <c r="I62" s="7"/>
      <c r="J62" s="7"/>
      <c r="K62" s="7"/>
      <c r="L62" s="7"/>
    </row>
    <row r="63" spans="1:12" ht="18" thickTop="1" thickBot="1" x14ac:dyDescent="0.3">
      <c r="A63" s="9" t="s">
        <v>65</v>
      </c>
      <c r="B63" s="7"/>
      <c r="C63" s="7"/>
      <c r="D63" s="7"/>
      <c r="E63" s="7"/>
      <c r="F63" s="7"/>
      <c r="G63" s="7"/>
      <c r="H63" s="26" t="s">
        <v>88</v>
      </c>
      <c r="I63" s="7"/>
      <c r="J63" s="7"/>
      <c r="K63" s="7"/>
      <c r="L63" s="7"/>
    </row>
    <row r="64" spans="1:12" ht="18" thickTop="1" thickBot="1" x14ac:dyDescent="0.3">
      <c r="A64" s="9" t="s">
        <v>66</v>
      </c>
      <c r="B64" s="7"/>
      <c r="C64" s="7"/>
      <c r="D64" s="7"/>
      <c r="E64" s="7"/>
      <c r="F64" s="7"/>
      <c r="G64" s="7"/>
      <c r="H64" s="26" t="s">
        <v>88</v>
      </c>
      <c r="I64" s="26" t="s">
        <v>88</v>
      </c>
      <c r="J64" s="7"/>
      <c r="K64" s="7"/>
      <c r="L64" s="7"/>
    </row>
    <row r="65" spans="1:12" ht="18" thickTop="1" thickBot="1" x14ac:dyDescent="0.3">
      <c r="A65" s="9" t="s">
        <v>67</v>
      </c>
      <c r="B65" s="7"/>
      <c r="C65" s="7"/>
      <c r="D65" s="7"/>
      <c r="E65" s="7"/>
      <c r="F65" s="7"/>
      <c r="G65" s="7"/>
      <c r="H65" s="26" t="s">
        <v>88</v>
      </c>
      <c r="I65" s="26" t="s">
        <v>88</v>
      </c>
      <c r="J65" s="7"/>
      <c r="K65" s="7"/>
      <c r="L65" s="7"/>
    </row>
    <row r="66" spans="1:12" ht="18" thickTop="1" thickBot="1" x14ac:dyDescent="0.3">
      <c r="A66" s="9" t="s">
        <v>68</v>
      </c>
      <c r="B66" s="7"/>
      <c r="C66" s="7"/>
      <c r="D66" s="7"/>
      <c r="E66" s="7"/>
      <c r="F66" s="7"/>
      <c r="G66" s="7"/>
      <c r="H66" s="26" t="s">
        <v>88</v>
      </c>
      <c r="I66" s="26" t="s">
        <v>88</v>
      </c>
      <c r="J66" s="7"/>
      <c r="K66" s="7"/>
      <c r="L66" s="7"/>
    </row>
    <row r="67" spans="1:12" ht="18" thickTop="1" thickBot="1" x14ac:dyDescent="0.3">
      <c r="A67" s="9" t="s">
        <v>69</v>
      </c>
      <c r="B67" s="7"/>
      <c r="C67" s="7"/>
      <c r="D67" s="7"/>
      <c r="E67" s="7"/>
      <c r="F67" s="7"/>
      <c r="G67" s="7"/>
      <c r="H67" s="7"/>
      <c r="I67" s="11"/>
      <c r="J67" s="26" t="s">
        <v>88</v>
      </c>
      <c r="K67" s="26" t="s">
        <v>88</v>
      </c>
      <c r="L67" s="7"/>
    </row>
    <row r="68" spans="1:12" ht="17.25" thickTop="1" x14ac:dyDescent="0.25">
      <c r="A68" s="9" t="s">
        <v>70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8.75" thickBot="1" x14ac:dyDescent="0.3">
      <c r="A69" s="8" t="s">
        <v>71</v>
      </c>
      <c r="B69" s="7"/>
      <c r="C69" s="7"/>
      <c r="D69" s="7"/>
      <c r="E69" s="7"/>
      <c r="F69" s="11"/>
      <c r="G69" s="11"/>
      <c r="H69" s="11"/>
      <c r="I69" s="11"/>
      <c r="J69" s="11"/>
      <c r="K69" s="11"/>
      <c r="L69" s="11"/>
    </row>
    <row r="70" spans="1:12" ht="18" thickTop="1" thickBot="1" x14ac:dyDescent="0.3">
      <c r="A70" s="9" t="s">
        <v>72</v>
      </c>
      <c r="B70" s="7"/>
      <c r="C70" s="7"/>
      <c r="D70" s="7"/>
      <c r="E70" s="7"/>
      <c r="F70" s="7"/>
      <c r="G70" s="7"/>
      <c r="H70" s="7"/>
      <c r="I70" s="26" t="s">
        <v>88</v>
      </c>
      <c r="J70" s="26" t="s">
        <v>88</v>
      </c>
      <c r="K70" s="26" t="s">
        <v>88</v>
      </c>
      <c r="L70" s="7"/>
    </row>
    <row r="71" spans="1:12" ht="18" thickTop="1" thickBot="1" x14ac:dyDescent="0.3">
      <c r="A71" s="9" t="s">
        <v>73</v>
      </c>
      <c r="B71" s="7"/>
      <c r="C71" s="7"/>
      <c r="D71" s="7"/>
      <c r="E71" s="7"/>
      <c r="F71" s="7"/>
      <c r="G71" s="7"/>
      <c r="H71" s="7"/>
      <c r="I71" s="11"/>
      <c r="J71" s="26" t="s">
        <v>88</v>
      </c>
      <c r="K71" s="26" t="s">
        <v>88</v>
      </c>
      <c r="L71" s="7"/>
    </row>
    <row r="72" spans="1:12" ht="18" thickTop="1" thickBot="1" x14ac:dyDescent="0.3">
      <c r="A72" s="9" t="s">
        <v>74</v>
      </c>
      <c r="B72" s="12"/>
      <c r="C72" s="7"/>
      <c r="D72" s="7"/>
      <c r="E72" s="7"/>
      <c r="F72" s="7"/>
      <c r="G72" s="7"/>
      <c r="H72" s="7"/>
      <c r="I72" s="11"/>
      <c r="J72" s="26" t="s">
        <v>88</v>
      </c>
      <c r="K72" s="26" t="s">
        <v>88</v>
      </c>
      <c r="L72" s="7"/>
    </row>
    <row r="73" spans="1:12" ht="17.25" thickTop="1" x14ac:dyDescent="0.25">
      <c r="A73" s="9" t="s">
        <v>75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8.75" thickBot="1" x14ac:dyDescent="0.3">
      <c r="A74" s="8" t="s">
        <v>76</v>
      </c>
      <c r="B74" s="7"/>
      <c r="C74" s="7"/>
      <c r="D74" s="7"/>
      <c r="E74" s="7"/>
      <c r="F74" s="7"/>
      <c r="G74" s="7"/>
      <c r="H74" s="7"/>
      <c r="I74" s="11"/>
      <c r="J74" s="7"/>
      <c r="K74" s="11"/>
      <c r="L74" s="7"/>
    </row>
    <row r="75" spans="1:12" ht="18" thickTop="1" thickBot="1" x14ac:dyDescent="0.3">
      <c r="A75" s="9" t="s">
        <v>77</v>
      </c>
      <c r="B75" s="7"/>
      <c r="C75" s="7"/>
      <c r="D75" s="7"/>
      <c r="E75" s="7"/>
      <c r="F75" s="7"/>
      <c r="G75" s="7"/>
      <c r="H75" s="7"/>
      <c r="I75" s="11"/>
      <c r="J75" s="26" t="s">
        <v>88</v>
      </c>
      <c r="K75" s="26" t="s">
        <v>88</v>
      </c>
      <c r="L75" s="7"/>
    </row>
    <row r="76" spans="1:12" ht="18" thickTop="1" thickBot="1" x14ac:dyDescent="0.3">
      <c r="A76" s="9" t="s">
        <v>78</v>
      </c>
      <c r="B76" s="7"/>
      <c r="C76" s="7"/>
      <c r="D76" s="7"/>
      <c r="E76" s="7"/>
      <c r="F76" s="7"/>
      <c r="G76" s="7"/>
      <c r="H76" s="7"/>
      <c r="I76" s="7"/>
      <c r="J76" s="26" t="s">
        <v>88</v>
      </c>
      <c r="K76" s="26" t="s">
        <v>88</v>
      </c>
      <c r="L76" s="7"/>
    </row>
    <row r="77" spans="1:12" ht="17.25" thickTop="1" x14ac:dyDescent="0.25">
      <c r="A77" s="9" t="s">
        <v>79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8.75" thickBot="1" x14ac:dyDescent="0.3">
      <c r="A78" s="8" t="s">
        <v>80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8" thickTop="1" thickBot="1" x14ac:dyDescent="0.3">
      <c r="A79" s="9" t="s">
        <v>81</v>
      </c>
      <c r="B79" s="7"/>
      <c r="C79" s="7"/>
      <c r="D79" s="7"/>
      <c r="E79" s="7"/>
      <c r="F79" s="7"/>
      <c r="G79" s="7"/>
      <c r="H79" s="7"/>
      <c r="I79" s="7"/>
      <c r="J79" s="26" t="s">
        <v>88</v>
      </c>
      <c r="K79" s="26" t="s">
        <v>88</v>
      </c>
      <c r="L79" s="26" t="s">
        <v>88</v>
      </c>
    </row>
    <row r="80" spans="1:12" ht="18" thickTop="1" thickBot="1" x14ac:dyDescent="0.3">
      <c r="A80" s="9" t="s">
        <v>82</v>
      </c>
      <c r="B80" s="7"/>
      <c r="C80" s="7"/>
      <c r="D80" s="7"/>
      <c r="E80" s="7"/>
      <c r="F80" s="7"/>
      <c r="G80" s="7"/>
      <c r="H80" s="7"/>
      <c r="I80" s="7"/>
      <c r="J80" s="26" t="s">
        <v>88</v>
      </c>
      <c r="K80" s="7"/>
      <c r="L80" s="26" t="s">
        <v>88</v>
      </c>
    </row>
    <row r="81" spans="1:12" ht="18" thickTop="1" thickBot="1" x14ac:dyDescent="0.3">
      <c r="A81" s="9" t="s">
        <v>83</v>
      </c>
      <c r="B81" s="7"/>
      <c r="C81" s="7"/>
      <c r="D81" s="7"/>
      <c r="E81" s="7"/>
      <c r="F81" s="7"/>
      <c r="G81" s="7"/>
      <c r="H81" s="7"/>
      <c r="I81" s="7"/>
      <c r="J81" s="26" t="s">
        <v>88</v>
      </c>
      <c r="K81" s="7"/>
      <c r="L81" s="26" t="s">
        <v>88</v>
      </c>
    </row>
    <row r="82" spans="1:12" ht="15.75" thickTop="1" x14ac:dyDescent="0.2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5"/>
    </row>
    <row r="83" spans="1:12" ht="18" x14ac:dyDescent="0.25">
      <c r="A83" s="8" t="s">
        <v>84</v>
      </c>
      <c r="B83" s="22">
        <f>COUNTA(B3:B82)</f>
        <v>15</v>
      </c>
      <c r="C83" s="22">
        <f>COUNTA(C3:C82)</f>
        <v>23</v>
      </c>
      <c r="D83" s="22">
        <f>COUNTA(D3:D82)</f>
        <v>24</v>
      </c>
      <c r="E83" s="22">
        <f>COUNTA(E3:E82)</f>
        <v>20</v>
      </c>
      <c r="F83" s="22">
        <f>COUNTA(F3:F82) * 2</f>
        <v>16</v>
      </c>
      <c r="G83" s="22">
        <f>COUNTA(G3:G82) * 2</f>
        <v>18</v>
      </c>
      <c r="H83" s="22">
        <f>COUNTA(H3:H82) * 2</f>
        <v>24</v>
      </c>
      <c r="I83" s="22">
        <f>COUNTA(I3:I82) * 2</f>
        <v>24</v>
      </c>
      <c r="J83" s="22">
        <f>COUNTA(J3:J82)</f>
        <v>17</v>
      </c>
      <c r="K83" s="22">
        <f>COUNTA(K3:K82)</f>
        <v>13</v>
      </c>
      <c r="L83" s="22">
        <f>COUNTA(L3:L82)</f>
        <v>10</v>
      </c>
    </row>
    <row r="84" spans="1:12" ht="16.5" x14ac:dyDescent="0.25">
      <c r="A84" s="9" t="s">
        <v>85</v>
      </c>
      <c r="B84" s="13">
        <v>0</v>
      </c>
      <c r="C84" s="13">
        <f>B85</f>
        <v>15</v>
      </c>
      <c r="D84" s="13">
        <f>C85</f>
        <v>38</v>
      </c>
      <c r="E84" s="13">
        <f>D85</f>
        <v>62</v>
      </c>
      <c r="F84" s="13">
        <f>E85</f>
        <v>82</v>
      </c>
      <c r="G84" s="13">
        <f>F85</f>
        <v>98</v>
      </c>
      <c r="H84" s="13">
        <f>G85</f>
        <v>116</v>
      </c>
      <c r="I84" s="13">
        <f>H85</f>
        <v>140</v>
      </c>
      <c r="J84" s="13">
        <f>I85</f>
        <v>164</v>
      </c>
      <c r="K84" s="13">
        <f>J85</f>
        <v>181</v>
      </c>
      <c r="L84" s="13">
        <f>K85</f>
        <v>194</v>
      </c>
    </row>
    <row r="85" spans="1:12" ht="16.5" x14ac:dyDescent="0.25">
      <c r="A85" s="9" t="s">
        <v>86</v>
      </c>
      <c r="B85" s="13">
        <f>B83</f>
        <v>15</v>
      </c>
      <c r="C85" s="13">
        <f>C84+C83</f>
        <v>38</v>
      </c>
      <c r="D85" s="13">
        <f>D84+D83</f>
        <v>62</v>
      </c>
      <c r="E85" s="13">
        <f>E84+E83</f>
        <v>82</v>
      </c>
      <c r="F85" s="13">
        <f>F84+F83</f>
        <v>98</v>
      </c>
      <c r="G85" s="13">
        <f>G84+G83</f>
        <v>116</v>
      </c>
      <c r="H85" s="13">
        <f>H84+H83</f>
        <v>140</v>
      </c>
      <c r="I85" s="13">
        <f>I84+I83</f>
        <v>164</v>
      </c>
      <c r="J85" s="13">
        <f>J84+J83</f>
        <v>181</v>
      </c>
      <c r="K85" s="13">
        <f>K84+K83</f>
        <v>194</v>
      </c>
      <c r="L85" s="13">
        <f>L84+L83</f>
        <v>204</v>
      </c>
    </row>
    <row r="86" spans="1:12" ht="16.5" x14ac:dyDescent="0.25">
      <c r="A86" s="9" t="s">
        <v>87</v>
      </c>
      <c r="B86" s="20">
        <v>2</v>
      </c>
      <c r="C86" s="20">
        <v>2</v>
      </c>
      <c r="D86" s="20">
        <v>2</v>
      </c>
      <c r="E86" s="20">
        <v>2</v>
      </c>
      <c r="F86" s="20">
        <v>3</v>
      </c>
      <c r="G86" s="20">
        <v>3</v>
      </c>
      <c r="H86" s="20">
        <v>3</v>
      </c>
      <c r="I86" s="20">
        <v>3</v>
      </c>
      <c r="J86" s="20">
        <v>0</v>
      </c>
      <c r="K86" s="20">
        <v>0</v>
      </c>
      <c r="L86" s="20">
        <v>0</v>
      </c>
    </row>
    <row r="113" spans="2:43" x14ac:dyDescent="0.25">
      <c r="B113" s="18" t="s">
        <v>3</v>
      </c>
      <c r="C113" s="18"/>
      <c r="F113" s="19" t="s">
        <v>4</v>
      </c>
      <c r="G113" s="19"/>
      <c r="J113" s="19" t="s">
        <v>5</v>
      </c>
      <c r="K113" s="19"/>
      <c r="N113" s="19" t="s">
        <v>6</v>
      </c>
      <c r="O113" s="19"/>
      <c r="R113" s="19" t="s">
        <v>7</v>
      </c>
      <c r="S113" s="19"/>
      <c r="V113" s="19" t="s">
        <v>8</v>
      </c>
      <c r="W113" s="19"/>
      <c r="Z113" s="19" t="s">
        <v>9</v>
      </c>
      <c r="AA113" s="19"/>
      <c r="AD113" s="19" t="s">
        <v>10</v>
      </c>
      <c r="AE113" s="19"/>
      <c r="AH113" s="19" t="s">
        <v>11</v>
      </c>
      <c r="AI113" s="19"/>
      <c r="AL113" s="19" t="s">
        <v>12</v>
      </c>
      <c r="AM113" s="19"/>
      <c r="AP113" s="19" t="s">
        <v>13</v>
      </c>
      <c r="AQ113" s="19"/>
    </row>
    <row r="114" spans="2:43" x14ac:dyDescent="0.25">
      <c r="B114" s="17">
        <v>0</v>
      </c>
      <c r="C114" s="17">
        <v>15</v>
      </c>
      <c r="D114" s="16"/>
      <c r="E114" s="15"/>
      <c r="F114" s="17">
        <v>15</v>
      </c>
      <c r="G114" s="17">
        <v>23</v>
      </c>
      <c r="H114" s="16"/>
      <c r="I114" s="15"/>
      <c r="J114" s="17">
        <v>38</v>
      </c>
      <c r="K114" s="17">
        <v>24</v>
      </c>
      <c r="L114" s="16"/>
      <c r="M114" s="15"/>
      <c r="N114" s="17">
        <v>62</v>
      </c>
      <c r="O114" s="17">
        <v>20</v>
      </c>
      <c r="P114" s="16"/>
      <c r="Q114" s="15"/>
      <c r="R114" s="17">
        <v>82</v>
      </c>
      <c r="S114" s="17">
        <v>16</v>
      </c>
      <c r="T114" s="16"/>
      <c r="U114" s="15"/>
      <c r="V114" s="17">
        <v>98</v>
      </c>
      <c r="W114" s="17">
        <v>18</v>
      </c>
      <c r="X114" s="16"/>
      <c r="Y114" s="15"/>
      <c r="Z114" s="17">
        <v>116</v>
      </c>
      <c r="AA114" s="17">
        <v>24</v>
      </c>
      <c r="AB114" s="16"/>
      <c r="AC114" s="15"/>
      <c r="AD114" s="17">
        <v>140</v>
      </c>
      <c r="AE114" s="17">
        <v>24</v>
      </c>
      <c r="AF114" s="16"/>
      <c r="AG114" s="15"/>
      <c r="AH114" s="17">
        <v>164</v>
      </c>
      <c r="AI114" s="17">
        <v>17</v>
      </c>
      <c r="AJ114" s="16"/>
      <c r="AK114" s="15"/>
      <c r="AL114" s="17">
        <v>181</v>
      </c>
      <c r="AM114" s="17">
        <v>13</v>
      </c>
      <c r="AN114" s="16"/>
      <c r="AO114" s="15"/>
      <c r="AP114" s="17">
        <v>194</v>
      </c>
      <c r="AQ114" s="17">
        <v>10</v>
      </c>
    </row>
    <row r="115" spans="2:43" x14ac:dyDescent="0.25">
      <c r="B115" s="20">
        <v>0</v>
      </c>
      <c r="C115" s="20">
        <v>17</v>
      </c>
      <c r="F115" s="20">
        <v>17</v>
      </c>
      <c r="G115" s="20">
        <v>42</v>
      </c>
      <c r="J115" s="20">
        <v>42</v>
      </c>
      <c r="K115" s="20">
        <v>70</v>
      </c>
      <c r="N115" s="20">
        <v>70</v>
      </c>
      <c r="O115" s="20">
        <v>92</v>
      </c>
      <c r="R115" s="20">
        <v>92</v>
      </c>
      <c r="S115" s="20">
        <v>111</v>
      </c>
      <c r="V115" s="20">
        <v>111</v>
      </c>
      <c r="W115" s="20">
        <v>132</v>
      </c>
      <c r="Z115" s="20">
        <v>132</v>
      </c>
      <c r="AA115" s="20">
        <v>159</v>
      </c>
      <c r="AD115" s="20">
        <v>159</v>
      </c>
      <c r="AE115" s="20">
        <v>186</v>
      </c>
      <c r="AH115" s="20">
        <v>186</v>
      </c>
      <c r="AI115" s="20">
        <v>203</v>
      </c>
      <c r="AL115" s="27">
        <v>203</v>
      </c>
      <c r="AM115" s="27">
        <v>216</v>
      </c>
      <c r="AP115" s="27">
        <v>216</v>
      </c>
      <c r="AQ115" s="27">
        <v>226</v>
      </c>
    </row>
    <row r="116" spans="2:43" x14ac:dyDescent="0.25">
      <c r="B116" s="21">
        <v>15</v>
      </c>
      <c r="C116" s="21"/>
      <c r="F116" s="21">
        <v>38</v>
      </c>
      <c r="G116" s="21"/>
      <c r="J116" s="21">
        <v>62</v>
      </c>
      <c r="K116" s="21"/>
      <c r="N116" s="21">
        <v>82</v>
      </c>
      <c r="O116" s="21"/>
      <c r="R116" s="21">
        <v>98</v>
      </c>
      <c r="S116" s="21"/>
      <c r="V116" s="21">
        <v>116</v>
      </c>
      <c r="W116" s="21"/>
      <c r="Z116" s="21">
        <v>140</v>
      </c>
      <c r="AA116" s="21"/>
      <c r="AD116" s="21">
        <v>164</v>
      </c>
      <c r="AE116" s="21"/>
      <c r="AH116" s="21">
        <v>181</v>
      </c>
      <c r="AI116" s="21"/>
      <c r="AL116" s="28">
        <v>194</v>
      </c>
      <c r="AM116" s="28"/>
      <c r="AP116" s="28">
        <v>204</v>
      </c>
      <c r="AQ116" s="28"/>
    </row>
  </sheetData>
  <mergeCells count="26">
    <mergeCell ref="V116:W116"/>
    <mergeCell ref="Z113:AA113"/>
    <mergeCell ref="Z116:AA116"/>
    <mergeCell ref="A82:L82"/>
    <mergeCell ref="AP113:AQ113"/>
    <mergeCell ref="AP116:AQ116"/>
    <mergeCell ref="AD113:AE113"/>
    <mergeCell ref="AD116:AE116"/>
    <mergeCell ref="AH113:AI113"/>
    <mergeCell ref="AH116:AI116"/>
    <mergeCell ref="AL113:AM113"/>
    <mergeCell ref="AL116:AM116"/>
    <mergeCell ref="B116:C116"/>
    <mergeCell ref="F113:G113"/>
    <mergeCell ref="F116:G116"/>
    <mergeCell ref="J113:K113"/>
    <mergeCell ref="J116:K116"/>
    <mergeCell ref="B113:C113"/>
    <mergeCell ref="N116:O116"/>
    <mergeCell ref="R113:S113"/>
    <mergeCell ref="N113:O113"/>
    <mergeCell ref="R116:S116"/>
    <mergeCell ref="V113:W113"/>
    <mergeCell ref="C1:E1"/>
    <mergeCell ref="F1:I1"/>
    <mergeCell ref="J1:L1"/>
  </mergeCells>
  <conditionalFormatting sqref="B3:L8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dcterms:created xsi:type="dcterms:W3CDTF">2015-06-05T18:19:34Z</dcterms:created>
  <dcterms:modified xsi:type="dcterms:W3CDTF">2021-06-29T00:45:41Z</dcterms:modified>
</cp:coreProperties>
</file>