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Desktop\PersEcon&amp;HRAnalytics\"/>
    </mc:Choice>
  </mc:AlternateContent>
  <xr:revisionPtr revIDLastSave="0" documentId="13_ncr:1_{C9945E48-1F08-4493-82EC-1EADB37800B6}" xr6:coauthVersionLast="47" xr6:coauthVersionMax="47" xr10:uidLastSave="{00000000-0000-0000-0000-000000000000}"/>
  <bookViews>
    <workbookView xWindow="-108" yWindow="-108" windowWidth="23256" windowHeight="12456" xr2:uid="{37A84B00-FAFB-49B8-817C-527F69103B58}"/>
  </bookViews>
  <sheets>
    <sheet name="Sheet1" sheetId="1" r:id="rId1"/>
    <sheet name="Sheet3" sheetId="9" r:id="rId2"/>
    <sheet name="Sheet2" sheetId="8" r:id="rId3"/>
    <sheet name="2014" sheetId="2" r:id="rId4"/>
    <sheet name="2015" sheetId="3" r:id="rId5"/>
    <sheet name="2016" sheetId="4" r:id="rId6"/>
    <sheet name="2017" sheetId="5" r:id="rId7"/>
    <sheet name="2018" sheetId="6" r:id="rId8"/>
    <sheet name="2019" sheetId="7" r:id="rId9"/>
  </sheets>
  <definedNames>
    <definedName name="_xlnm._FilterDatabase" localSheetId="0" hidden="1">Sheet1!$A$2:$X$128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8" i="9" l="1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J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</author>
  </authors>
  <commentList>
    <comment ref="M1" authorId="0" shapeId="0" xr:uid="{51C9EED1-22DC-413F-8321-2D6824006EFF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weeks</t>
        </r>
      </text>
    </comment>
    <comment ref="E2" authorId="0" shapeId="0" xr:uid="{1C08BCD4-CEF2-49BF-A559-A6BEF5EBABA2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perc</t>
        </r>
      </text>
    </comment>
    <comment ref="F2" authorId="0" shapeId="0" xr:uid="{AD30919D-40BA-4DFD-906B-B11D64CE9F93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perc</t>
        </r>
      </text>
    </comment>
    <comment ref="G2" authorId="0" shapeId="0" xr:uid="{4C0FD3E1-B312-4057-AFEB-4F66DD195280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full time employment/part time employment
</t>
        </r>
      </text>
    </comment>
    <comment ref="H2" authorId="0" shapeId="0" xr:uid="{C86E8EAF-D543-49ED-BE1A-258CAAA4F105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perc on total employment</t>
        </r>
      </text>
    </comment>
    <comment ref="I2" authorId="0" shapeId="0" xr:uid="{0FADD78E-03E9-447B-8D66-50077BD5D7BE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years</t>
        </r>
      </text>
    </comment>
    <comment ref="J2" authorId="0" shapeId="0" xr:uid="{252ECDFD-8674-40E7-85BB-64DAE7107872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sometimes, percentage</t>
        </r>
      </text>
    </comment>
    <comment ref="K2" authorId="0" shapeId="0" xr:uid="{87227F13-D2DB-4300-A91A-B7FD445C9ADE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hours</t>
        </r>
      </text>
    </comment>
    <comment ref="L2" authorId="0" shapeId="0" xr:uid="{A6529370-7FE8-4A01-A230-B9372FD4C8DE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perc over 49 hours</t>
        </r>
      </text>
    </comment>
    <comment ref="O2" authorId="0" shapeId="0" xr:uid="{AFA651D8-CD39-48F5-B5C7-B2C417037758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the mother can take parental leave with job protection disregarding payment conditions
</t>
        </r>
      </text>
    </comment>
    <comment ref="Q2" authorId="0" shapeId="0" xr:uid="{FBBB37A1-511A-448B-A457-831C67F0D1C5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Total duration of paid maternity and parental leave refers to the total number of weeks which a women can be on paid leave after the birth of a child combining both maternity, parental and home care leave.</t>
        </r>
      </text>
    </comment>
    <comment ref="S2" authorId="0" shapeId="0" xr:uid="{704FA284-CD9C-4C87-AF1E-481584022F8E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nights/population</t>
        </r>
      </text>
    </comment>
    <comment ref="V2" authorId="0" shapeId="0" xr:uid="{ADFA3F1F-7610-44AB-8C20-440D4B2019D9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percentage on total households</t>
        </r>
      </text>
    </comment>
    <comment ref="W2" authorId="0" shapeId="0" xr:uid="{9C8493F3-0AD2-4D82-AF9C-4D2FCD43E3AA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percentage on total households
</t>
        </r>
      </text>
    </comment>
    <comment ref="J87" authorId="0" shapeId="0" xr:uid="{34CF72BF-A794-45FE-ACB6-18675680B2C5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mean imputation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</author>
  </authors>
  <commentList>
    <comment ref="B2" authorId="0" shapeId="0" xr:uid="{08D517B5-85BE-4625-BBBE-5E9FC1749E10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share on total employed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</author>
  </authors>
  <commentList>
    <comment ref="G17" authorId="0" shapeId="0" xr:uid="{AEA4C0CB-FE1A-4BBB-AA63-F992F42231E0}">
      <text>
        <r>
          <rPr>
            <b/>
            <sz val="9"/>
            <color indexed="81"/>
            <rFont val="Tahoma"/>
            <family val="2"/>
          </rPr>
          <t>Andrea:</t>
        </r>
        <r>
          <rPr>
            <sz val="9"/>
            <color indexed="81"/>
            <rFont val="Tahoma"/>
            <family val="2"/>
          </rPr>
          <t xml:space="preserve">
mean imputation</t>
        </r>
      </text>
    </comment>
  </commentList>
</comments>
</file>

<file path=xl/sharedStrings.xml><?xml version="1.0" encoding="utf-8"?>
<sst xmlns="http://schemas.openxmlformats.org/spreadsheetml/2006/main" count="439" uniqueCount="59">
  <si>
    <t>Country</t>
  </si>
  <si>
    <t>T</t>
  </si>
  <si>
    <t>Work</t>
  </si>
  <si>
    <t>Austria</t>
  </si>
  <si>
    <t>Belgium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</si>
  <si>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</si>
  <si>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</si>
  <si>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</si>
  <si>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</si>
  <si>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</si>
  <si>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</si>
  <si>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</si>
  <si>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</si>
  <si>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</si>
  <si>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</si>
  <si>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</si>
  <si>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</si>
  <si>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</si>
  <si>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</si>
  <si>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</si>
  <si>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Slovak Republic</t>
  </si>
  <si>
    <t>Slovenia</t>
  </si>
  <si>
    <t>Spain</t>
  </si>
  <si>
    <t>Sweden</t>
  </si>
  <si>
    <t>Health &amp; Life</t>
  </si>
  <si>
    <t>unrate</t>
  </si>
  <si>
    <t>unrate_f</t>
  </si>
  <si>
    <t>pt_unrate</t>
  </si>
  <si>
    <t>selfempl</t>
  </si>
  <si>
    <t>homeworking</t>
  </si>
  <si>
    <t>socsupp</t>
  </si>
  <si>
    <t>avg_holidays</t>
  </si>
  <si>
    <t>noleis</t>
  </si>
  <si>
    <t>neg_aff_bal</t>
  </si>
  <si>
    <t>avg_wh_formalcare02</t>
  </si>
  <si>
    <t>avg_wh_formalcare3</t>
  </si>
  <si>
    <t>avg_weekworkh</t>
  </si>
  <si>
    <t>longweekworkh</t>
  </si>
  <si>
    <t>Policy</t>
  </si>
  <si>
    <t>lenpaid_fathleave</t>
  </si>
  <si>
    <t>lenpaid_mothleave</t>
  </si>
  <si>
    <t>mothleave_prot</t>
  </si>
  <si>
    <t>tot_lenpaid_leave</t>
  </si>
  <si>
    <t>pt_share</t>
  </si>
  <si>
    <t>N</t>
  </si>
  <si>
    <t>GDP_percapita</t>
  </si>
  <si>
    <t>households_3children</t>
  </si>
  <si>
    <t>worklife_duration</t>
  </si>
  <si>
    <t>Germany (until 1990 former territory of the FRG)</t>
  </si>
  <si>
    <t>Slovakia</t>
  </si>
  <si>
    <t>households_2children</t>
  </si>
  <si>
    <t>Controls</t>
  </si>
  <si>
    <t>ft_share</t>
  </si>
  <si>
    <t>country</t>
  </si>
  <si>
    <t>prod</t>
  </si>
  <si>
    <t>life_exp</t>
  </si>
  <si>
    <t>median_age</t>
  </si>
  <si>
    <t>soc_ben</t>
  </si>
  <si>
    <t>suicide_rate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</si>
</sst>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#,##0.00_ ;\-#,##0.00\ "/>
    <numFmt numFmtId="166" formatCode="#,##0.##########"/>
    <numFmt numFmtId="167" formatCode="#,##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  <scheme val="minor"/>
    </font>
    <font>
      <sz val="9"/>
      <name val="Arial"/>
    </font>
    <font>
      <u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F6F6"/>
      </patternFill>
    </fill>
    <fill>
      <patternFill patternType="solid">
        <fgColor rgb="FFDCE6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4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164" fontId="18" fillId="0" borderId="10" xfId="42" applyNumberFormat="1" applyFont="1" applyBorder="1" applyAlignment="1">
      <alignment horizontal="right"/>
    </xf>
    <xf numFmtId="164" fontId="18" fillId="33" borderId="10" xfId="0" applyNumberFormat="1" applyFont="1" applyFill="1" applyBorder="1" applyAlignment="1">
      <alignment horizontal="right"/>
    </xf>
    <xf numFmtId="164" fontId="18" fillId="33" borderId="10" xfId="42" applyNumberFormat="1" applyFont="1" applyFill="1" applyBorder="1" applyAlignment="1">
      <alignment horizontal="right"/>
    </xf>
    <xf numFmtId="165" fontId="18" fillId="33" borderId="10" xfId="0" applyNumberFormat="1" applyFont="1" applyFill="1" applyBorder="1" applyAlignment="1">
      <alignment horizontal="right"/>
    </xf>
    <xf numFmtId="0" fontId="0" fillId="34" borderId="11" xfId="0" applyFill="1" applyBorder="1"/>
    <xf numFmtId="164" fontId="18" fillId="0" borderId="10" xfId="0" applyNumberFormat="1" applyFont="1" applyBorder="1" applyAlignment="1">
      <alignment horizontal="right"/>
    </xf>
    <xf numFmtId="0" fontId="0" fillId="34" borderId="12" xfId="0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0" fontId="0" fillId="38" borderId="13" xfId="0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right"/>
    </xf>
    <xf numFmtId="164" fontId="18" fillId="0" borderId="14" xfId="42" applyNumberFormat="1" applyFont="1" applyBorder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4" fontId="18" fillId="33" borderId="14" xfId="42" applyNumberFormat="1" applyFont="1" applyFill="1" applyBorder="1" applyAlignment="1">
      <alignment horizontal="right"/>
    </xf>
    <xf numFmtId="165" fontId="18" fillId="33" borderId="15" xfId="0" applyNumberFormat="1" applyFont="1" applyFill="1" applyBorder="1" applyAlignment="1">
      <alignment horizontal="right"/>
    </xf>
    <xf numFmtId="0" fontId="0" fillId="38" borderId="18" xfId="0" applyFill="1" applyBorder="1" applyAlignment="1">
      <alignment horizontal="center" vertical="center" wrapText="1"/>
    </xf>
    <xf numFmtId="164" fontId="18" fillId="0" borderId="15" xfId="0" applyNumberFormat="1" applyFont="1" applyBorder="1" applyAlignment="1">
      <alignment horizontal="right"/>
    </xf>
    <xf numFmtId="164" fontId="18" fillId="33" borderId="15" xfId="0" applyNumberFormat="1" applyFont="1" applyFill="1" applyBorder="1" applyAlignment="1">
      <alignment horizontal="right"/>
    </xf>
    <xf numFmtId="165" fontId="18" fillId="0" borderId="17" xfId="0" applyNumberFormat="1" applyFont="1" applyBorder="1" applyAlignment="1">
      <alignment horizontal="right"/>
    </xf>
    <xf numFmtId="165" fontId="18" fillId="33" borderId="17" xfId="0" applyNumberFormat="1" applyFont="1" applyFill="1" applyBorder="1" applyAlignment="1">
      <alignment horizontal="right"/>
    </xf>
    <xf numFmtId="164" fontId="18" fillId="0" borderId="17" xfId="0" applyNumberFormat="1" applyFont="1" applyBorder="1" applyAlignment="1">
      <alignment horizontal="right"/>
    </xf>
    <xf numFmtId="164" fontId="18" fillId="33" borderId="17" xfId="0" applyNumberFormat="1" applyFont="1" applyFill="1" applyBorder="1" applyAlignment="1">
      <alignment horizontal="right"/>
    </xf>
    <xf numFmtId="0" fontId="18" fillId="0" borderId="15" xfId="0" applyFont="1" applyBorder="1" applyAlignment="1">
      <alignment horizontal="right"/>
    </xf>
    <xf numFmtId="0" fontId="18" fillId="33" borderId="15" xfId="0" applyFont="1" applyFill="1" applyBorder="1" applyAlignment="1">
      <alignment horizontal="right"/>
    </xf>
    <xf numFmtId="0" fontId="0" fillId="37" borderId="16" xfId="0" applyFill="1" applyBorder="1" applyAlignment="1">
      <alignment horizontal="center" vertical="center" wrapText="1"/>
    </xf>
    <xf numFmtId="0" fontId="0" fillId="40" borderId="16" xfId="0" applyFill="1" applyBorder="1" applyAlignment="1">
      <alignment horizontal="center" vertical="center" wrapText="1"/>
    </xf>
    <xf numFmtId="0" fontId="0" fillId="40" borderId="13" xfId="0" applyFill="1" applyBorder="1" applyAlignment="1">
      <alignment horizontal="center" vertical="center" wrapText="1"/>
    </xf>
    <xf numFmtId="0" fontId="0" fillId="40" borderId="18" xfId="0" applyFill="1" applyBorder="1" applyAlignment="1">
      <alignment horizontal="center" vertical="center" wrapText="1"/>
    </xf>
    <xf numFmtId="164" fontId="18" fillId="0" borderId="17" xfId="42" applyNumberFormat="1" applyFont="1" applyBorder="1" applyAlignment="1">
      <alignment horizontal="right"/>
    </xf>
    <xf numFmtId="164" fontId="18" fillId="33" borderId="17" xfId="42" applyNumberFormat="1" applyFont="1" applyFill="1" applyBorder="1" applyAlignment="1">
      <alignment horizontal="right"/>
    </xf>
    <xf numFmtId="0" fontId="0" fillId="34" borderId="0" xfId="0" applyFill="1"/>
    <xf numFmtId="0" fontId="18" fillId="0" borderId="20" xfId="0" applyFont="1" applyBorder="1" applyAlignment="1">
      <alignment horizontal="right"/>
    </xf>
    <xf numFmtId="166" fontId="22" fillId="41" borderId="0" xfId="0" applyNumberFormat="1" applyFont="1" applyFill="1" applyAlignment="1">
      <alignment horizontal="right" vertical="center" shrinkToFit="1"/>
    </xf>
    <xf numFmtId="166" fontId="22" fillId="0" borderId="0" xfId="0" applyNumberFormat="1" applyFont="1" applyAlignment="1">
      <alignment horizontal="right" vertical="center" shrinkToFit="1"/>
    </xf>
    <xf numFmtId="167" fontId="22" fillId="0" borderId="0" xfId="0" applyNumberFormat="1" applyFont="1" applyAlignment="1">
      <alignment horizontal="right" vertical="center" shrinkToFit="1"/>
    </xf>
    <xf numFmtId="167" fontId="22" fillId="41" borderId="0" xfId="0" applyNumberFormat="1" applyFont="1" applyFill="1" applyAlignment="1">
      <alignment horizontal="right" vertical="center" shrinkToFit="1"/>
    </xf>
    <xf numFmtId="0" fontId="23" fillId="42" borderId="23" xfId="0" applyFont="1" applyFill="1" applyBorder="1" applyAlignment="1">
      <alignment horizontal="left" vertical="center"/>
    </xf>
    <xf numFmtId="0" fontId="0" fillId="35" borderId="20" xfId="0" applyFill="1" applyBorder="1"/>
    <xf numFmtId="164" fontId="18" fillId="0" borderId="24" xfId="0" applyNumberFormat="1" applyFont="1" applyBorder="1" applyAlignment="1">
      <alignment horizontal="right"/>
    </xf>
    <xf numFmtId="164" fontId="18" fillId="0" borderId="19" xfId="0" applyNumberFormat="1" applyFont="1" applyBorder="1" applyAlignment="1">
      <alignment horizontal="right"/>
    </xf>
    <xf numFmtId="164" fontId="18" fillId="33" borderId="19" xfId="0" applyNumberFormat="1" applyFont="1" applyFill="1" applyBorder="1" applyAlignment="1">
      <alignment horizontal="right"/>
    </xf>
    <xf numFmtId="2" fontId="25" fillId="0" borderId="10" xfId="0" applyNumberFormat="1" applyFont="1" applyBorder="1" applyAlignment="1">
      <alignment horizontal="right" vertical="center" shrinkToFit="1"/>
    </xf>
    <xf numFmtId="166" fontId="25" fillId="41" borderId="10" xfId="0" applyNumberFormat="1" applyFont="1" applyFill="1" applyBorder="1" applyAlignment="1">
      <alignment horizontal="right" vertical="center" shrinkToFit="1"/>
    </xf>
    <xf numFmtId="3" fontId="25" fillId="41" borderId="10" xfId="0" applyNumberFormat="1" applyFont="1" applyFill="1" applyBorder="1" applyAlignment="1">
      <alignment horizontal="right" vertical="center" shrinkToFit="1"/>
    </xf>
    <xf numFmtId="166" fontId="25" fillId="0" borderId="10" xfId="0" applyNumberFormat="1" applyFont="1" applyBorder="1" applyAlignment="1">
      <alignment horizontal="right" vertical="center" shrinkToFit="1"/>
    </xf>
    <xf numFmtId="0" fontId="0" fillId="43" borderId="11" xfId="0" applyFill="1" applyBorder="1" applyAlignment="1">
      <alignment horizontal="center" vertical="center" wrapText="1"/>
    </xf>
    <xf numFmtId="0" fontId="0" fillId="43" borderId="0" xfId="0" applyFill="1" applyAlignment="1">
      <alignment horizontal="center" vertical="center" wrapText="1"/>
    </xf>
    <xf numFmtId="0" fontId="0" fillId="43" borderId="27" xfId="0" applyFill="1" applyBorder="1" applyAlignment="1">
      <alignment horizontal="center" vertical="center" wrapText="1"/>
    </xf>
    <xf numFmtId="0" fontId="0" fillId="44" borderId="28" xfId="0" applyFill="1" applyBorder="1" applyAlignment="1">
      <alignment horizontal="center"/>
    </xf>
    <xf numFmtId="0" fontId="0" fillId="40" borderId="31" xfId="0" applyFill="1" applyBorder="1" applyAlignment="1">
      <alignment horizontal="center" vertical="center" wrapText="1"/>
    </xf>
    <xf numFmtId="0" fontId="26" fillId="0" borderId="0" xfId="0" applyFont="1"/>
    <xf numFmtId="0" fontId="0" fillId="39" borderId="17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6" borderId="25" xfId="0" applyFill="1" applyBorder="1" applyAlignment="1">
      <alignment horizontal="center"/>
    </xf>
    <xf numFmtId="0" fontId="0" fillId="36" borderId="26" xfId="0" applyFill="1" applyBorder="1" applyAlignment="1">
      <alignment horizontal="center"/>
    </xf>
    <xf numFmtId="0" fontId="0" fillId="44" borderId="28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0" fontId="0" fillId="44" borderId="30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17" xfId="0" applyFill="1" applyBorder="1" applyAlignment="1">
      <alignment horizontal="center"/>
    </xf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 2" xfId="42" xr:uid="{B5440B69-E0F7-430C-8ED6-3473AA6DDBE0}"/>
    <cellStyle name="Normale" xfId="0" builtinId="0"/>
    <cellStyle name="Normale 2" xfId="43" xr:uid="{733F8BF7-8D72-4393-87C6-034A2A65003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F6ED7-4E10-4A87-BB29-8C7093AEDF1C}">
  <dimension ref="A1:AB130"/>
  <sheetViews>
    <sheetView tabSelected="1" zoomScale="71" zoomScaleNormal="80" workbookViewId="0">
      <pane xSplit="2" ySplit="2" topLeftCell="U3" activePane="bottomRight" state="frozenSplit"/>
      <selection pane="topRight" activeCell="I1" sqref="I1"/>
      <selection pane="bottomLeft" activeCell="A12" sqref="A12"/>
      <selection pane="bottomRight" activeCell="AE9" sqref="AE9"/>
    </sheetView>
  </sheetViews>
  <sheetFormatPr defaultRowHeight="14.4" x14ac:dyDescent="0.3"/>
  <cols>
    <col min="1" max="1" width="13" customWidth="1"/>
    <col min="5" max="5" width="14.88671875" customWidth="1"/>
    <col min="6" max="7" width="18" customWidth="1"/>
    <col min="8" max="10" width="12.88671875" customWidth="1"/>
    <col min="19" max="24" width="10.33203125" customWidth="1"/>
  </cols>
  <sheetData>
    <row r="1" spans="1:28" ht="15" thickBot="1" x14ac:dyDescent="0.35">
      <c r="A1" s="6"/>
      <c r="B1" s="6"/>
      <c r="C1" s="31"/>
      <c r="D1" s="31"/>
      <c r="E1" s="56" t="s">
        <v>2</v>
      </c>
      <c r="F1" s="57"/>
      <c r="G1" s="57"/>
      <c r="H1" s="57"/>
      <c r="I1" s="57"/>
      <c r="J1" s="57"/>
      <c r="K1" s="57"/>
      <c r="L1" s="58"/>
      <c r="M1" s="52" t="s">
        <v>38</v>
      </c>
      <c r="N1" s="53"/>
      <c r="O1" s="53"/>
      <c r="P1" s="54"/>
      <c r="Q1" s="55"/>
      <c r="R1" s="59" t="s">
        <v>24</v>
      </c>
      <c r="S1" s="60"/>
      <c r="T1" s="60"/>
      <c r="U1" s="60"/>
      <c r="V1" s="60"/>
      <c r="W1" s="60"/>
      <c r="X1" s="60"/>
      <c r="Y1" s="61" t="s">
        <v>51</v>
      </c>
      <c r="Z1" s="62"/>
      <c r="AA1" s="63"/>
      <c r="AB1" s="49"/>
    </row>
    <row r="2" spans="1:28" s="1" customFormat="1" ht="75" customHeight="1" x14ac:dyDescent="0.3">
      <c r="A2" s="8" t="s">
        <v>53</v>
      </c>
      <c r="B2" s="8" t="s">
        <v>1</v>
      </c>
      <c r="C2" s="8" t="s">
        <v>44</v>
      </c>
      <c r="D2" s="8" t="s">
        <v>54</v>
      </c>
      <c r="E2" s="10" t="s">
        <v>25</v>
      </c>
      <c r="F2" s="10" t="s">
        <v>26</v>
      </c>
      <c r="G2" s="10" t="s">
        <v>43</v>
      </c>
      <c r="H2" s="10" t="s">
        <v>28</v>
      </c>
      <c r="I2" s="10" t="s">
        <v>47</v>
      </c>
      <c r="J2" s="10" t="s">
        <v>29</v>
      </c>
      <c r="K2" s="10" t="s">
        <v>36</v>
      </c>
      <c r="L2" s="16" t="s">
        <v>37</v>
      </c>
      <c r="M2" s="26" t="s">
        <v>39</v>
      </c>
      <c r="N2" s="26" t="s">
        <v>40</v>
      </c>
      <c r="O2" s="27" t="s">
        <v>41</v>
      </c>
      <c r="P2" s="50" t="s">
        <v>57</v>
      </c>
      <c r="Q2" s="28" t="s">
        <v>42</v>
      </c>
      <c r="R2" s="25" t="s">
        <v>30</v>
      </c>
      <c r="S2" s="25" t="s">
        <v>31</v>
      </c>
      <c r="T2" s="25" t="s">
        <v>34</v>
      </c>
      <c r="U2" s="25" t="s">
        <v>32</v>
      </c>
      <c r="V2" s="25" t="s">
        <v>46</v>
      </c>
      <c r="W2" s="25" t="s">
        <v>50</v>
      </c>
      <c r="X2" s="25" t="s">
        <v>35</v>
      </c>
      <c r="Y2" s="46" t="s">
        <v>45</v>
      </c>
      <c r="Z2" s="47" t="s">
        <v>56</v>
      </c>
      <c r="AA2" s="48" t="s">
        <v>58</v>
      </c>
      <c r="AB2" s="48" t="s">
        <v>55</v>
      </c>
    </row>
    <row r="3" spans="1:28" x14ac:dyDescent="0.3">
      <c r="A3" s="12" t="s">
        <v>3</v>
      </c>
      <c r="B3" s="23">
        <v>2014</v>
      </c>
      <c r="C3" s="32">
        <v>1</v>
      </c>
      <c r="D3">
        <v>47292.488955617177</v>
      </c>
      <c r="E3" s="21">
        <v>6</v>
      </c>
      <c r="F3" s="7">
        <v>5.6</v>
      </c>
      <c r="G3" s="11">
        <v>20.0331721216792</v>
      </c>
      <c r="H3" s="11">
        <v>11.5</v>
      </c>
      <c r="I3" s="11">
        <v>36.6</v>
      </c>
      <c r="J3" s="11">
        <v>11.1</v>
      </c>
      <c r="K3" s="2">
        <v>36.700000000000003</v>
      </c>
      <c r="L3" s="17">
        <v>12.1</v>
      </c>
      <c r="M3" s="29">
        <v>8.6999999999999993</v>
      </c>
      <c r="N3" s="7">
        <v>16</v>
      </c>
      <c r="O3" s="7">
        <v>87.3</v>
      </c>
      <c r="P3" s="7">
        <v>978.55</v>
      </c>
      <c r="Q3" s="17">
        <v>60</v>
      </c>
      <c r="R3" s="19">
        <v>89.39431156902414</v>
      </c>
      <c r="S3" s="7">
        <v>8.5592787957582068</v>
      </c>
      <c r="T3" s="7">
        <v>4</v>
      </c>
      <c r="U3" s="7">
        <v>11.9</v>
      </c>
      <c r="V3" s="7">
        <v>3.1686216230561013</v>
      </c>
      <c r="W3" s="7">
        <v>8.6725757656175357</v>
      </c>
      <c r="X3" s="7">
        <v>21.1</v>
      </c>
      <c r="Y3" s="19">
        <v>36130</v>
      </c>
      <c r="Z3" s="40">
        <v>42.9</v>
      </c>
      <c r="AA3" s="42">
        <v>15.25</v>
      </c>
      <c r="AB3" s="7">
        <v>81.599999999999994</v>
      </c>
    </row>
    <row r="4" spans="1:28" x14ac:dyDescent="0.3">
      <c r="A4" s="14" t="s">
        <v>3</v>
      </c>
      <c r="B4" s="24">
        <v>2015</v>
      </c>
      <c r="C4" s="32">
        <v>1</v>
      </c>
      <c r="D4">
        <v>47576.094804124972</v>
      </c>
      <c r="E4" s="22">
        <v>6.1</v>
      </c>
      <c r="F4" s="3">
        <v>5.6</v>
      </c>
      <c r="G4" s="5">
        <v>20.087544667403801</v>
      </c>
      <c r="H4" s="5">
        <v>11.6</v>
      </c>
      <c r="I4" s="5">
        <v>36.700000000000003</v>
      </c>
      <c r="J4" s="5">
        <v>11.9</v>
      </c>
      <c r="K4" s="4">
        <v>36.6</v>
      </c>
      <c r="L4" s="18">
        <v>11.7</v>
      </c>
      <c r="M4" s="30">
        <v>8.6999999999999993</v>
      </c>
      <c r="N4" s="3">
        <v>16</v>
      </c>
      <c r="O4" s="3">
        <v>87.3</v>
      </c>
      <c r="P4" s="3">
        <v>996.37</v>
      </c>
      <c r="Q4" s="18">
        <v>60</v>
      </c>
      <c r="R4" s="20">
        <v>92.519775895926998</v>
      </c>
      <c r="S4" s="3">
        <v>8.4586925412644671</v>
      </c>
      <c r="T4" s="3">
        <v>5.2</v>
      </c>
      <c r="U4" s="3">
        <v>10.199999999999999</v>
      </c>
      <c r="V4" s="3">
        <v>3.152598338530884</v>
      </c>
      <c r="W4" s="3">
        <v>8.6978170287481316</v>
      </c>
      <c r="X4" s="3">
        <v>20.7</v>
      </c>
      <c r="Y4" s="20">
        <v>36140</v>
      </c>
      <c r="Z4" s="41">
        <v>43</v>
      </c>
      <c r="AA4" s="42">
        <v>14.45</v>
      </c>
      <c r="AB4" s="3">
        <v>81.3</v>
      </c>
    </row>
    <row r="5" spans="1:28" x14ac:dyDescent="0.3">
      <c r="A5" s="12" t="s">
        <v>3</v>
      </c>
      <c r="B5" s="23">
        <v>2016</v>
      </c>
      <c r="C5" s="32">
        <v>1</v>
      </c>
      <c r="D5">
        <v>48099.201527479505</v>
      </c>
      <c r="E5" s="21">
        <v>6.5</v>
      </c>
      <c r="F5" s="7">
        <v>5.8</v>
      </c>
      <c r="G5" s="11">
        <v>20.199325019051901</v>
      </c>
      <c r="H5" s="11">
        <v>11.4</v>
      </c>
      <c r="I5" s="11">
        <v>37.1</v>
      </c>
      <c r="J5" s="11">
        <v>12.2</v>
      </c>
      <c r="K5" s="2">
        <v>36.5</v>
      </c>
      <c r="L5" s="17">
        <v>11.3</v>
      </c>
      <c r="M5" s="29">
        <v>8.6999999999999993</v>
      </c>
      <c r="N5" s="7">
        <v>16</v>
      </c>
      <c r="O5" s="7">
        <v>87.3</v>
      </c>
      <c r="P5" s="7">
        <v>1002.96</v>
      </c>
      <c r="Q5" s="17">
        <v>60</v>
      </c>
      <c r="R5" s="19">
        <v>92.631859599811349</v>
      </c>
      <c r="S5" s="7">
        <v>8.6567061099525553</v>
      </c>
      <c r="T5" s="7">
        <v>4.3</v>
      </c>
      <c r="U5" s="7">
        <v>10.1</v>
      </c>
      <c r="V5" s="7">
        <v>3.1030020703933752</v>
      </c>
      <c r="W5" s="7">
        <v>8.8302277432712213</v>
      </c>
      <c r="X5" s="7">
        <v>21.4</v>
      </c>
      <c r="Y5" s="19">
        <v>36390</v>
      </c>
      <c r="Z5" s="40">
        <v>43</v>
      </c>
      <c r="AA5" s="42">
        <v>13.63</v>
      </c>
      <c r="AB5" s="7">
        <v>81.8</v>
      </c>
    </row>
    <row r="6" spans="1:28" x14ac:dyDescent="0.3">
      <c r="A6" s="14" t="s">
        <v>3</v>
      </c>
      <c r="B6" s="24">
        <v>2017</v>
      </c>
      <c r="C6" s="32">
        <v>1</v>
      </c>
      <c r="D6">
        <v>49169.546546328631</v>
      </c>
      <c r="E6" s="22">
        <v>5.9</v>
      </c>
      <c r="F6" s="3">
        <v>5.3</v>
      </c>
      <c r="G6" s="5">
        <v>20.226622956092701</v>
      </c>
      <c r="H6" s="5">
        <v>11.1</v>
      </c>
      <c r="I6" s="5">
        <v>37.200000000000003</v>
      </c>
      <c r="J6" s="5">
        <v>12.2</v>
      </c>
      <c r="K6" s="4">
        <v>36.4</v>
      </c>
      <c r="L6" s="18">
        <v>11.3</v>
      </c>
      <c r="M6" s="30">
        <v>8.6999999999999993</v>
      </c>
      <c r="N6" s="3">
        <v>16</v>
      </c>
      <c r="O6" s="3">
        <v>87.3</v>
      </c>
      <c r="P6" s="3">
        <v>996.63</v>
      </c>
      <c r="Q6" s="18">
        <v>60</v>
      </c>
      <c r="R6" s="20">
        <v>90.176467887501246</v>
      </c>
      <c r="S6" s="3">
        <v>8.8845602532235954</v>
      </c>
      <c r="T6" s="3">
        <v>3.8</v>
      </c>
      <c r="U6" s="3">
        <v>9.9</v>
      </c>
      <c r="V6" s="3">
        <v>3.1318299863721686</v>
      </c>
      <c r="W6" s="3">
        <v>8.7680954462472034</v>
      </c>
      <c r="X6" s="3">
        <v>21</v>
      </c>
      <c r="Y6" s="20">
        <v>36980</v>
      </c>
      <c r="Z6" s="41">
        <v>43</v>
      </c>
      <c r="AA6" s="42">
        <v>13.84</v>
      </c>
      <c r="AB6" s="3">
        <v>81.7</v>
      </c>
    </row>
    <row r="7" spans="1:28" x14ac:dyDescent="0.3">
      <c r="A7" s="12" t="s">
        <v>3</v>
      </c>
      <c r="B7" s="23">
        <v>2018</v>
      </c>
      <c r="C7" s="32">
        <v>1</v>
      </c>
      <c r="D7">
        <v>50242.571583932906</v>
      </c>
      <c r="E7" s="21">
        <v>5.2</v>
      </c>
      <c r="F7" s="7">
        <v>4.9000000000000004</v>
      </c>
      <c r="G7" s="11">
        <v>19.662373667292499</v>
      </c>
      <c r="H7" s="11">
        <v>10.9</v>
      </c>
      <c r="I7" s="11">
        <v>37.5</v>
      </c>
      <c r="J7" s="11">
        <v>11.7</v>
      </c>
      <c r="K7" s="2">
        <v>36.5</v>
      </c>
      <c r="L7" s="17">
        <v>11</v>
      </c>
      <c r="M7" s="29">
        <v>8.6999999999999993</v>
      </c>
      <c r="N7" s="7">
        <v>16</v>
      </c>
      <c r="O7" s="7">
        <v>87.3</v>
      </c>
      <c r="P7" s="7">
        <v>994.1</v>
      </c>
      <c r="Q7" s="17">
        <v>60</v>
      </c>
      <c r="R7" s="19">
        <v>90.564837537798127</v>
      </c>
      <c r="S7" s="7">
        <v>8.0887079646338123</v>
      </c>
      <c r="T7" s="7">
        <v>4.7</v>
      </c>
      <c r="U7" s="7">
        <v>9</v>
      </c>
      <c r="V7" s="7">
        <v>3.0596347848295236</v>
      </c>
      <c r="W7" s="7">
        <v>8.9362788915847275</v>
      </c>
      <c r="X7" s="7">
        <v>21.4</v>
      </c>
      <c r="Y7" s="19">
        <v>37690</v>
      </c>
      <c r="Z7" s="40">
        <v>43.2</v>
      </c>
      <c r="AA7" s="42">
        <v>13.62</v>
      </c>
      <c r="AB7" s="7">
        <v>81.8</v>
      </c>
    </row>
    <row r="8" spans="1:28" x14ac:dyDescent="0.3">
      <c r="A8" s="14" t="s">
        <v>3</v>
      </c>
      <c r="B8" s="24">
        <v>2019</v>
      </c>
      <c r="C8" s="32">
        <v>1</v>
      </c>
      <c r="D8">
        <v>50886.232668693192</v>
      </c>
      <c r="E8" s="22">
        <v>4.8</v>
      </c>
      <c r="F8" s="3">
        <v>4.5999999999999996</v>
      </c>
      <c r="G8" s="5">
        <v>19.323969916225298</v>
      </c>
      <c r="H8" s="5">
        <v>11.2</v>
      </c>
      <c r="I8" s="5">
        <v>37.700000000000003</v>
      </c>
      <c r="J8" s="5">
        <v>12.2</v>
      </c>
      <c r="K8" s="4">
        <v>36.5</v>
      </c>
      <c r="L8" s="18">
        <v>10.4</v>
      </c>
      <c r="M8" s="30">
        <v>8.6999999999999993</v>
      </c>
      <c r="N8" s="3">
        <v>16</v>
      </c>
      <c r="O8" s="3">
        <v>87.3</v>
      </c>
      <c r="P8" s="3">
        <v>987.37</v>
      </c>
      <c r="Q8" s="18">
        <v>60</v>
      </c>
      <c r="R8" s="20">
        <v>95.564167695203281</v>
      </c>
      <c r="S8" s="3">
        <v>8.5061723068875192</v>
      </c>
      <c r="T8" s="3">
        <v>5.3</v>
      </c>
      <c r="U8" s="3">
        <v>8.6999999999999993</v>
      </c>
      <c r="V8" s="3">
        <v>3.2006482325534291</v>
      </c>
      <c r="W8" s="3">
        <v>8.6549174516357752</v>
      </c>
      <c r="X8" s="3">
        <v>20.9</v>
      </c>
      <c r="Y8" s="20">
        <v>38090</v>
      </c>
      <c r="Z8" s="41">
        <v>43.4</v>
      </c>
      <c r="AA8" s="42">
        <v>12.32</v>
      </c>
      <c r="AB8" s="3">
        <v>82</v>
      </c>
    </row>
    <row r="9" spans="1:28" x14ac:dyDescent="0.3">
      <c r="A9" s="12" t="s">
        <v>4</v>
      </c>
      <c r="B9" s="23">
        <v>2014</v>
      </c>
      <c r="C9" s="32">
        <v>2</v>
      </c>
      <c r="D9">
        <v>45747.79582945718</v>
      </c>
      <c r="E9" s="21">
        <v>8.6999999999999993</v>
      </c>
      <c r="F9" s="7">
        <v>8.1</v>
      </c>
      <c r="G9" s="11">
        <v>17.781100552301801</v>
      </c>
      <c r="H9" s="11">
        <v>13.7</v>
      </c>
      <c r="I9" s="11">
        <v>32.6</v>
      </c>
      <c r="J9" s="11">
        <v>13.7</v>
      </c>
      <c r="K9" s="2">
        <v>37.1</v>
      </c>
      <c r="L9" s="17">
        <v>10.1</v>
      </c>
      <c r="M9" s="29">
        <v>19.3</v>
      </c>
      <c r="N9" s="7">
        <v>15</v>
      </c>
      <c r="O9" s="7">
        <v>17.3</v>
      </c>
      <c r="P9" s="7">
        <v>726.58</v>
      </c>
      <c r="Q9" s="17">
        <v>32.299999999999997</v>
      </c>
      <c r="R9" s="19">
        <v>94.305599070284273</v>
      </c>
      <c r="S9" s="7">
        <v>6.7688511346110811</v>
      </c>
      <c r="T9" s="7">
        <v>14.4</v>
      </c>
      <c r="U9" s="7">
        <v>13.5</v>
      </c>
      <c r="V9" s="7">
        <v>4.7159309842873665</v>
      </c>
      <c r="W9" s="7">
        <v>10.690585263518432</v>
      </c>
      <c r="X9" s="7">
        <v>33.299999999999997</v>
      </c>
      <c r="Y9" s="19">
        <v>33870</v>
      </c>
      <c r="Z9" s="40">
        <v>41.3</v>
      </c>
      <c r="AA9" s="43">
        <v>17.29</v>
      </c>
      <c r="AB9" s="7">
        <v>81.400000000000006</v>
      </c>
    </row>
    <row r="10" spans="1:28" x14ac:dyDescent="0.3">
      <c r="A10" s="14" t="s">
        <v>4</v>
      </c>
      <c r="B10" s="24">
        <v>2015</v>
      </c>
      <c r="C10" s="32">
        <v>2</v>
      </c>
      <c r="D10">
        <v>46429.477773235543</v>
      </c>
      <c r="E10" s="22">
        <v>8.6999999999999993</v>
      </c>
      <c r="F10" s="3">
        <v>7.9</v>
      </c>
      <c r="G10" s="5">
        <v>17.766500629928601</v>
      </c>
      <c r="H10" s="5">
        <v>14.3</v>
      </c>
      <c r="I10" s="5">
        <v>32.6</v>
      </c>
      <c r="J10" s="5">
        <v>14.2</v>
      </c>
      <c r="K10" s="4">
        <v>37.1</v>
      </c>
      <c r="L10" s="18">
        <v>10</v>
      </c>
      <c r="M10" s="30">
        <v>19.3</v>
      </c>
      <c r="N10" s="3">
        <v>15</v>
      </c>
      <c r="O10" s="3">
        <v>17.3</v>
      </c>
      <c r="P10" s="3">
        <v>715.97</v>
      </c>
      <c r="Q10" s="18">
        <v>32.299999999999997</v>
      </c>
      <c r="R10" s="20">
        <v>88.400244628522273</v>
      </c>
      <c r="S10" s="3">
        <v>6.9153142143675375</v>
      </c>
      <c r="T10" s="3">
        <v>14.9</v>
      </c>
      <c r="U10" s="3">
        <v>12.4</v>
      </c>
      <c r="V10" s="3">
        <v>4.6996892243292958</v>
      </c>
      <c r="W10" s="3">
        <v>10.642481131477135</v>
      </c>
      <c r="X10" s="3">
        <v>33.5</v>
      </c>
      <c r="Y10" s="20">
        <v>34360</v>
      </c>
      <c r="Z10" s="41">
        <v>41.4</v>
      </c>
      <c r="AA10" s="43">
        <v>16.850000000000001</v>
      </c>
      <c r="AB10" s="3">
        <v>81.099999999999994</v>
      </c>
    </row>
    <row r="11" spans="1:28" x14ac:dyDescent="0.3">
      <c r="A11" s="12" t="s">
        <v>4</v>
      </c>
      <c r="B11" s="23">
        <v>2016</v>
      </c>
      <c r="C11" s="32">
        <v>2</v>
      </c>
      <c r="D11">
        <v>46773.16378316308</v>
      </c>
      <c r="E11" s="21">
        <v>7.9</v>
      </c>
      <c r="F11" s="7">
        <v>7.6</v>
      </c>
      <c r="G11" s="11">
        <v>17.566331919912098</v>
      </c>
      <c r="H11" s="11">
        <v>14.1</v>
      </c>
      <c r="I11" s="11">
        <v>32.6</v>
      </c>
      <c r="J11" s="11">
        <v>15.5</v>
      </c>
      <c r="K11" s="2">
        <v>37</v>
      </c>
      <c r="L11" s="17">
        <v>9.9</v>
      </c>
      <c r="M11" s="29">
        <v>19.3</v>
      </c>
      <c r="N11" s="7">
        <v>15</v>
      </c>
      <c r="O11" s="7">
        <v>17.3</v>
      </c>
      <c r="P11" s="7">
        <v>718.35</v>
      </c>
      <c r="Q11" s="17">
        <v>32.299999999999997</v>
      </c>
      <c r="R11" s="19">
        <v>92.527924732682294</v>
      </c>
      <c r="S11" s="7">
        <v>7.8113438305417002</v>
      </c>
      <c r="T11" s="7">
        <v>14.3</v>
      </c>
      <c r="U11" s="7">
        <v>13.5</v>
      </c>
      <c r="V11" s="7">
        <v>4.7152026096718851</v>
      </c>
      <c r="W11" s="7">
        <v>10.898345654430299</v>
      </c>
      <c r="X11" s="7">
        <v>33</v>
      </c>
      <c r="Y11" s="19">
        <v>34620</v>
      </c>
      <c r="Z11" s="40">
        <v>41.4</v>
      </c>
      <c r="AA11" s="43">
        <v>17.09</v>
      </c>
      <c r="AB11" s="7">
        <v>81.5</v>
      </c>
    </row>
    <row r="12" spans="1:28" x14ac:dyDescent="0.3">
      <c r="A12" s="14" t="s">
        <v>4</v>
      </c>
      <c r="B12" s="24">
        <v>2017</v>
      </c>
      <c r="C12" s="32">
        <v>2</v>
      </c>
      <c r="D12">
        <v>47587.664678789326</v>
      </c>
      <c r="E12" s="22">
        <v>7.2</v>
      </c>
      <c r="F12" s="3">
        <v>7.1</v>
      </c>
      <c r="G12" s="5">
        <v>16.238267226482801</v>
      </c>
      <c r="H12" s="5">
        <v>13.8</v>
      </c>
      <c r="I12" s="5">
        <v>32.9</v>
      </c>
      <c r="J12" s="5">
        <v>16.600000000000001</v>
      </c>
      <c r="K12" s="4">
        <v>37.5</v>
      </c>
      <c r="L12" s="18">
        <v>10.1</v>
      </c>
      <c r="M12" s="30">
        <v>19.3</v>
      </c>
      <c r="N12" s="3">
        <v>15</v>
      </c>
      <c r="O12" s="3">
        <v>17.3</v>
      </c>
      <c r="P12" s="3">
        <v>721.84</v>
      </c>
      <c r="Q12" s="18">
        <v>32.299999999999997</v>
      </c>
      <c r="R12" s="20">
        <v>92.008249803450411</v>
      </c>
      <c r="S12" s="3">
        <v>6.6777027144312386</v>
      </c>
      <c r="T12" s="3">
        <v>16.5</v>
      </c>
      <c r="U12" s="3">
        <v>12.7</v>
      </c>
      <c r="V12" s="3">
        <v>4.6871739221169495</v>
      </c>
      <c r="W12" s="3">
        <v>10.655703493468009</v>
      </c>
      <c r="X12" s="3">
        <v>33</v>
      </c>
      <c r="Y12" s="20">
        <v>35050</v>
      </c>
      <c r="Z12" s="41">
        <v>41.5</v>
      </c>
      <c r="AA12" s="44">
        <v>15.44</v>
      </c>
      <c r="AB12" s="3">
        <v>81.599999999999994</v>
      </c>
    </row>
    <row r="13" spans="1:28" x14ac:dyDescent="0.3">
      <c r="A13" s="12" t="s">
        <v>4</v>
      </c>
      <c r="B13" s="23">
        <v>2018</v>
      </c>
      <c r="C13" s="32">
        <v>2</v>
      </c>
      <c r="D13">
        <v>48143.189209753546</v>
      </c>
      <c r="E13" s="21">
        <v>6</v>
      </c>
      <c r="F13" s="7">
        <v>5.6</v>
      </c>
      <c r="G13" s="11">
        <v>16.377455908102</v>
      </c>
      <c r="H13" s="11">
        <v>13.8</v>
      </c>
      <c r="I13" s="11">
        <v>33.299999999999997</v>
      </c>
      <c r="J13" s="11">
        <v>16.100000000000001</v>
      </c>
      <c r="K13" s="2">
        <v>37.200000000000003</v>
      </c>
      <c r="L13" s="17">
        <v>9.4</v>
      </c>
      <c r="M13" s="29">
        <v>19.3</v>
      </c>
      <c r="N13" s="7">
        <v>15</v>
      </c>
      <c r="O13" s="7">
        <v>17.3</v>
      </c>
      <c r="P13" s="7">
        <v>718.19</v>
      </c>
      <c r="Q13" s="17">
        <v>32.299999999999997</v>
      </c>
      <c r="R13" s="19">
        <v>92.107227126808354</v>
      </c>
      <c r="S13" s="7">
        <v>8.0093634193694356</v>
      </c>
      <c r="T13" s="7">
        <v>16.399999999999999</v>
      </c>
      <c r="U13" s="7">
        <v>11.7</v>
      </c>
      <c r="V13" s="7">
        <v>4.5507439115617991</v>
      </c>
      <c r="W13" s="7">
        <v>10.743080375696119</v>
      </c>
      <c r="X13" s="7">
        <v>33.200000000000003</v>
      </c>
      <c r="Y13" s="19">
        <v>35510</v>
      </c>
      <c r="Z13" s="40">
        <v>41.6</v>
      </c>
      <c r="AA13" s="43">
        <v>15.93</v>
      </c>
      <c r="AB13" s="7">
        <v>81.7</v>
      </c>
    </row>
    <row r="14" spans="1:28" x14ac:dyDescent="0.3">
      <c r="A14" s="14" t="s">
        <v>4</v>
      </c>
      <c r="B14" s="24">
        <v>2019</v>
      </c>
      <c r="C14" s="32">
        <v>2</v>
      </c>
      <c r="D14">
        <v>48964.692653408893</v>
      </c>
      <c r="E14" s="22">
        <v>5.5</v>
      </c>
      <c r="F14" s="3">
        <v>5</v>
      </c>
      <c r="G14" s="5">
        <v>15.456805708606799</v>
      </c>
      <c r="H14" s="5">
        <v>14</v>
      </c>
      <c r="I14" s="5">
        <v>33.6</v>
      </c>
      <c r="J14" s="5">
        <v>17.8</v>
      </c>
      <c r="K14" s="4">
        <v>37.200000000000003</v>
      </c>
      <c r="L14" s="18">
        <v>9.5</v>
      </c>
      <c r="M14" s="30">
        <v>19.3</v>
      </c>
      <c r="N14" s="3">
        <v>15</v>
      </c>
      <c r="O14" s="3">
        <v>17.3</v>
      </c>
      <c r="P14" s="3">
        <v>741.52</v>
      </c>
      <c r="Q14" s="18">
        <v>32.299999999999997</v>
      </c>
      <c r="R14" s="20">
        <v>87.983966345184314</v>
      </c>
      <c r="S14" s="3">
        <v>7.852697468849958</v>
      </c>
      <c r="T14" s="3">
        <v>17.8</v>
      </c>
      <c r="U14" s="3">
        <v>12.7</v>
      </c>
      <c r="V14" s="3">
        <v>4.6085924321622693</v>
      </c>
      <c r="W14" s="3">
        <v>10.662446115079449</v>
      </c>
      <c r="X14" s="3">
        <v>33.299999999999997</v>
      </c>
      <c r="Y14" s="20">
        <v>36110</v>
      </c>
      <c r="Z14" s="41">
        <v>41.7</v>
      </c>
      <c r="AA14" s="43">
        <v>15.22</v>
      </c>
      <c r="AB14" s="3">
        <v>82.1</v>
      </c>
    </row>
    <row r="15" spans="1:28" x14ac:dyDescent="0.3">
      <c r="A15" s="12" t="s">
        <v>5</v>
      </c>
      <c r="B15" s="23">
        <v>2014</v>
      </c>
      <c r="C15" s="32">
        <v>3</v>
      </c>
      <c r="D15">
        <v>59528.083404265322</v>
      </c>
      <c r="E15" s="21">
        <v>6.9</v>
      </c>
      <c r="F15" s="7">
        <v>7.1</v>
      </c>
      <c r="G15" s="11">
        <v>18.868702931181701</v>
      </c>
      <c r="H15" s="11">
        <v>8.5</v>
      </c>
      <c r="I15" s="11">
        <v>38.5</v>
      </c>
      <c r="J15" s="11">
        <v>18.100000000000001</v>
      </c>
      <c r="K15" s="2">
        <v>33.6</v>
      </c>
      <c r="L15" s="17">
        <v>5.3</v>
      </c>
      <c r="M15" s="12">
        <v>2</v>
      </c>
      <c r="N15" s="7">
        <v>18</v>
      </c>
      <c r="O15" s="7">
        <v>32</v>
      </c>
      <c r="P15" s="7">
        <v>1647.13</v>
      </c>
      <c r="Q15" s="17">
        <v>50</v>
      </c>
      <c r="R15" s="19">
        <v>94.99138946400241</v>
      </c>
      <c r="S15" s="7">
        <v>11.410090112645683</v>
      </c>
      <c r="T15" s="7">
        <v>24.9</v>
      </c>
      <c r="U15" s="7">
        <v>7</v>
      </c>
      <c r="V15" s="7">
        <v>4.2782664066541969</v>
      </c>
      <c r="W15" s="7">
        <v>11.569228320133721</v>
      </c>
      <c r="X15" s="7">
        <v>33.9</v>
      </c>
      <c r="Y15" s="19">
        <v>44890</v>
      </c>
      <c r="Z15" s="40">
        <v>41.3</v>
      </c>
      <c r="AA15" s="45">
        <v>11.91</v>
      </c>
      <c r="AB15" s="7">
        <v>80.7</v>
      </c>
    </row>
    <row r="16" spans="1:28" x14ac:dyDescent="0.3">
      <c r="A16" s="14" t="s">
        <v>5</v>
      </c>
      <c r="B16" s="24">
        <v>2015</v>
      </c>
      <c r="C16" s="32">
        <v>3</v>
      </c>
      <c r="D16">
        <v>60487.211513680086</v>
      </c>
      <c r="E16" s="22">
        <v>6.3</v>
      </c>
      <c r="F16" s="3">
        <v>6.5</v>
      </c>
      <c r="G16" s="5">
        <v>19.307046149869201</v>
      </c>
      <c r="H16" s="5">
        <v>8.1</v>
      </c>
      <c r="I16" s="5">
        <v>38.700000000000003</v>
      </c>
      <c r="J16" s="5">
        <v>18.2</v>
      </c>
      <c r="K16" s="4">
        <v>33.700000000000003</v>
      </c>
      <c r="L16" s="18">
        <v>5.5</v>
      </c>
      <c r="M16" s="14">
        <v>2</v>
      </c>
      <c r="N16" s="3">
        <v>18</v>
      </c>
      <c r="O16" s="3">
        <v>32</v>
      </c>
      <c r="P16" s="3">
        <v>1636.17</v>
      </c>
      <c r="Q16" s="18">
        <v>50</v>
      </c>
      <c r="R16" s="20">
        <v>95.531130164686743</v>
      </c>
      <c r="S16" s="3">
        <v>12.44664240374137</v>
      </c>
      <c r="T16" s="3">
        <v>27.6</v>
      </c>
      <c r="U16" s="3">
        <v>8.3000000000000007</v>
      </c>
      <c r="V16" s="3">
        <v>4.2267839687194524</v>
      </c>
      <c r="W16" s="3">
        <v>11.542521994134896</v>
      </c>
      <c r="X16" s="3">
        <v>34.5</v>
      </c>
      <c r="Y16" s="20">
        <v>45630</v>
      </c>
      <c r="Z16" s="41">
        <v>41.5</v>
      </c>
      <c r="AA16" s="45">
        <v>10.210000000000001</v>
      </c>
      <c r="AB16" s="3">
        <v>80.8</v>
      </c>
    </row>
    <row r="17" spans="1:28" x14ac:dyDescent="0.3">
      <c r="A17" s="12" t="s">
        <v>5</v>
      </c>
      <c r="B17" s="23">
        <v>2016</v>
      </c>
      <c r="C17" s="32">
        <v>3</v>
      </c>
      <c r="D17">
        <v>61908.931555555559</v>
      </c>
      <c r="E17" s="21">
        <v>6</v>
      </c>
      <c r="F17" s="7">
        <v>6.4</v>
      </c>
      <c r="G17" s="11">
        <v>18.550270306084901</v>
      </c>
      <c r="H17" s="11">
        <v>8.6999999999999993</v>
      </c>
      <c r="I17" s="11">
        <v>39</v>
      </c>
      <c r="J17" s="11">
        <v>23.5</v>
      </c>
      <c r="K17" s="2">
        <v>33.4</v>
      </c>
      <c r="L17" s="17">
        <v>5.0999999999999996</v>
      </c>
      <c r="M17" s="12">
        <v>2</v>
      </c>
      <c r="N17" s="7">
        <v>18</v>
      </c>
      <c r="O17" s="7">
        <v>32</v>
      </c>
      <c r="P17" s="7">
        <v>1641.1</v>
      </c>
      <c r="Q17" s="17">
        <v>50</v>
      </c>
      <c r="R17" s="19">
        <v>95.315484058991785</v>
      </c>
      <c r="S17" s="7">
        <v>10.174426181282554</v>
      </c>
      <c r="T17" s="7">
        <v>24</v>
      </c>
      <c r="U17" s="7">
        <v>8</v>
      </c>
      <c r="V17" s="7">
        <v>3.8951456310679609</v>
      </c>
      <c r="W17" s="7">
        <v>11.918446601941747</v>
      </c>
      <c r="X17" s="7">
        <v>32.1</v>
      </c>
      <c r="Y17" s="19">
        <v>46720</v>
      </c>
      <c r="Z17" s="40">
        <v>41.5</v>
      </c>
      <c r="AA17" s="45">
        <v>10.19</v>
      </c>
      <c r="AB17" s="7">
        <v>80.900000000000006</v>
      </c>
    </row>
    <row r="18" spans="1:28" x14ac:dyDescent="0.3">
      <c r="A18" s="14" t="s">
        <v>5</v>
      </c>
      <c r="B18" s="24">
        <v>2017</v>
      </c>
      <c r="C18" s="32">
        <v>3</v>
      </c>
      <c r="D18">
        <v>63348.658595351626</v>
      </c>
      <c r="E18" s="22">
        <v>5.8</v>
      </c>
      <c r="F18" s="3">
        <v>6.1</v>
      </c>
      <c r="G18" s="5">
        <v>18.349896213410599</v>
      </c>
      <c r="H18" s="5">
        <v>8</v>
      </c>
      <c r="I18" s="5">
        <v>39.299999999999997</v>
      </c>
      <c r="J18" s="5">
        <v>21</v>
      </c>
      <c r="K18" s="4">
        <v>33.4</v>
      </c>
      <c r="L18" s="18">
        <v>5.0999999999999996</v>
      </c>
      <c r="M18" s="14">
        <v>2</v>
      </c>
      <c r="N18" s="3">
        <v>18</v>
      </c>
      <c r="O18" s="3">
        <v>32</v>
      </c>
      <c r="P18" s="3">
        <v>1640.28</v>
      </c>
      <c r="Q18" s="18">
        <v>50</v>
      </c>
      <c r="R18" s="20">
        <v>95.144436423351806</v>
      </c>
      <c r="S18" s="3">
        <v>10.532605793676943</v>
      </c>
      <c r="T18" s="3">
        <v>24.9</v>
      </c>
      <c r="U18" s="3">
        <v>7.6</v>
      </c>
      <c r="V18" s="3">
        <v>3.9872346970163024</v>
      </c>
      <c r="W18" s="3">
        <v>11.742540756690248</v>
      </c>
      <c r="X18" s="3">
        <v>30.9</v>
      </c>
      <c r="Y18" s="20">
        <v>47740</v>
      </c>
      <c r="Z18" s="41">
        <v>41.6</v>
      </c>
      <c r="AA18" s="45">
        <v>10.45</v>
      </c>
      <c r="AB18" s="3">
        <v>81.099999999999994</v>
      </c>
    </row>
    <row r="19" spans="1:28" x14ac:dyDescent="0.3">
      <c r="A19" s="12" t="s">
        <v>5</v>
      </c>
      <c r="B19" s="23">
        <v>2018</v>
      </c>
      <c r="C19" s="32">
        <v>3</v>
      </c>
      <c r="D19">
        <v>64420.019439213705</v>
      </c>
      <c r="E19" s="21">
        <v>5.0999999999999996</v>
      </c>
      <c r="F19" s="7">
        <v>5.3</v>
      </c>
      <c r="G19" s="11">
        <v>18.1417040305043</v>
      </c>
      <c r="H19" s="11">
        <v>8.1</v>
      </c>
      <c r="I19" s="11">
        <v>39.5</v>
      </c>
      <c r="J19" s="11">
        <v>19.5</v>
      </c>
      <c r="K19" s="2">
        <v>33.5</v>
      </c>
      <c r="L19" s="17">
        <v>4.7</v>
      </c>
      <c r="M19" s="12">
        <v>2</v>
      </c>
      <c r="N19" s="7">
        <v>18</v>
      </c>
      <c r="O19" s="7">
        <v>32</v>
      </c>
      <c r="P19" s="7">
        <v>1647.17</v>
      </c>
      <c r="Q19" s="17">
        <v>50</v>
      </c>
      <c r="R19" s="19">
        <v>95.66706308284104</v>
      </c>
      <c r="S19" s="7">
        <v>9.5393195493507115</v>
      </c>
      <c r="T19" s="7">
        <v>21.2</v>
      </c>
      <c r="U19" s="7">
        <v>8</v>
      </c>
      <c r="V19" s="7">
        <v>3.9596721437641902</v>
      </c>
      <c r="W19" s="7">
        <v>11.551929811059376</v>
      </c>
      <c r="X19" s="7">
        <v>31.5</v>
      </c>
      <c r="Y19" s="19">
        <v>48450</v>
      </c>
      <c r="Z19" s="40">
        <v>41.8</v>
      </c>
      <c r="AA19" s="45">
        <v>10.34</v>
      </c>
      <c r="AB19" s="7">
        <v>81</v>
      </c>
    </row>
    <row r="20" spans="1:28" x14ac:dyDescent="0.3">
      <c r="A20" s="14" t="s">
        <v>5</v>
      </c>
      <c r="B20" s="24">
        <v>2019</v>
      </c>
      <c r="C20" s="32">
        <v>3</v>
      </c>
      <c r="D20">
        <v>65303.003341589836</v>
      </c>
      <c r="E20" s="22">
        <v>5</v>
      </c>
      <c r="F20" s="3">
        <v>5.3</v>
      </c>
      <c r="G20" s="5">
        <v>17.415450289172099</v>
      </c>
      <c r="H20" s="5">
        <v>8.5</v>
      </c>
      <c r="I20" s="5">
        <v>40.1</v>
      </c>
      <c r="J20" s="5">
        <v>20.6</v>
      </c>
      <c r="K20" s="4">
        <v>33.299999999999997</v>
      </c>
      <c r="L20" s="18">
        <v>4.2</v>
      </c>
      <c r="M20" s="14">
        <v>2</v>
      </c>
      <c r="N20" s="3">
        <v>18</v>
      </c>
      <c r="O20" s="3">
        <v>32</v>
      </c>
      <c r="P20" s="3">
        <v>1639.65</v>
      </c>
      <c r="Q20" s="18">
        <v>50</v>
      </c>
      <c r="R20" s="20">
        <v>95.719189779623022</v>
      </c>
      <c r="S20" s="3">
        <v>15.262274353547131</v>
      </c>
      <c r="T20" s="3">
        <v>22.4</v>
      </c>
      <c r="U20" s="3">
        <v>8</v>
      </c>
      <c r="V20" s="3">
        <v>3.9625608960834704</v>
      </c>
      <c r="W20" s="3">
        <v>11.250911043768461</v>
      </c>
      <c r="X20" s="3">
        <v>31.4</v>
      </c>
      <c r="Y20" s="20">
        <v>48970</v>
      </c>
      <c r="Z20" s="41">
        <v>41.9</v>
      </c>
      <c r="AA20" s="45">
        <v>10.57</v>
      </c>
      <c r="AB20" s="3">
        <v>81.5</v>
      </c>
    </row>
    <row r="21" spans="1:28" x14ac:dyDescent="0.3">
      <c r="A21" s="12" t="s">
        <v>6</v>
      </c>
      <c r="B21" s="23">
        <v>2014</v>
      </c>
      <c r="C21" s="32">
        <v>4</v>
      </c>
      <c r="D21">
        <v>17260.894832826747</v>
      </c>
      <c r="E21" s="21">
        <v>7.3</v>
      </c>
      <c r="F21" s="7">
        <v>6.7</v>
      </c>
      <c r="G21" s="11">
        <v>6.6504874134049796</v>
      </c>
      <c r="H21" s="11">
        <v>8.9</v>
      </c>
      <c r="I21" s="11">
        <v>36.4</v>
      </c>
      <c r="J21" s="11">
        <v>7.4</v>
      </c>
      <c r="K21" s="2">
        <v>38.9</v>
      </c>
      <c r="L21" s="17">
        <v>4.0999999999999996</v>
      </c>
      <c r="M21" s="12">
        <v>2</v>
      </c>
      <c r="N21" s="7">
        <v>20</v>
      </c>
      <c r="O21" s="7">
        <v>146</v>
      </c>
      <c r="P21" s="7">
        <v>213.75</v>
      </c>
      <c r="Q21" s="17">
        <v>166</v>
      </c>
      <c r="R21" s="19">
        <v>89.290632585090279</v>
      </c>
      <c r="S21" s="7">
        <v>4.651840750982279</v>
      </c>
      <c r="T21" s="7">
        <v>6.4</v>
      </c>
      <c r="U21" s="7">
        <v>8.3000000000000007</v>
      </c>
      <c r="V21" s="7">
        <v>3.0957645858139138</v>
      </c>
      <c r="W21" s="7">
        <v>9.0321483245449912</v>
      </c>
      <c r="X21" s="7">
        <v>35.799999999999997</v>
      </c>
      <c r="Y21" s="19">
        <v>12960</v>
      </c>
      <c r="Z21" s="40">
        <v>41.3</v>
      </c>
      <c r="AA21" s="45">
        <v>18.309999999999999</v>
      </c>
      <c r="AB21" s="7">
        <v>77.400000000000006</v>
      </c>
    </row>
    <row r="22" spans="1:28" x14ac:dyDescent="0.3">
      <c r="A22" s="14" t="s">
        <v>6</v>
      </c>
      <c r="B22" s="24">
        <v>2015</v>
      </c>
      <c r="C22" s="32">
        <v>4</v>
      </c>
      <c r="D22">
        <v>17871.212330456226</v>
      </c>
      <c r="E22" s="22">
        <v>6.4</v>
      </c>
      <c r="F22" s="3">
        <v>6.2</v>
      </c>
      <c r="G22" s="5">
        <v>7.4071234804317498</v>
      </c>
      <c r="H22" s="5">
        <v>9.1999999999999993</v>
      </c>
      <c r="I22" s="5">
        <v>37</v>
      </c>
      <c r="J22" s="5">
        <v>7.5</v>
      </c>
      <c r="K22" s="4">
        <v>38.6</v>
      </c>
      <c r="L22" s="18">
        <v>3.9</v>
      </c>
      <c r="M22" s="14">
        <v>2</v>
      </c>
      <c r="N22" s="3">
        <v>20</v>
      </c>
      <c r="O22" s="3">
        <v>146</v>
      </c>
      <c r="P22" s="3">
        <v>277.66000000000003</v>
      </c>
      <c r="Q22" s="18">
        <v>166</v>
      </c>
      <c r="R22" s="20">
        <v>90.198626183037646</v>
      </c>
      <c r="S22" s="3">
        <v>5.1363706899699375</v>
      </c>
      <c r="T22" s="3">
        <v>7.6</v>
      </c>
      <c r="U22" s="3">
        <v>5.5</v>
      </c>
      <c r="V22" s="3">
        <v>2.9317064904253516</v>
      </c>
      <c r="W22" s="3">
        <v>9.1509913573970501</v>
      </c>
      <c r="X22" s="3">
        <v>35.700000000000003</v>
      </c>
      <c r="Y22" s="20">
        <v>13230</v>
      </c>
      <c r="Z22" s="41">
        <v>41.4</v>
      </c>
      <c r="AA22" s="45">
        <v>15.89</v>
      </c>
      <c r="AB22" s="3">
        <v>78</v>
      </c>
    </row>
    <row r="23" spans="1:28" x14ac:dyDescent="0.3">
      <c r="A23" s="12" t="s">
        <v>6</v>
      </c>
      <c r="B23" s="23">
        <v>2016</v>
      </c>
      <c r="C23" s="32">
        <v>4</v>
      </c>
      <c r="D23">
        <v>18444.894812680115</v>
      </c>
      <c r="E23" s="21">
        <v>6.8</v>
      </c>
      <c r="F23" s="7">
        <v>6.1</v>
      </c>
      <c r="G23" s="11">
        <v>7.3784574186133103</v>
      </c>
      <c r="H23" s="11">
        <v>9.3000000000000007</v>
      </c>
      <c r="I23" s="11">
        <v>37.700000000000003</v>
      </c>
      <c r="J23" s="11">
        <v>9.1</v>
      </c>
      <c r="K23" s="2">
        <v>38.4</v>
      </c>
      <c r="L23" s="17">
        <v>3.6</v>
      </c>
      <c r="M23" s="12">
        <v>2</v>
      </c>
      <c r="N23" s="7">
        <v>20</v>
      </c>
      <c r="O23" s="7">
        <v>146</v>
      </c>
      <c r="P23" s="7">
        <v>301.72000000000003</v>
      </c>
      <c r="Q23" s="17">
        <v>166</v>
      </c>
      <c r="R23" s="19">
        <v>91.940904148418909</v>
      </c>
      <c r="S23" s="7">
        <v>4.9983652406539036</v>
      </c>
      <c r="T23" s="7">
        <v>9.6</v>
      </c>
      <c r="U23" s="7">
        <v>4.3</v>
      </c>
      <c r="V23" s="7">
        <v>3.1827515400410684</v>
      </c>
      <c r="W23" s="7">
        <v>10.164271047227928</v>
      </c>
      <c r="X23" s="7">
        <v>34.9</v>
      </c>
      <c r="Y23" s="19">
        <v>13620</v>
      </c>
      <c r="Z23" s="40">
        <v>41.6</v>
      </c>
      <c r="AA23" s="45">
        <v>14.31</v>
      </c>
      <c r="AB23" s="7">
        <v>78</v>
      </c>
    </row>
    <row r="24" spans="1:28" x14ac:dyDescent="0.3">
      <c r="A24" s="14" t="s">
        <v>6</v>
      </c>
      <c r="B24" s="24">
        <v>2017</v>
      </c>
      <c r="C24" s="32">
        <v>4</v>
      </c>
      <c r="D24">
        <v>19663.873461777501</v>
      </c>
      <c r="E24" s="22">
        <v>5.8</v>
      </c>
      <c r="F24" s="3">
        <v>5.0999999999999996</v>
      </c>
      <c r="G24" s="5">
        <v>6.8414018857519201</v>
      </c>
      <c r="H24" s="5">
        <v>9.8000000000000007</v>
      </c>
      <c r="I24" s="5">
        <v>38.5</v>
      </c>
      <c r="J24" s="5">
        <v>10.199999999999999</v>
      </c>
      <c r="K24" s="4">
        <v>38.5</v>
      </c>
      <c r="L24" s="18">
        <v>3.5</v>
      </c>
      <c r="M24" s="14">
        <v>2</v>
      </c>
      <c r="N24" s="3">
        <v>20</v>
      </c>
      <c r="O24" s="3">
        <v>146</v>
      </c>
      <c r="P24" s="3">
        <v>305.58</v>
      </c>
      <c r="Q24" s="18">
        <v>166</v>
      </c>
      <c r="R24" s="20">
        <v>92.396630437354787</v>
      </c>
      <c r="S24" s="3">
        <v>5.8452099008337735</v>
      </c>
      <c r="T24" s="3">
        <v>9.4</v>
      </c>
      <c r="U24" s="3">
        <v>12.3</v>
      </c>
      <c r="V24" s="3">
        <v>3.2959678768613014</v>
      </c>
      <c r="W24" s="3">
        <v>9.6034800066923189</v>
      </c>
      <c r="X24" s="3">
        <v>36.5</v>
      </c>
      <c r="Y24" s="20">
        <v>14410</v>
      </c>
      <c r="Z24" s="41">
        <v>41.8</v>
      </c>
      <c r="AA24" s="45">
        <v>17.22</v>
      </c>
      <c r="AB24" s="3">
        <v>78.400000000000006</v>
      </c>
    </row>
    <row r="25" spans="1:28" x14ac:dyDescent="0.3">
      <c r="A25" s="12" t="s">
        <v>6</v>
      </c>
      <c r="B25" s="23">
        <v>2018</v>
      </c>
      <c r="C25" s="32">
        <v>4</v>
      </c>
      <c r="D25">
        <v>20426.570878210438</v>
      </c>
      <c r="E25" s="21">
        <v>5.4</v>
      </c>
      <c r="F25" s="7">
        <v>5.2</v>
      </c>
      <c r="G25" s="11">
        <v>8.0433250917475405</v>
      </c>
      <c r="H25" s="11">
        <v>10.3</v>
      </c>
      <c r="I25" s="11">
        <v>38.9</v>
      </c>
      <c r="J25" s="11">
        <v>11.7</v>
      </c>
      <c r="K25" s="2">
        <v>38.200000000000003</v>
      </c>
      <c r="L25" s="17">
        <v>3.6</v>
      </c>
      <c r="M25" s="12">
        <v>2</v>
      </c>
      <c r="N25" s="7">
        <v>20</v>
      </c>
      <c r="O25" s="7">
        <v>146</v>
      </c>
      <c r="P25" s="7">
        <v>357.81</v>
      </c>
      <c r="Q25" s="17">
        <v>166</v>
      </c>
      <c r="R25" s="19">
        <v>91.216495975076327</v>
      </c>
      <c r="S25" s="7">
        <v>8.8582834648409161</v>
      </c>
      <c r="T25" s="7">
        <v>9.5</v>
      </c>
      <c r="U25" s="7">
        <v>9.4</v>
      </c>
      <c r="V25" s="7">
        <v>3.3666825472447197</v>
      </c>
      <c r="W25" s="7">
        <v>9.2424964268699377</v>
      </c>
      <c r="X25" s="7">
        <v>35.5</v>
      </c>
      <c r="Y25" s="19">
        <v>14920</v>
      </c>
      <c r="Z25" s="40">
        <v>42</v>
      </c>
      <c r="AA25" s="45">
        <v>14.85</v>
      </c>
      <c r="AB25" s="7">
        <v>78.5</v>
      </c>
    </row>
    <row r="26" spans="1:28" x14ac:dyDescent="0.3">
      <c r="A26" s="14" t="s">
        <v>6</v>
      </c>
      <c r="B26" s="24">
        <v>2019</v>
      </c>
      <c r="C26" s="32">
        <v>4</v>
      </c>
      <c r="D26">
        <v>21072.694578996186</v>
      </c>
      <c r="E26" s="22">
        <v>4.5</v>
      </c>
      <c r="F26" s="3">
        <v>4.8</v>
      </c>
      <c r="G26" s="5">
        <v>8.4671054753676191</v>
      </c>
      <c r="H26" s="5">
        <v>10.7</v>
      </c>
      <c r="I26" s="5">
        <v>38.9</v>
      </c>
      <c r="J26" s="5">
        <v>12.7</v>
      </c>
      <c r="K26" s="4">
        <v>38.1</v>
      </c>
      <c r="L26" s="18">
        <v>3.5</v>
      </c>
      <c r="M26" s="14">
        <v>2</v>
      </c>
      <c r="N26" s="3">
        <v>20</v>
      </c>
      <c r="O26" s="3">
        <v>146</v>
      </c>
      <c r="P26" s="3">
        <v>374.76</v>
      </c>
      <c r="Q26" s="18">
        <v>166</v>
      </c>
      <c r="R26" s="20">
        <v>92.014968338211844</v>
      </c>
      <c r="S26" s="3">
        <v>6.9040324677526934</v>
      </c>
      <c r="T26" s="3">
        <v>10.6</v>
      </c>
      <c r="U26" s="3">
        <v>8.1999999999999993</v>
      </c>
      <c r="V26" s="3">
        <v>3.2102228455664643</v>
      </c>
      <c r="W26" s="3">
        <v>9.6618357487922708</v>
      </c>
      <c r="X26" s="3">
        <v>35.200000000000003</v>
      </c>
      <c r="Y26" s="20">
        <v>15410</v>
      </c>
      <c r="Z26" s="41">
        <v>42.1</v>
      </c>
      <c r="AA26" s="45">
        <v>14.89</v>
      </c>
      <c r="AB26" s="3">
        <v>79</v>
      </c>
    </row>
    <row r="27" spans="1:28" x14ac:dyDescent="0.3">
      <c r="A27" s="12" t="s">
        <v>7</v>
      </c>
      <c r="B27" s="23">
        <v>2014</v>
      </c>
      <c r="C27" s="32">
        <v>5</v>
      </c>
      <c r="D27">
        <v>46082.051555522841</v>
      </c>
      <c r="E27" s="21">
        <v>8.6999999999999993</v>
      </c>
      <c r="F27" s="7">
        <v>7.8</v>
      </c>
      <c r="G27" s="11">
        <v>12.108700208991101</v>
      </c>
      <c r="H27" s="11">
        <v>13.6</v>
      </c>
      <c r="I27" s="11">
        <v>37.4</v>
      </c>
      <c r="J27" s="11">
        <v>14.2</v>
      </c>
      <c r="K27" s="2">
        <v>36.799999999999997</v>
      </c>
      <c r="L27" s="17">
        <v>7.8</v>
      </c>
      <c r="M27" s="12">
        <v>9</v>
      </c>
      <c r="N27" s="7">
        <v>17.5</v>
      </c>
      <c r="O27" s="7">
        <v>143.5</v>
      </c>
      <c r="P27" s="7">
        <v>1093.25</v>
      </c>
      <c r="Q27" s="17">
        <v>161</v>
      </c>
      <c r="R27" s="19">
        <v>94.81004141763006</v>
      </c>
      <c r="S27" s="7">
        <v>11.916172953728704</v>
      </c>
      <c r="T27" s="7">
        <v>28.6</v>
      </c>
      <c r="U27" s="7">
        <v>3.1</v>
      </c>
      <c r="V27" s="7">
        <v>3.934489402697495</v>
      </c>
      <c r="W27" s="7">
        <v>7.8689788053949901</v>
      </c>
      <c r="X27" s="7">
        <v>32.299999999999997</v>
      </c>
      <c r="Y27" s="19">
        <v>34390</v>
      </c>
      <c r="Z27" s="40">
        <v>42.4</v>
      </c>
      <c r="AA27" s="45">
        <v>14.55</v>
      </c>
      <c r="AB27" s="7">
        <v>81.3</v>
      </c>
    </row>
    <row r="28" spans="1:28" x14ac:dyDescent="0.3">
      <c r="A28" s="14" t="s">
        <v>7</v>
      </c>
      <c r="B28" s="24">
        <v>2015</v>
      </c>
      <c r="C28" s="32">
        <v>5</v>
      </c>
      <c r="D28">
        <v>46265.781706809103</v>
      </c>
      <c r="E28" s="22">
        <v>9.4</v>
      </c>
      <c r="F28" s="3">
        <v>8.6</v>
      </c>
      <c r="G28" s="5">
        <v>12.1107853729767</v>
      </c>
      <c r="H28" s="5">
        <v>13.8</v>
      </c>
      <c r="I28" s="5">
        <v>37.700000000000003</v>
      </c>
      <c r="J28" s="5">
        <v>14.7</v>
      </c>
      <c r="K28" s="4">
        <v>36.799999999999997</v>
      </c>
      <c r="L28" s="18">
        <v>7.8</v>
      </c>
      <c r="M28" s="14">
        <v>9</v>
      </c>
      <c r="N28" s="3">
        <v>17.5</v>
      </c>
      <c r="O28" s="3">
        <v>143.5</v>
      </c>
      <c r="P28" s="3">
        <v>1094.1300000000001</v>
      </c>
      <c r="Q28" s="18">
        <v>161</v>
      </c>
      <c r="R28" s="20">
        <v>94.208991269134842</v>
      </c>
      <c r="S28" s="3">
        <v>12.17393578425003</v>
      </c>
      <c r="T28" s="3">
        <v>29.5</v>
      </c>
      <c r="U28" s="3">
        <v>2.7</v>
      </c>
      <c r="V28" s="3">
        <v>3.8741658722592942</v>
      </c>
      <c r="W28" s="3">
        <v>7.9428026692087705</v>
      </c>
      <c r="X28" s="3">
        <v>31.8</v>
      </c>
      <c r="Y28" s="20">
        <v>34460</v>
      </c>
      <c r="Z28" s="41">
        <v>42.4</v>
      </c>
      <c r="AA28" s="45">
        <v>13.46</v>
      </c>
      <c r="AB28" s="3">
        <v>81.599999999999994</v>
      </c>
    </row>
    <row r="29" spans="1:28" x14ac:dyDescent="0.3">
      <c r="A29" s="12" t="s">
        <v>7</v>
      </c>
      <c r="B29" s="23">
        <v>2016</v>
      </c>
      <c r="C29" s="32">
        <v>5</v>
      </c>
      <c r="D29">
        <v>47458.711532914516</v>
      </c>
      <c r="E29" s="21">
        <v>8.9</v>
      </c>
      <c r="F29" s="7">
        <v>8.4</v>
      </c>
      <c r="G29" s="11">
        <v>12.7549703866891</v>
      </c>
      <c r="H29" s="11">
        <v>13.8</v>
      </c>
      <c r="I29" s="11">
        <v>37.700000000000003</v>
      </c>
      <c r="J29" s="11">
        <v>15.4</v>
      </c>
      <c r="K29" s="2">
        <v>36.700000000000003</v>
      </c>
      <c r="L29" s="17">
        <v>7.8</v>
      </c>
      <c r="M29" s="12">
        <v>9</v>
      </c>
      <c r="N29" s="7">
        <v>17.5</v>
      </c>
      <c r="O29" s="7">
        <v>143.5</v>
      </c>
      <c r="P29" s="7">
        <v>1094.9000000000001</v>
      </c>
      <c r="Q29" s="17">
        <v>161</v>
      </c>
      <c r="R29" s="19">
        <v>94.861366056700263</v>
      </c>
      <c r="S29" s="7">
        <v>11.835581771103545</v>
      </c>
      <c r="T29" s="7">
        <v>28</v>
      </c>
      <c r="U29" s="7">
        <v>3.5</v>
      </c>
      <c r="V29" s="7">
        <v>3.9651581139935619</v>
      </c>
      <c r="W29" s="7">
        <v>7.6917250520734708</v>
      </c>
      <c r="X29" s="7">
        <v>32.1</v>
      </c>
      <c r="Y29" s="19">
        <v>35330</v>
      </c>
      <c r="Z29" s="40">
        <v>42.5</v>
      </c>
      <c r="AA29" s="45">
        <v>14.26</v>
      </c>
      <c r="AB29" s="7">
        <v>81.5</v>
      </c>
    </row>
    <row r="30" spans="1:28" x14ac:dyDescent="0.3">
      <c r="A30" s="14" t="s">
        <v>7</v>
      </c>
      <c r="B30" s="24">
        <v>2017</v>
      </c>
      <c r="C30" s="32">
        <v>5</v>
      </c>
      <c r="D30">
        <v>48914.649210340031</v>
      </c>
      <c r="E30" s="22">
        <v>8.6999999999999993</v>
      </c>
      <c r="F30" s="3">
        <v>8.3000000000000007</v>
      </c>
      <c r="G30" s="5">
        <v>12.6450257939414</v>
      </c>
      <c r="H30" s="5">
        <v>12.8</v>
      </c>
      <c r="I30" s="5">
        <v>38</v>
      </c>
      <c r="J30" s="5">
        <v>16.100000000000001</v>
      </c>
      <c r="K30" s="4">
        <v>36.700000000000003</v>
      </c>
      <c r="L30" s="18">
        <v>7.4</v>
      </c>
      <c r="M30" s="14">
        <v>9</v>
      </c>
      <c r="N30" s="3">
        <v>17.5</v>
      </c>
      <c r="O30" s="3">
        <v>143.5</v>
      </c>
      <c r="P30" s="3">
        <v>1076.3699999999999</v>
      </c>
      <c r="Q30" s="18">
        <v>161</v>
      </c>
      <c r="R30" s="20">
        <v>96.042217379988031</v>
      </c>
      <c r="S30" s="3">
        <v>12.942143807542525</v>
      </c>
      <c r="T30" s="3">
        <v>10.6</v>
      </c>
      <c r="U30" s="3">
        <v>4.5999999999999996</v>
      </c>
      <c r="V30" s="3">
        <v>3.8674449256260597</v>
      </c>
      <c r="W30" s="3">
        <v>7.5578987008096394</v>
      </c>
      <c r="X30" s="3">
        <v>28</v>
      </c>
      <c r="Y30" s="20">
        <v>36380</v>
      </c>
      <c r="Z30" s="41">
        <v>42.5</v>
      </c>
      <c r="AA30" s="45">
        <v>15.01</v>
      </c>
      <c r="AB30" s="3">
        <v>81.7</v>
      </c>
    </row>
    <row r="31" spans="1:28" x14ac:dyDescent="0.3">
      <c r="A31" s="12" t="s">
        <v>7</v>
      </c>
      <c r="B31" s="23">
        <v>2018</v>
      </c>
      <c r="C31" s="32">
        <v>5</v>
      </c>
      <c r="D31">
        <v>49354.666203906665</v>
      </c>
      <c r="E31" s="21">
        <v>7.5</v>
      </c>
      <c r="F31" s="7">
        <v>7.2</v>
      </c>
      <c r="G31" s="11">
        <v>12.637830765816901</v>
      </c>
      <c r="H31" s="11">
        <v>12.9</v>
      </c>
      <c r="I31" s="11">
        <v>38.700000000000003</v>
      </c>
      <c r="J31" s="11">
        <v>17</v>
      </c>
      <c r="K31" s="2">
        <v>36.700000000000003</v>
      </c>
      <c r="L31" s="17">
        <v>7.5</v>
      </c>
      <c r="M31" s="12">
        <v>9</v>
      </c>
      <c r="N31" s="7">
        <v>17.5</v>
      </c>
      <c r="O31" s="7">
        <v>143.5</v>
      </c>
      <c r="P31" s="7">
        <v>1096.4100000000001</v>
      </c>
      <c r="Q31" s="17">
        <v>161</v>
      </c>
      <c r="R31" s="19">
        <v>95.927086351677531</v>
      </c>
      <c r="S31" s="7">
        <v>13.347067595559807</v>
      </c>
      <c r="T31" s="7">
        <v>11.5</v>
      </c>
      <c r="U31" s="7">
        <v>4.4000000000000004</v>
      </c>
      <c r="V31" s="7">
        <v>3.7092376078592504</v>
      </c>
      <c r="W31" s="7">
        <v>7.4558290687684439</v>
      </c>
      <c r="X31" s="7">
        <v>28.6</v>
      </c>
      <c r="Y31" s="19">
        <v>36740</v>
      </c>
      <c r="Z31" s="40">
        <v>42.7</v>
      </c>
      <c r="AA31" s="45">
        <v>14.4</v>
      </c>
      <c r="AB31" s="7">
        <v>81.8</v>
      </c>
    </row>
    <row r="32" spans="1:28" x14ac:dyDescent="0.3">
      <c r="A32" s="14" t="s">
        <v>7</v>
      </c>
      <c r="B32" s="24">
        <v>2019</v>
      </c>
      <c r="C32" s="32">
        <v>5</v>
      </c>
      <c r="D32">
        <v>49919.114608682954</v>
      </c>
      <c r="E32" s="22">
        <v>6.8</v>
      </c>
      <c r="F32" s="3">
        <v>6.2</v>
      </c>
      <c r="G32" s="5">
        <v>13.0924960898923</v>
      </c>
      <c r="H32" s="5">
        <v>13.2</v>
      </c>
      <c r="I32" s="5">
        <v>38.9</v>
      </c>
      <c r="J32" s="5">
        <v>17.600000000000001</v>
      </c>
      <c r="K32" s="4">
        <v>36.6</v>
      </c>
      <c r="L32" s="18">
        <v>7.5</v>
      </c>
      <c r="M32" s="14">
        <v>9</v>
      </c>
      <c r="N32" s="3">
        <v>17.5</v>
      </c>
      <c r="O32" s="3">
        <v>143.5</v>
      </c>
      <c r="P32" s="3">
        <v>1119.4100000000001</v>
      </c>
      <c r="Q32" s="18">
        <v>161</v>
      </c>
      <c r="R32" s="20">
        <v>93.351598822894104</v>
      </c>
      <c r="S32" s="3">
        <v>14.067613673922709</v>
      </c>
      <c r="T32" s="3">
        <v>12.6</v>
      </c>
      <c r="U32" s="3">
        <v>4.0999999999999996</v>
      </c>
      <c r="V32" s="3">
        <v>3.8550842147937927</v>
      </c>
      <c r="W32" s="3">
        <v>7.2421037113478057</v>
      </c>
      <c r="X32" s="3">
        <v>30</v>
      </c>
      <c r="Y32" s="20">
        <v>37150</v>
      </c>
      <c r="Z32" s="41">
        <v>42.9</v>
      </c>
      <c r="AA32" s="45">
        <v>13.47</v>
      </c>
      <c r="AB32" s="3">
        <v>82.1</v>
      </c>
    </row>
    <row r="33" spans="1:28" x14ac:dyDescent="0.3">
      <c r="A33" s="12" t="s">
        <v>8</v>
      </c>
      <c r="B33" s="23">
        <v>2014</v>
      </c>
      <c r="C33" s="32">
        <v>6</v>
      </c>
      <c r="D33">
        <v>44218.80208591179</v>
      </c>
      <c r="E33" s="21">
        <v>10.3</v>
      </c>
      <c r="F33" s="7">
        <v>10</v>
      </c>
      <c r="G33" s="11">
        <v>13.979852893482599</v>
      </c>
      <c r="H33" s="11">
        <v>11.3</v>
      </c>
      <c r="I33" s="11">
        <v>34.700000000000003</v>
      </c>
      <c r="J33" s="11">
        <v>12.4</v>
      </c>
      <c r="K33" s="2">
        <v>37.200000000000003</v>
      </c>
      <c r="L33" s="17">
        <v>12.3</v>
      </c>
      <c r="M33" s="12">
        <v>28</v>
      </c>
      <c r="N33" s="7">
        <v>16</v>
      </c>
      <c r="O33" s="7">
        <v>146</v>
      </c>
      <c r="P33" s="7">
        <v>785.68</v>
      </c>
      <c r="Q33" s="17">
        <v>42</v>
      </c>
      <c r="R33" s="19">
        <v>87.287411928943811</v>
      </c>
      <c r="S33" s="7">
        <v>10.235412970576027</v>
      </c>
      <c r="T33" s="7">
        <v>12.7</v>
      </c>
      <c r="U33" s="7">
        <v>14.3</v>
      </c>
      <c r="V33" s="7">
        <v>4.8781927321837122</v>
      </c>
      <c r="W33" s="7">
        <v>11.01768175616327</v>
      </c>
      <c r="X33" s="7">
        <v>29.6</v>
      </c>
      <c r="Y33" s="19">
        <v>31320</v>
      </c>
      <c r="Z33" s="40">
        <v>40.700000000000003</v>
      </c>
      <c r="AA33" s="45">
        <v>14.09</v>
      </c>
      <c r="AB33" s="7">
        <v>82.9</v>
      </c>
    </row>
    <row r="34" spans="1:28" x14ac:dyDescent="0.3">
      <c r="A34" s="14" t="s">
        <v>8</v>
      </c>
      <c r="B34" s="24">
        <v>2015</v>
      </c>
      <c r="C34" s="32">
        <v>6</v>
      </c>
      <c r="D34">
        <v>44477.554130031487</v>
      </c>
      <c r="E34" s="22">
        <v>10.3</v>
      </c>
      <c r="F34" s="3">
        <v>9.9</v>
      </c>
      <c r="G34" s="5">
        <v>13.946823510079501</v>
      </c>
      <c r="H34" s="5">
        <v>11.3</v>
      </c>
      <c r="I34" s="5">
        <v>34.9</v>
      </c>
      <c r="J34" s="5">
        <v>12.4</v>
      </c>
      <c r="K34" s="4">
        <v>37.200000000000003</v>
      </c>
      <c r="L34" s="18">
        <v>12.1</v>
      </c>
      <c r="M34" s="14">
        <v>28</v>
      </c>
      <c r="N34" s="3">
        <v>16</v>
      </c>
      <c r="O34" s="3">
        <v>146</v>
      </c>
      <c r="P34" s="3">
        <v>784.11</v>
      </c>
      <c r="Q34" s="18">
        <v>42</v>
      </c>
      <c r="R34" s="20">
        <v>89.35565136232178</v>
      </c>
      <c r="S34" s="3">
        <v>9.0494988480220524</v>
      </c>
      <c r="T34" s="3">
        <v>13.2</v>
      </c>
      <c r="U34" s="3">
        <v>12.5</v>
      </c>
      <c r="V34" s="3">
        <v>4.7242191330529604</v>
      </c>
      <c r="W34" s="3">
        <v>11.485287313458603</v>
      </c>
      <c r="X34" s="3">
        <v>29</v>
      </c>
      <c r="Y34" s="20">
        <v>31540</v>
      </c>
      <c r="Z34" s="41">
        <v>41</v>
      </c>
      <c r="AA34" s="45">
        <v>14.12</v>
      </c>
      <c r="AB34" s="3">
        <v>82.4</v>
      </c>
    </row>
    <row r="35" spans="1:28" x14ac:dyDescent="0.3">
      <c r="A35" s="12" t="s">
        <v>8</v>
      </c>
      <c r="B35" s="23">
        <v>2016</v>
      </c>
      <c r="C35" s="32">
        <v>6</v>
      </c>
      <c r="D35">
        <v>44695.014419007923</v>
      </c>
      <c r="E35" s="21">
        <v>10.1</v>
      </c>
      <c r="F35" s="7">
        <v>9.8000000000000007</v>
      </c>
      <c r="G35" s="11">
        <v>13.8193902916</v>
      </c>
      <c r="H35" s="11">
        <v>11.3</v>
      </c>
      <c r="I35" s="11">
        <v>35</v>
      </c>
      <c r="J35" s="11">
        <v>13.5</v>
      </c>
      <c r="K35" s="2">
        <v>37.299999999999997</v>
      </c>
      <c r="L35" s="17">
        <v>12.3</v>
      </c>
      <c r="M35" s="12">
        <v>28</v>
      </c>
      <c r="N35" s="7">
        <v>16</v>
      </c>
      <c r="O35" s="7">
        <v>146</v>
      </c>
      <c r="P35" s="7">
        <v>781.41</v>
      </c>
      <c r="Q35" s="17">
        <v>42</v>
      </c>
      <c r="R35" s="19">
        <v>88.492292008501039</v>
      </c>
      <c r="S35" s="7">
        <v>8.9158260765043025</v>
      </c>
      <c r="T35" s="7">
        <v>15.6</v>
      </c>
      <c r="U35" s="7">
        <v>12.8</v>
      </c>
      <c r="V35" s="7">
        <v>4.5572336443472476</v>
      </c>
      <c r="W35" s="7">
        <v>11.290422096841644</v>
      </c>
      <c r="X35" s="7">
        <v>29.2</v>
      </c>
      <c r="Y35" s="19">
        <v>31770</v>
      </c>
      <c r="Z35" s="40">
        <v>41.2</v>
      </c>
      <c r="AA35" s="45">
        <v>13.2</v>
      </c>
      <c r="AB35" s="7">
        <v>82.7</v>
      </c>
    </row>
    <row r="36" spans="1:28" x14ac:dyDescent="0.3">
      <c r="A36" s="14" t="s">
        <v>8</v>
      </c>
      <c r="B36" s="24">
        <v>2017</v>
      </c>
      <c r="C36" s="32">
        <v>6</v>
      </c>
      <c r="D36">
        <v>45460.148689027657</v>
      </c>
      <c r="E36" s="22">
        <v>9.4</v>
      </c>
      <c r="F36" s="3">
        <v>9.4</v>
      </c>
      <c r="G36" s="5">
        <v>13.842751769768499</v>
      </c>
      <c r="H36" s="5">
        <v>11</v>
      </c>
      <c r="I36" s="5">
        <v>35.200000000000003</v>
      </c>
      <c r="J36" s="5">
        <v>13.6</v>
      </c>
      <c r="K36" s="4">
        <v>37.200000000000003</v>
      </c>
      <c r="L36" s="18">
        <v>11.9</v>
      </c>
      <c r="M36" s="14">
        <v>28</v>
      </c>
      <c r="N36" s="3">
        <v>16</v>
      </c>
      <c r="O36" s="3">
        <v>146</v>
      </c>
      <c r="P36" s="3">
        <v>781.94</v>
      </c>
      <c r="Q36" s="18">
        <v>42</v>
      </c>
      <c r="R36" s="20">
        <v>93.060633603594368</v>
      </c>
      <c r="S36" s="3">
        <v>9.3713903141820989</v>
      </c>
      <c r="T36" s="3">
        <v>15.7</v>
      </c>
      <c r="U36" s="3">
        <v>12</v>
      </c>
      <c r="V36" s="3">
        <v>4.7916303638482018</v>
      </c>
      <c r="W36" s="3">
        <v>10.861461611264295</v>
      </c>
      <c r="X36" s="3">
        <v>29.1</v>
      </c>
      <c r="Y36" s="20">
        <v>32360</v>
      </c>
      <c r="Z36" s="41">
        <v>41.4</v>
      </c>
      <c r="AA36" s="45">
        <v>12.76</v>
      </c>
      <c r="AB36" s="3">
        <v>82.7</v>
      </c>
    </row>
    <row r="37" spans="1:28" x14ac:dyDescent="0.3">
      <c r="A37" s="12" t="s">
        <v>8</v>
      </c>
      <c r="B37" s="23">
        <v>2018</v>
      </c>
      <c r="C37" s="32">
        <v>6</v>
      </c>
      <c r="D37">
        <v>46084.049430883417</v>
      </c>
      <c r="E37" s="21">
        <v>9</v>
      </c>
      <c r="F37" s="7">
        <v>9</v>
      </c>
      <c r="G37" s="11">
        <v>13.5855468809811</v>
      </c>
      <c r="H37" s="11">
        <v>11.2</v>
      </c>
      <c r="I37" s="11">
        <v>35.4</v>
      </c>
      <c r="J37" s="11">
        <v>14.2</v>
      </c>
      <c r="K37" s="2">
        <v>37.299999999999997</v>
      </c>
      <c r="L37" s="17">
        <v>11.9</v>
      </c>
      <c r="M37" s="12">
        <v>28</v>
      </c>
      <c r="N37" s="7">
        <v>16</v>
      </c>
      <c r="O37" s="7">
        <v>146</v>
      </c>
      <c r="P37" s="7">
        <v>774.89</v>
      </c>
      <c r="Q37" s="17">
        <v>42</v>
      </c>
      <c r="R37" s="19">
        <v>91.375632994651781</v>
      </c>
      <c r="S37" s="7">
        <v>9.8328371823994054</v>
      </c>
      <c r="T37" s="7">
        <v>15.5</v>
      </c>
      <c r="U37" s="7">
        <v>12.6</v>
      </c>
      <c r="V37" s="7">
        <v>4.6533572879762248</v>
      </c>
      <c r="W37" s="7">
        <v>10.854139731685612</v>
      </c>
      <c r="X37" s="7">
        <v>29.8</v>
      </c>
      <c r="Y37" s="19">
        <v>32800</v>
      </c>
      <c r="Z37" s="40">
        <v>41.6</v>
      </c>
      <c r="AA37" s="45">
        <v>13.49</v>
      </c>
      <c r="AB37" s="7">
        <v>82.8</v>
      </c>
    </row>
    <row r="38" spans="1:28" x14ac:dyDescent="0.3">
      <c r="A38" s="14" t="s">
        <v>8</v>
      </c>
      <c r="B38" s="24">
        <v>2019</v>
      </c>
      <c r="C38" s="32">
        <v>6</v>
      </c>
      <c r="D38">
        <v>46748.087203282987</v>
      </c>
      <c r="E38" s="22">
        <v>8.4</v>
      </c>
      <c r="F38" s="3">
        <v>8.4</v>
      </c>
      <c r="G38" s="5">
        <v>12.9624596327718</v>
      </c>
      <c r="H38" s="5">
        <v>11.9</v>
      </c>
      <c r="I38" s="5">
        <v>35.4</v>
      </c>
      <c r="J38" s="5">
        <v>15.8</v>
      </c>
      <c r="K38" s="4">
        <v>37.4</v>
      </c>
      <c r="L38" s="18">
        <v>12.1</v>
      </c>
      <c r="M38" s="14">
        <v>28</v>
      </c>
      <c r="N38" s="3">
        <v>16</v>
      </c>
      <c r="O38" s="3">
        <v>146</v>
      </c>
      <c r="P38" s="3">
        <v>770.4</v>
      </c>
      <c r="Q38" s="18">
        <v>42</v>
      </c>
      <c r="R38" s="20">
        <v>94.882982573600742</v>
      </c>
      <c r="S38" s="3">
        <v>9.4302171074461754</v>
      </c>
      <c r="T38" s="3">
        <v>15.4</v>
      </c>
      <c r="U38" s="3">
        <v>13.9</v>
      </c>
      <c r="V38" s="3">
        <v>4.6092611204664502</v>
      </c>
      <c r="W38" s="3">
        <v>10.718778495883281</v>
      </c>
      <c r="X38" s="3">
        <v>30.3</v>
      </c>
      <c r="Y38" s="20">
        <v>33250</v>
      </c>
      <c r="Z38" s="41">
        <v>41.8</v>
      </c>
      <c r="AA38" s="45">
        <v>13.07</v>
      </c>
      <c r="AB38" s="3">
        <v>83</v>
      </c>
    </row>
    <row r="39" spans="1:28" x14ac:dyDescent="0.3">
      <c r="A39" s="12" t="s">
        <v>9</v>
      </c>
      <c r="B39" s="23">
        <v>2014</v>
      </c>
      <c r="C39" s="32">
        <v>7</v>
      </c>
      <c r="D39">
        <v>44764.531432976066</v>
      </c>
      <c r="E39" s="21">
        <v>4.7</v>
      </c>
      <c r="F39" s="7">
        <v>4.4000000000000004</v>
      </c>
      <c r="G39" s="11">
        <v>21.182089547225701</v>
      </c>
      <c r="H39" s="11">
        <v>10.6</v>
      </c>
      <c r="I39" s="11">
        <v>38</v>
      </c>
      <c r="J39" s="11">
        <v>7.8</v>
      </c>
      <c r="K39" s="2">
        <v>35.299999999999997</v>
      </c>
      <c r="L39" s="17">
        <v>9</v>
      </c>
      <c r="M39" s="12">
        <v>8.6999999999999993</v>
      </c>
      <c r="N39" s="7">
        <v>14</v>
      </c>
      <c r="O39" s="7">
        <v>148</v>
      </c>
      <c r="P39" s="7">
        <v>1067.54</v>
      </c>
      <c r="Q39" s="17">
        <v>58</v>
      </c>
      <c r="R39" s="19">
        <v>93.556957946044193</v>
      </c>
      <c r="S39" s="7">
        <v>9.9742448661281671</v>
      </c>
      <c r="T39" s="7">
        <v>7.8</v>
      </c>
      <c r="U39" s="7">
        <v>12.5</v>
      </c>
      <c r="V39" s="7">
        <v>2.1946834014948529</v>
      </c>
      <c r="W39" s="7">
        <v>7.3768056087193026</v>
      </c>
      <c r="X39" s="7">
        <v>26.6</v>
      </c>
      <c r="Y39" s="19">
        <v>33920</v>
      </c>
      <c r="Z39" s="40">
        <v>45.6</v>
      </c>
      <c r="AA39" s="43">
        <v>11.94</v>
      </c>
      <c r="AB39" s="7">
        <v>81.2</v>
      </c>
    </row>
    <row r="40" spans="1:28" x14ac:dyDescent="0.3">
      <c r="A40" s="14" t="s">
        <v>9</v>
      </c>
      <c r="B40" s="24">
        <v>2015</v>
      </c>
      <c r="C40" s="32">
        <v>7</v>
      </c>
      <c r="D40">
        <v>45300.263242780384</v>
      </c>
      <c r="E40" s="22">
        <v>4.4000000000000004</v>
      </c>
      <c r="F40" s="3">
        <v>4</v>
      </c>
      <c r="G40" s="5">
        <v>21.164224639919102</v>
      </c>
      <c r="H40" s="5">
        <v>10.4</v>
      </c>
      <c r="I40" s="5">
        <v>37.9</v>
      </c>
      <c r="J40" s="5">
        <v>8</v>
      </c>
      <c r="K40" s="4">
        <v>35.200000000000003</v>
      </c>
      <c r="L40" s="18">
        <v>8.6</v>
      </c>
      <c r="M40" s="14">
        <v>8.6999999999999993</v>
      </c>
      <c r="N40" s="3">
        <v>14</v>
      </c>
      <c r="O40" s="3">
        <v>148</v>
      </c>
      <c r="P40" s="3">
        <v>1100.53</v>
      </c>
      <c r="Q40" s="18">
        <v>58</v>
      </c>
      <c r="R40" s="20">
        <v>92.265477928941792</v>
      </c>
      <c r="S40" s="3">
        <v>9.7881895279578757</v>
      </c>
      <c r="T40" s="3">
        <v>7.5</v>
      </c>
      <c r="U40" s="3">
        <v>11.4</v>
      </c>
      <c r="V40" s="3">
        <v>2.1605750935222492</v>
      </c>
      <c r="W40" s="3">
        <v>7.2485332035034196</v>
      </c>
      <c r="X40" s="3">
        <v>26.9</v>
      </c>
      <c r="Y40" s="20">
        <v>34130</v>
      </c>
      <c r="Z40" s="41">
        <v>45.9</v>
      </c>
      <c r="AA40" s="43">
        <v>11.68</v>
      </c>
      <c r="AB40" s="3">
        <v>80.7</v>
      </c>
    </row>
    <row r="41" spans="1:28" x14ac:dyDescent="0.3">
      <c r="A41" s="12" t="s">
        <v>9</v>
      </c>
      <c r="B41" s="23">
        <v>2016</v>
      </c>
      <c r="C41" s="32">
        <v>7</v>
      </c>
      <c r="D41">
        <v>45923.746909748908</v>
      </c>
      <c r="E41" s="21">
        <v>3.9</v>
      </c>
      <c r="F41" s="7">
        <v>3.5</v>
      </c>
      <c r="G41" s="11">
        <v>20.9806832788009</v>
      </c>
      <c r="H41" s="11">
        <v>10.1</v>
      </c>
      <c r="I41" s="11">
        <v>38.200000000000003</v>
      </c>
      <c r="J41" s="11">
        <v>7.8</v>
      </c>
      <c r="K41" s="2">
        <v>35.200000000000003</v>
      </c>
      <c r="L41" s="17">
        <v>8.1999999999999993</v>
      </c>
      <c r="M41" s="12">
        <v>8.6999999999999993</v>
      </c>
      <c r="N41" s="7">
        <v>14</v>
      </c>
      <c r="O41" s="7">
        <v>148</v>
      </c>
      <c r="P41" s="7">
        <v>1139.29</v>
      </c>
      <c r="Q41" s="17">
        <v>58</v>
      </c>
      <c r="R41" s="19">
        <v>90.084652444833637</v>
      </c>
      <c r="S41" s="7">
        <v>10.101802349713752</v>
      </c>
      <c r="T41" s="7">
        <v>9.5</v>
      </c>
      <c r="U41" s="7">
        <v>9.9</v>
      </c>
      <c r="V41" s="7">
        <v>2.290611068894076</v>
      </c>
      <c r="W41" s="7">
        <v>7.4478275828780918</v>
      </c>
      <c r="X41" s="7">
        <v>27.6</v>
      </c>
      <c r="Y41" s="19">
        <v>34610</v>
      </c>
      <c r="Z41" s="40">
        <v>45.8</v>
      </c>
      <c r="AA41" s="43">
        <v>11.3</v>
      </c>
      <c r="AB41" s="7">
        <v>81</v>
      </c>
    </row>
    <row r="42" spans="1:28" x14ac:dyDescent="0.3">
      <c r="A42" s="14" t="s">
        <v>9</v>
      </c>
      <c r="B42" s="24">
        <v>2017</v>
      </c>
      <c r="C42" s="32">
        <v>7</v>
      </c>
      <c r="D42">
        <v>47166.80772683103</v>
      </c>
      <c r="E42" s="22">
        <v>3.6</v>
      </c>
      <c r="F42" s="3">
        <v>3.1</v>
      </c>
      <c r="G42" s="5">
        <v>21.0234833257772</v>
      </c>
      <c r="H42" s="5">
        <v>9.9</v>
      </c>
      <c r="I42" s="5">
        <v>38.4</v>
      </c>
      <c r="J42" s="5">
        <v>6</v>
      </c>
      <c r="K42" s="4">
        <v>35</v>
      </c>
      <c r="L42" s="18">
        <v>7.7</v>
      </c>
      <c r="M42" s="14">
        <v>8.6999999999999993</v>
      </c>
      <c r="N42" s="3">
        <v>14</v>
      </c>
      <c r="O42" s="3">
        <v>148</v>
      </c>
      <c r="P42" s="3">
        <v>1168.69</v>
      </c>
      <c r="Q42" s="18">
        <v>58</v>
      </c>
      <c r="R42" s="20">
        <v>88.587854038861693</v>
      </c>
      <c r="S42" s="3">
        <v>10.226568215638119</v>
      </c>
      <c r="T42" s="3">
        <v>9.6999999999999993</v>
      </c>
      <c r="U42" s="3">
        <v>10.9</v>
      </c>
      <c r="V42" s="3">
        <v>2.3380137810454147</v>
      </c>
      <c r="W42" s="3">
        <v>7.4604764921689677</v>
      </c>
      <c r="X42" s="3">
        <v>27.1</v>
      </c>
      <c r="Y42" s="20">
        <v>35410</v>
      </c>
      <c r="Z42" s="41">
        <v>45.9</v>
      </c>
      <c r="AA42" s="43">
        <v>10.54</v>
      </c>
      <c r="AB42" s="3">
        <v>81.099999999999994</v>
      </c>
    </row>
    <row r="43" spans="1:28" x14ac:dyDescent="0.3">
      <c r="A43" s="12" t="s">
        <v>9</v>
      </c>
      <c r="B43" s="23">
        <v>2018</v>
      </c>
      <c r="C43" s="32">
        <v>7</v>
      </c>
      <c r="D43">
        <v>47680.9026132941</v>
      </c>
      <c r="E43" s="21">
        <v>3.2</v>
      </c>
      <c r="F43" s="7">
        <v>2.8</v>
      </c>
      <c r="G43" s="11">
        <v>20.807622873670802</v>
      </c>
      <c r="H43" s="11">
        <v>9.6</v>
      </c>
      <c r="I43" s="11">
        <v>38.700000000000003</v>
      </c>
      <c r="J43" s="11">
        <v>6.6</v>
      </c>
      <c r="K43" s="2">
        <v>35</v>
      </c>
      <c r="L43" s="17">
        <v>7.2</v>
      </c>
      <c r="M43" s="12">
        <v>8.6999999999999993</v>
      </c>
      <c r="N43" s="7">
        <v>14</v>
      </c>
      <c r="O43" s="7">
        <v>148</v>
      </c>
      <c r="P43" s="7">
        <v>1195.44</v>
      </c>
      <c r="Q43" s="17">
        <v>58</v>
      </c>
      <c r="R43" s="19">
        <v>90.824275553894878</v>
      </c>
      <c r="S43" s="7">
        <v>11.998254753938289</v>
      </c>
      <c r="T43" s="7">
        <v>9.5</v>
      </c>
      <c r="U43" s="7">
        <v>10.3</v>
      </c>
      <c r="V43" s="7">
        <v>2.3324658266064802</v>
      </c>
      <c r="W43" s="7">
        <v>7.2507878627476927</v>
      </c>
      <c r="X43" s="7">
        <v>27.6</v>
      </c>
      <c r="Y43" s="19">
        <v>35650</v>
      </c>
      <c r="Z43" s="40">
        <v>46</v>
      </c>
      <c r="AA43" s="43">
        <v>10.61</v>
      </c>
      <c r="AB43" s="7">
        <v>81</v>
      </c>
    </row>
    <row r="44" spans="1:28" x14ac:dyDescent="0.3">
      <c r="A44" s="14" t="s">
        <v>9</v>
      </c>
      <c r="B44" s="24">
        <v>2019</v>
      </c>
      <c r="C44" s="32">
        <v>7</v>
      </c>
      <c r="D44">
        <v>48235.050276199378</v>
      </c>
      <c r="E44" s="22">
        <v>3</v>
      </c>
      <c r="F44" s="3">
        <v>2.6</v>
      </c>
      <c r="G44" s="5">
        <v>20.793912554436901</v>
      </c>
      <c r="H44" s="5">
        <v>9.4</v>
      </c>
      <c r="I44" s="5">
        <v>39.1</v>
      </c>
      <c r="J44" s="5">
        <v>7.3</v>
      </c>
      <c r="K44" s="4">
        <v>34.9</v>
      </c>
      <c r="L44" s="18">
        <v>6.9</v>
      </c>
      <c r="M44" s="14">
        <v>8.6999999999999993</v>
      </c>
      <c r="N44" s="3">
        <v>14</v>
      </c>
      <c r="O44" s="3">
        <v>148</v>
      </c>
      <c r="P44" s="3">
        <v>1229.68</v>
      </c>
      <c r="Q44" s="18">
        <v>58</v>
      </c>
      <c r="R44" s="20">
        <v>87.612208373645259</v>
      </c>
      <c r="S44" s="3">
        <v>11.257368151462366</v>
      </c>
      <c r="T44" s="3">
        <v>10.3</v>
      </c>
      <c r="U44" s="3">
        <v>9.6</v>
      </c>
      <c r="V44" s="3">
        <v>2.3995325617668772</v>
      </c>
      <c r="W44" s="3">
        <v>7.4875683921787211</v>
      </c>
      <c r="X44" s="3">
        <v>28.8</v>
      </c>
      <c r="Y44" s="20">
        <v>35950</v>
      </c>
      <c r="Z44" s="41">
        <v>46</v>
      </c>
      <c r="AA44" s="43">
        <v>10.18</v>
      </c>
      <c r="AB44" s="3">
        <v>81.3</v>
      </c>
    </row>
    <row r="45" spans="1:28" x14ac:dyDescent="0.3">
      <c r="A45" s="12" t="s">
        <v>10</v>
      </c>
      <c r="B45" s="23">
        <v>2014</v>
      </c>
      <c r="C45" s="32">
        <v>8</v>
      </c>
      <c r="D45">
        <v>22535.199937306388</v>
      </c>
      <c r="E45" s="21">
        <v>26.6</v>
      </c>
      <c r="F45" s="7">
        <v>30.4</v>
      </c>
      <c r="G45" s="11">
        <v>10.970250660248199</v>
      </c>
      <c r="H45" s="11">
        <v>31.3</v>
      </c>
      <c r="I45" s="11">
        <v>32.1</v>
      </c>
      <c r="J45" s="11">
        <v>2.5</v>
      </c>
      <c r="K45" s="2">
        <v>42</v>
      </c>
      <c r="L45" s="17">
        <v>18.600000000000001</v>
      </c>
      <c r="M45" s="12">
        <v>0.4</v>
      </c>
      <c r="N45" s="7">
        <v>43</v>
      </c>
      <c r="O45" s="7">
        <v>17.3</v>
      </c>
      <c r="P45" s="7">
        <v>188.78</v>
      </c>
      <c r="Q45" s="17">
        <v>43</v>
      </c>
      <c r="R45" s="19">
        <v>83.191089268478564</v>
      </c>
      <c r="S45" s="7">
        <v>4.0038037478373711</v>
      </c>
      <c r="T45" s="7">
        <v>4</v>
      </c>
      <c r="U45" s="7">
        <v>26</v>
      </c>
      <c r="V45" s="7">
        <v>2.634550244636809</v>
      </c>
      <c r="W45" s="7">
        <v>9.9802962208594401</v>
      </c>
      <c r="X45" s="7">
        <v>16.100000000000001</v>
      </c>
      <c r="Y45" s="19">
        <v>16830</v>
      </c>
      <c r="Z45" s="40">
        <v>42.9</v>
      </c>
      <c r="AA45" s="45">
        <v>4.99</v>
      </c>
      <c r="AB45" s="7">
        <v>81.5</v>
      </c>
    </row>
    <row r="46" spans="1:28" x14ac:dyDescent="0.3">
      <c r="A46" s="14" t="s">
        <v>10</v>
      </c>
      <c r="B46" s="24">
        <v>2015</v>
      </c>
      <c r="C46" s="32">
        <v>8</v>
      </c>
      <c r="D46">
        <v>22615.154359843193</v>
      </c>
      <c r="E46" s="22">
        <v>25</v>
      </c>
      <c r="F46" s="3">
        <v>29</v>
      </c>
      <c r="G46" s="5">
        <v>11.0209704988163</v>
      </c>
      <c r="H46" s="5">
        <v>30.6</v>
      </c>
      <c r="I46" s="5">
        <v>32.299999999999997</v>
      </c>
      <c r="J46" s="5">
        <v>3</v>
      </c>
      <c r="K46" s="4">
        <v>42.2</v>
      </c>
      <c r="L46" s="18">
        <v>18.7</v>
      </c>
      <c r="M46" s="14">
        <v>0.4</v>
      </c>
      <c r="N46" s="3">
        <v>43</v>
      </c>
      <c r="O46" s="3">
        <v>17.3</v>
      </c>
      <c r="P46" s="3">
        <v>177.88</v>
      </c>
      <c r="Q46" s="18">
        <v>43</v>
      </c>
      <c r="R46" s="20">
        <v>83.391836206766996</v>
      </c>
      <c r="S46" s="3">
        <v>3.8802116241345552</v>
      </c>
      <c r="T46" s="3">
        <v>3.2</v>
      </c>
      <c r="U46" s="3">
        <v>26.6</v>
      </c>
      <c r="V46" s="3">
        <v>2.4545375065570902</v>
      </c>
      <c r="W46" s="3">
        <v>9.4881098094072396</v>
      </c>
      <c r="X46" s="3">
        <v>17.5</v>
      </c>
      <c r="Y46" s="20">
        <v>16900</v>
      </c>
      <c r="Z46" s="41">
        <v>43.4</v>
      </c>
      <c r="AA46" s="45">
        <v>4.6900000000000004</v>
      </c>
      <c r="AB46" s="3">
        <v>81.099999999999994</v>
      </c>
    </row>
    <row r="47" spans="1:28" x14ac:dyDescent="0.3">
      <c r="A47" s="12" t="s">
        <v>10</v>
      </c>
      <c r="B47" s="23">
        <v>2016</v>
      </c>
      <c r="C47" s="32">
        <v>8</v>
      </c>
      <c r="D47">
        <v>22617.59711448845</v>
      </c>
      <c r="E47" s="21">
        <v>23.9</v>
      </c>
      <c r="F47" s="7">
        <v>28.5</v>
      </c>
      <c r="G47" s="11">
        <v>10.951596890158299</v>
      </c>
      <c r="H47" s="11">
        <v>30.2</v>
      </c>
      <c r="I47" s="11">
        <v>32.5</v>
      </c>
      <c r="J47" s="11">
        <v>3.4</v>
      </c>
      <c r="K47" s="2">
        <v>42.3</v>
      </c>
      <c r="L47" s="17">
        <v>19.600000000000001</v>
      </c>
      <c r="M47" s="12">
        <v>0.4</v>
      </c>
      <c r="N47" s="7">
        <v>43</v>
      </c>
      <c r="O47" s="7">
        <v>17.3</v>
      </c>
      <c r="P47" s="7">
        <v>174.99</v>
      </c>
      <c r="Q47" s="17">
        <v>43</v>
      </c>
      <c r="R47" s="19">
        <v>80.197836221137948</v>
      </c>
      <c r="S47" s="7">
        <v>3.7076868097022579</v>
      </c>
      <c r="T47" s="7">
        <v>2.8</v>
      </c>
      <c r="U47" s="7">
        <v>27.4</v>
      </c>
      <c r="V47" s="7">
        <v>2.2747137487981819</v>
      </c>
      <c r="W47" s="7">
        <v>9.9619788480027971</v>
      </c>
      <c r="X47" s="7">
        <v>18.100000000000001</v>
      </c>
      <c r="Y47" s="19">
        <v>16890</v>
      </c>
      <c r="Z47" s="40">
        <v>43.9</v>
      </c>
      <c r="AA47" s="45">
        <v>4.29</v>
      </c>
      <c r="AB47" s="7">
        <v>81.5</v>
      </c>
    </row>
    <row r="48" spans="1:28" x14ac:dyDescent="0.3">
      <c r="A48" s="14" t="s">
        <v>10</v>
      </c>
      <c r="B48" s="24">
        <v>2017</v>
      </c>
      <c r="C48" s="32">
        <v>8</v>
      </c>
      <c r="D48">
        <v>22966.832377279366</v>
      </c>
      <c r="E48" s="22">
        <v>21.8</v>
      </c>
      <c r="F48" s="3">
        <v>26.4</v>
      </c>
      <c r="G48" s="5">
        <v>10.954882865574399</v>
      </c>
      <c r="H48" s="5">
        <v>30.2</v>
      </c>
      <c r="I48" s="5">
        <v>32.700000000000003</v>
      </c>
      <c r="J48" s="5">
        <v>3.2</v>
      </c>
      <c r="K48" s="4">
        <v>42</v>
      </c>
      <c r="L48" s="18">
        <v>18.399999999999999</v>
      </c>
      <c r="M48" s="14">
        <v>0.4</v>
      </c>
      <c r="N48" s="3">
        <v>43</v>
      </c>
      <c r="O48" s="3">
        <v>17.3</v>
      </c>
      <c r="P48" s="3">
        <v>244.76</v>
      </c>
      <c r="Q48" s="18">
        <v>43</v>
      </c>
      <c r="R48" s="20">
        <v>75.2899509435006</v>
      </c>
      <c r="S48" s="3">
        <v>4.2954448012813771</v>
      </c>
      <c r="T48" s="3">
        <v>5.5</v>
      </c>
      <c r="U48" s="3">
        <v>26.4</v>
      </c>
      <c r="V48" s="3">
        <v>2.2565138178545561</v>
      </c>
      <c r="W48" s="3">
        <v>10.417718462585333</v>
      </c>
      <c r="X48" s="3">
        <v>21.6</v>
      </c>
      <c r="Y48" s="20">
        <v>17110</v>
      </c>
      <c r="Z48" s="41">
        <v>44.2</v>
      </c>
      <c r="AA48" s="45">
        <v>4.5199999999999996</v>
      </c>
      <c r="AB48" s="3">
        <v>81.400000000000006</v>
      </c>
    </row>
    <row r="49" spans="1:28" x14ac:dyDescent="0.3">
      <c r="A49" s="12" t="s">
        <v>10</v>
      </c>
      <c r="B49" s="23">
        <v>2018</v>
      </c>
      <c r="C49" s="32">
        <v>8</v>
      </c>
      <c r="D49">
        <v>23457.854783132076</v>
      </c>
      <c r="E49" s="21">
        <v>19.7</v>
      </c>
      <c r="F49" s="7">
        <v>24.7</v>
      </c>
      <c r="G49" s="11">
        <v>10.3937165695014</v>
      </c>
      <c r="H49" s="11">
        <v>29.8</v>
      </c>
      <c r="I49" s="11">
        <v>32.9</v>
      </c>
      <c r="J49" s="11">
        <v>3.1</v>
      </c>
      <c r="K49" s="2">
        <v>42</v>
      </c>
      <c r="L49" s="17">
        <v>17.5</v>
      </c>
      <c r="M49" s="12">
        <v>0.4</v>
      </c>
      <c r="N49" s="7">
        <v>43</v>
      </c>
      <c r="O49" s="7">
        <v>17.3</v>
      </c>
      <c r="P49" s="7">
        <v>288.02999999999997</v>
      </c>
      <c r="Q49" s="17">
        <v>43</v>
      </c>
      <c r="R49" s="19">
        <v>78.953671385295692</v>
      </c>
      <c r="S49" s="7">
        <v>4.9159290654313841</v>
      </c>
      <c r="T49" s="7">
        <v>10.9</v>
      </c>
      <c r="U49" s="7">
        <v>30</v>
      </c>
      <c r="V49" s="7">
        <v>2.271089467822593</v>
      </c>
      <c r="W49" s="7">
        <v>10.071408293844037</v>
      </c>
      <c r="X49" s="7">
        <v>25.6</v>
      </c>
      <c r="Y49" s="19">
        <v>17430</v>
      </c>
      <c r="Z49" s="40">
        <v>44.6</v>
      </c>
      <c r="AA49" s="45">
        <v>4.93</v>
      </c>
      <c r="AB49" s="7">
        <v>81.900000000000006</v>
      </c>
    </row>
    <row r="50" spans="1:28" x14ac:dyDescent="0.3">
      <c r="A50" s="14" t="s">
        <v>10</v>
      </c>
      <c r="B50" s="24">
        <v>2019</v>
      </c>
      <c r="C50" s="32">
        <v>8</v>
      </c>
      <c r="D50">
        <v>24035.728148680511</v>
      </c>
      <c r="E50" s="22">
        <v>17.899999999999999</v>
      </c>
      <c r="F50" s="3">
        <v>22.4</v>
      </c>
      <c r="G50" s="5">
        <v>10.383049925676501</v>
      </c>
      <c r="H50" s="5">
        <v>28.7</v>
      </c>
      <c r="I50" s="5">
        <v>33.200000000000003</v>
      </c>
      <c r="J50" s="5">
        <v>3.3</v>
      </c>
      <c r="K50" s="4">
        <v>41.7</v>
      </c>
      <c r="L50" s="18">
        <v>16.8</v>
      </c>
      <c r="M50" s="14">
        <v>0.4</v>
      </c>
      <c r="N50" s="3">
        <v>43</v>
      </c>
      <c r="O50" s="3">
        <v>17.3</v>
      </c>
      <c r="P50" s="3">
        <v>273.97000000000003</v>
      </c>
      <c r="Q50" s="18">
        <v>43</v>
      </c>
      <c r="R50" s="20">
        <v>88.687756928388183</v>
      </c>
      <c r="S50" s="3">
        <v>4.3294177427514438</v>
      </c>
      <c r="T50" s="3">
        <v>8.8000000000000007</v>
      </c>
      <c r="U50" s="3">
        <v>32.1</v>
      </c>
      <c r="V50" s="3">
        <v>2.2522425624368103</v>
      </c>
      <c r="W50" s="3">
        <v>9.7339041022221267</v>
      </c>
      <c r="X50" s="3">
        <v>26.9</v>
      </c>
      <c r="Y50" s="20">
        <v>17780</v>
      </c>
      <c r="Z50" s="41">
        <v>44.9</v>
      </c>
      <c r="AA50" s="45">
        <v>4.63</v>
      </c>
      <c r="AB50" s="3">
        <v>81.7</v>
      </c>
    </row>
    <row r="51" spans="1:28" x14ac:dyDescent="0.3">
      <c r="A51" s="12" t="s">
        <v>11</v>
      </c>
      <c r="B51" s="23">
        <v>2014</v>
      </c>
      <c r="C51" s="32">
        <v>9</v>
      </c>
      <c r="D51">
        <v>14057.170340538471</v>
      </c>
      <c r="E51" s="21">
        <v>7.5</v>
      </c>
      <c r="F51" s="7">
        <v>7.5</v>
      </c>
      <c r="G51" s="11">
        <v>4.2014875592808201</v>
      </c>
      <c r="H51" s="11">
        <v>10.7</v>
      </c>
      <c r="I51" s="11">
        <v>31.8</v>
      </c>
      <c r="J51" s="11">
        <v>6.3</v>
      </c>
      <c r="K51" s="2">
        <v>39.799999999999997</v>
      </c>
      <c r="L51" s="17">
        <v>4.5999999999999996</v>
      </c>
      <c r="M51" s="12">
        <v>1</v>
      </c>
      <c r="N51" s="7">
        <v>24</v>
      </c>
      <c r="O51" s="7">
        <v>136</v>
      </c>
      <c r="P51" s="7">
        <v>250.51</v>
      </c>
      <c r="Q51" s="17">
        <v>160</v>
      </c>
      <c r="R51" s="19">
        <v>81.185815647437821</v>
      </c>
      <c r="S51" s="7">
        <v>3.5000610147544218</v>
      </c>
      <c r="T51" s="7">
        <v>4.5</v>
      </c>
      <c r="U51" s="7">
        <v>32.200000000000003</v>
      </c>
      <c r="V51" s="7">
        <v>3.3900767610238032</v>
      </c>
      <c r="W51" s="7">
        <v>8.4897208029638964</v>
      </c>
      <c r="X51" s="7">
        <v>31.7</v>
      </c>
      <c r="Y51" s="19">
        <v>10790</v>
      </c>
      <c r="Z51" s="40">
        <v>41.3</v>
      </c>
      <c r="AA51" s="43">
        <v>19.420000000000002</v>
      </c>
      <c r="AB51" s="7">
        <v>76</v>
      </c>
    </row>
    <row r="52" spans="1:28" x14ac:dyDescent="0.3">
      <c r="A52" s="14" t="s">
        <v>11</v>
      </c>
      <c r="B52" s="24">
        <v>2015</v>
      </c>
      <c r="C52" s="32">
        <v>9</v>
      </c>
      <c r="D52">
        <v>14651.128364663899</v>
      </c>
      <c r="E52" s="22">
        <v>6.6</v>
      </c>
      <c r="F52" s="3">
        <v>6.6</v>
      </c>
      <c r="G52" s="5">
        <v>4.0487942819321097</v>
      </c>
      <c r="H52" s="5">
        <v>10.6</v>
      </c>
      <c r="I52" s="5">
        <v>32.6</v>
      </c>
      <c r="J52" s="5">
        <v>5.4</v>
      </c>
      <c r="K52" s="4">
        <v>39.799999999999997</v>
      </c>
      <c r="L52" s="18">
        <v>4.7</v>
      </c>
      <c r="M52" s="14">
        <v>1</v>
      </c>
      <c r="N52" s="3">
        <v>24</v>
      </c>
      <c r="O52" s="3">
        <v>136</v>
      </c>
      <c r="P52" s="3">
        <v>241.41</v>
      </c>
      <c r="Q52" s="18">
        <v>160</v>
      </c>
      <c r="R52" s="20">
        <v>82.23049178235533</v>
      </c>
      <c r="S52" s="3">
        <v>3.5678408822491052</v>
      </c>
      <c r="T52" s="3">
        <v>4.8</v>
      </c>
      <c r="U52" s="3">
        <v>29</v>
      </c>
      <c r="V52" s="3">
        <v>3.456248946265565</v>
      </c>
      <c r="W52" s="3">
        <v>8.1408511765697629</v>
      </c>
      <c r="X52" s="3">
        <v>33</v>
      </c>
      <c r="Y52" s="20">
        <v>11220</v>
      </c>
      <c r="Z52" s="41">
        <v>41.6</v>
      </c>
      <c r="AA52" s="43">
        <v>19.03</v>
      </c>
      <c r="AB52" s="3">
        <v>75.7</v>
      </c>
    </row>
    <row r="53" spans="1:28" x14ac:dyDescent="0.3">
      <c r="A53" s="12" t="s">
        <v>11</v>
      </c>
      <c r="B53" s="23">
        <v>2016</v>
      </c>
      <c r="C53" s="32">
        <v>9</v>
      </c>
      <c r="D53">
        <v>15033.14005994006</v>
      </c>
      <c r="E53" s="21">
        <v>5</v>
      </c>
      <c r="F53" s="7">
        <v>4.8</v>
      </c>
      <c r="G53" s="11">
        <v>3.5829095360526302</v>
      </c>
      <c r="H53" s="11">
        <v>10.5</v>
      </c>
      <c r="I53" s="11">
        <v>33.299999999999997</v>
      </c>
      <c r="J53" s="11">
        <v>4.3</v>
      </c>
      <c r="K53" s="2">
        <v>39.700000000000003</v>
      </c>
      <c r="L53" s="17">
        <v>3.7</v>
      </c>
      <c r="M53" s="12">
        <v>1</v>
      </c>
      <c r="N53" s="7">
        <v>24</v>
      </c>
      <c r="O53" s="7">
        <v>136</v>
      </c>
      <c r="P53" s="7">
        <v>240.62</v>
      </c>
      <c r="Q53" s="17">
        <v>160</v>
      </c>
      <c r="R53" s="19">
        <v>89.189505775424266</v>
      </c>
      <c r="S53" s="7">
        <v>3.7876141758744066</v>
      </c>
      <c r="T53" s="7">
        <v>5.3</v>
      </c>
      <c r="U53" s="7">
        <v>27.7</v>
      </c>
      <c r="V53" s="7">
        <v>3.3935888165823096</v>
      </c>
      <c r="W53" s="7">
        <v>8.2381296697999531</v>
      </c>
      <c r="X53" s="7">
        <v>31.3</v>
      </c>
      <c r="Y53" s="19">
        <v>11500</v>
      </c>
      <c r="Z53" s="40">
        <v>41.9</v>
      </c>
      <c r="AA53" s="43">
        <v>17.97</v>
      </c>
      <c r="AB53" s="7">
        <v>76.2</v>
      </c>
    </row>
    <row r="54" spans="1:28" x14ac:dyDescent="0.3">
      <c r="A54" s="14" t="s">
        <v>11</v>
      </c>
      <c r="B54" s="24">
        <v>2017</v>
      </c>
      <c r="C54" s="32">
        <v>9</v>
      </c>
      <c r="D54">
        <v>15770.117873036299</v>
      </c>
      <c r="E54" s="22">
        <v>4</v>
      </c>
      <c r="F54" s="3">
        <v>4.3</v>
      </c>
      <c r="G54" s="5">
        <v>3.2139588775555099</v>
      </c>
      <c r="H54" s="5">
        <v>10.1</v>
      </c>
      <c r="I54" s="5">
        <v>33.700000000000003</v>
      </c>
      <c r="J54" s="5">
        <v>4.2</v>
      </c>
      <c r="K54" s="4">
        <v>39.799999999999997</v>
      </c>
      <c r="L54" s="18">
        <v>3.8</v>
      </c>
      <c r="M54" s="14">
        <v>1</v>
      </c>
      <c r="N54" s="3">
        <v>24</v>
      </c>
      <c r="O54" s="3">
        <v>136</v>
      </c>
      <c r="P54" s="3">
        <v>247.22</v>
      </c>
      <c r="Q54" s="18">
        <v>160</v>
      </c>
      <c r="R54" s="20">
        <v>86.683248667788376</v>
      </c>
      <c r="S54" s="3">
        <v>4.258173069407964</v>
      </c>
      <c r="T54" s="3">
        <v>4.9000000000000004</v>
      </c>
      <c r="U54" s="3">
        <v>22.3</v>
      </c>
      <c r="V54" s="3">
        <v>3.2482935566636009</v>
      </c>
      <c r="W54" s="3">
        <v>8.4741249939487844</v>
      </c>
      <c r="X54" s="3">
        <v>32.5</v>
      </c>
      <c r="Y54" s="20">
        <v>12020</v>
      </c>
      <c r="Z54" s="41">
        <v>42.3</v>
      </c>
      <c r="AA54" s="43">
        <v>16.66</v>
      </c>
      <c r="AB54" s="3">
        <v>76</v>
      </c>
    </row>
    <row r="55" spans="1:28" x14ac:dyDescent="0.3">
      <c r="A55" s="12" t="s">
        <v>11</v>
      </c>
      <c r="B55" s="23">
        <v>2018</v>
      </c>
      <c r="C55" s="32">
        <v>9</v>
      </c>
      <c r="D55">
        <v>16691.145628481474</v>
      </c>
      <c r="E55" s="21">
        <v>3.6</v>
      </c>
      <c r="F55" s="7">
        <v>3.7</v>
      </c>
      <c r="G55" s="11">
        <v>3.2852656290741602</v>
      </c>
      <c r="H55" s="11">
        <v>10.199999999999999</v>
      </c>
      <c r="I55" s="11">
        <v>34.1</v>
      </c>
      <c r="J55" s="11">
        <v>3.8</v>
      </c>
      <c r="K55" s="2">
        <v>39.6</v>
      </c>
      <c r="L55" s="17">
        <v>3.2</v>
      </c>
      <c r="M55" s="12">
        <v>1</v>
      </c>
      <c r="N55" s="7">
        <v>24</v>
      </c>
      <c r="O55" s="7">
        <v>136</v>
      </c>
      <c r="P55" s="7">
        <v>254.98</v>
      </c>
      <c r="Q55" s="17">
        <v>160</v>
      </c>
      <c r="R55" s="19">
        <v>93.508243183355674</v>
      </c>
      <c r="S55" s="7">
        <v>4.4704635005277442</v>
      </c>
      <c r="T55" s="7">
        <v>5.6</v>
      </c>
      <c r="U55" s="7">
        <v>17.7</v>
      </c>
      <c r="V55" s="7">
        <v>3.3237975174553918</v>
      </c>
      <c r="W55" s="7">
        <v>8.2646431342125659</v>
      </c>
      <c r="X55" s="7">
        <v>35.299999999999997</v>
      </c>
      <c r="Y55" s="19">
        <v>12690</v>
      </c>
      <c r="Z55" s="40">
        <v>42.6</v>
      </c>
      <c r="AA55" s="43">
        <v>16.84</v>
      </c>
      <c r="AB55" s="7">
        <v>76.2</v>
      </c>
    </row>
    <row r="56" spans="1:28" x14ac:dyDescent="0.3">
      <c r="A56" s="14" t="s">
        <v>11</v>
      </c>
      <c r="B56" s="24">
        <v>2019</v>
      </c>
      <c r="C56" s="32">
        <v>9</v>
      </c>
      <c r="D56">
        <v>17529.842299501281</v>
      </c>
      <c r="E56" s="22">
        <v>3.3</v>
      </c>
      <c r="F56" s="3">
        <v>3.3</v>
      </c>
      <c r="G56" s="5">
        <v>3.4503831990723</v>
      </c>
      <c r="H56" s="5">
        <v>10.6</v>
      </c>
      <c r="I56" s="5">
        <v>34.5</v>
      </c>
      <c r="J56" s="5">
        <v>3.4</v>
      </c>
      <c r="K56" s="4">
        <v>39.5</v>
      </c>
      <c r="L56" s="18">
        <v>2.9</v>
      </c>
      <c r="M56" s="14">
        <v>1</v>
      </c>
      <c r="N56" s="3">
        <v>24</v>
      </c>
      <c r="O56" s="3">
        <v>136</v>
      </c>
      <c r="P56" s="3">
        <v>252.41</v>
      </c>
      <c r="Q56" s="18">
        <v>160</v>
      </c>
      <c r="R56" s="20">
        <v>94.348820751370567</v>
      </c>
      <c r="S56" s="3">
        <v>4.9343176058642886</v>
      </c>
      <c r="T56" s="3">
        <v>5.9</v>
      </c>
      <c r="U56" s="3">
        <v>19.2</v>
      </c>
      <c r="V56" s="3">
        <v>3.2003879258091885</v>
      </c>
      <c r="W56" s="3">
        <v>8.4179900594011396</v>
      </c>
      <c r="X56" s="3">
        <v>33.4</v>
      </c>
      <c r="Y56" s="20">
        <v>13310</v>
      </c>
      <c r="Z56" s="41">
        <v>43</v>
      </c>
      <c r="AA56" s="43">
        <v>15.65</v>
      </c>
      <c r="AB56" s="3">
        <v>76.5</v>
      </c>
    </row>
    <row r="57" spans="1:28" x14ac:dyDescent="0.3">
      <c r="A57" s="12" t="s">
        <v>12</v>
      </c>
      <c r="B57" s="23">
        <v>2014</v>
      </c>
      <c r="C57" s="32">
        <v>10</v>
      </c>
      <c r="D57">
        <v>54388.967072991625</v>
      </c>
      <c r="E57" s="21">
        <v>11.9</v>
      </c>
      <c r="F57" s="7">
        <v>10.9</v>
      </c>
      <c r="G57" s="11">
        <v>23.011684874893099</v>
      </c>
      <c r="H57" s="11">
        <v>16.100000000000001</v>
      </c>
      <c r="I57" s="11">
        <v>35.700000000000003</v>
      </c>
      <c r="J57" s="11">
        <v>9.9</v>
      </c>
      <c r="K57" s="2">
        <v>35.6</v>
      </c>
      <c r="L57" s="17">
        <v>7.5</v>
      </c>
      <c r="M57" s="12">
        <v>0</v>
      </c>
      <c r="N57" s="7">
        <v>42</v>
      </c>
      <c r="O57" s="7">
        <v>18</v>
      </c>
      <c r="P57" s="7">
        <v>893.85</v>
      </c>
      <c r="Q57" s="17">
        <v>26</v>
      </c>
      <c r="R57" s="19">
        <v>96.289909341296905</v>
      </c>
      <c r="S57" s="7">
        <v>7.7805691172418543</v>
      </c>
      <c r="T57" s="7">
        <v>6.5</v>
      </c>
      <c r="U57" s="7">
        <v>11.9</v>
      </c>
      <c r="V57" s="7">
        <v>8.8653519808063663</v>
      </c>
      <c r="W57" s="7">
        <v>13.523319094154132</v>
      </c>
      <c r="X57" s="7">
        <v>22.9</v>
      </c>
      <c r="Y57" s="19">
        <v>39860</v>
      </c>
      <c r="Z57" s="40">
        <v>35.799999999999997</v>
      </c>
      <c r="AA57" s="43">
        <v>10.79</v>
      </c>
      <c r="AB57" s="7">
        <v>81.400000000000006</v>
      </c>
    </row>
    <row r="58" spans="1:28" x14ac:dyDescent="0.3">
      <c r="A58" s="14" t="s">
        <v>12</v>
      </c>
      <c r="B58" s="24">
        <v>2015</v>
      </c>
      <c r="C58" s="32">
        <v>10</v>
      </c>
      <c r="D58">
        <v>66991.770571802699</v>
      </c>
      <c r="E58" s="22">
        <v>9.9</v>
      </c>
      <c r="F58" s="3">
        <v>8.9</v>
      </c>
      <c r="G58" s="5">
        <v>22.835418854627601</v>
      </c>
      <c r="H58" s="5">
        <v>15.8</v>
      </c>
      <c r="I58" s="5">
        <v>36</v>
      </c>
      <c r="J58" s="5">
        <v>9.6999999999999993</v>
      </c>
      <c r="K58" s="4">
        <v>35.9</v>
      </c>
      <c r="L58" s="18">
        <v>8.4</v>
      </c>
      <c r="M58" s="14">
        <v>0</v>
      </c>
      <c r="N58" s="3">
        <v>42</v>
      </c>
      <c r="O58" s="3">
        <v>18</v>
      </c>
      <c r="P58" s="3">
        <v>884.89</v>
      </c>
      <c r="Q58" s="18">
        <v>26</v>
      </c>
      <c r="R58" s="20">
        <v>95.29425237595926</v>
      </c>
      <c r="S58" s="3">
        <v>8.0802745517234467</v>
      </c>
      <c r="T58" s="3">
        <v>6.9</v>
      </c>
      <c r="U58" s="3">
        <v>16.600000000000001</v>
      </c>
      <c r="V58" s="3">
        <v>9.1251448435689451</v>
      </c>
      <c r="W58" s="3">
        <v>13.557358053302435</v>
      </c>
      <c r="X58" s="3">
        <v>22.1</v>
      </c>
      <c r="Y58" s="20">
        <v>49110</v>
      </c>
      <c r="Z58" s="41">
        <v>36.200000000000003</v>
      </c>
      <c r="AA58" s="43">
        <v>9.49</v>
      </c>
      <c r="AB58" s="3">
        <v>81.5</v>
      </c>
    </row>
    <row r="59" spans="1:28" x14ac:dyDescent="0.3">
      <c r="A59" s="12" t="s">
        <v>12</v>
      </c>
      <c r="B59" s="23">
        <v>2016</v>
      </c>
      <c r="C59" s="32">
        <v>10</v>
      </c>
      <c r="D59">
        <v>67486.673769832152</v>
      </c>
      <c r="E59" s="21">
        <v>8.4</v>
      </c>
      <c r="F59" s="7">
        <v>7.6</v>
      </c>
      <c r="G59" s="11">
        <v>22.135945383743401</v>
      </c>
      <c r="H59" s="11">
        <v>15.5</v>
      </c>
      <c r="I59" s="11">
        <v>36.5</v>
      </c>
      <c r="J59" s="11">
        <v>9.4</v>
      </c>
      <c r="K59" s="2">
        <v>35.9</v>
      </c>
      <c r="L59" s="17">
        <v>8.4</v>
      </c>
      <c r="M59" s="12">
        <v>0</v>
      </c>
      <c r="N59" s="7">
        <v>42</v>
      </c>
      <c r="O59" s="7">
        <v>18</v>
      </c>
      <c r="P59" s="7">
        <v>876.21</v>
      </c>
      <c r="Q59" s="17">
        <v>26</v>
      </c>
      <c r="R59" s="19">
        <v>95.663393791531973</v>
      </c>
      <c r="S59" s="7">
        <v>8.1263054643675403</v>
      </c>
      <c r="T59" s="7">
        <v>6.8</v>
      </c>
      <c r="U59" s="7">
        <v>14.8</v>
      </c>
      <c r="V59" s="7">
        <v>8.7810448187268069</v>
      </c>
      <c r="W59" s="7">
        <v>13.759634598915216</v>
      </c>
      <c r="X59" s="7">
        <v>23.6</v>
      </c>
      <c r="Y59" s="19">
        <v>49540</v>
      </c>
      <c r="Z59" s="40">
        <v>36.5</v>
      </c>
      <c r="AA59" s="43">
        <v>9.3699999999999992</v>
      </c>
      <c r="AB59" s="7">
        <v>81.7</v>
      </c>
    </row>
    <row r="60" spans="1:28" x14ac:dyDescent="0.3">
      <c r="A60" s="14" t="s">
        <v>12</v>
      </c>
      <c r="B60" s="24">
        <v>2017</v>
      </c>
      <c r="C60" s="32">
        <v>10</v>
      </c>
      <c r="D60">
        <v>72642.340618790797</v>
      </c>
      <c r="E60" s="22">
        <v>6.7</v>
      </c>
      <c r="F60" s="3">
        <v>6.3</v>
      </c>
      <c r="G60" s="5">
        <v>21.121080014240299</v>
      </c>
      <c r="H60" s="5">
        <v>14.9</v>
      </c>
      <c r="I60" s="5">
        <v>36.700000000000003</v>
      </c>
      <c r="J60" s="5">
        <v>11.6</v>
      </c>
      <c r="K60" s="4">
        <v>36.299999999999997</v>
      </c>
      <c r="L60" s="18">
        <v>9.6</v>
      </c>
      <c r="M60" s="14">
        <v>2</v>
      </c>
      <c r="N60" s="3">
        <v>42</v>
      </c>
      <c r="O60" s="3">
        <v>18</v>
      </c>
      <c r="P60" s="3">
        <v>869.54</v>
      </c>
      <c r="Q60" s="18">
        <v>26</v>
      </c>
      <c r="R60" s="20">
        <v>94.135066142763364</v>
      </c>
      <c r="S60" s="3">
        <v>8.1990706292553561</v>
      </c>
      <c r="T60" s="3">
        <v>7.8</v>
      </c>
      <c r="U60" s="3">
        <v>13</v>
      </c>
      <c r="V60" s="3">
        <v>8.6205933292362698</v>
      </c>
      <c r="W60" s="3">
        <v>13.592938152969438</v>
      </c>
      <c r="X60" s="3">
        <v>23.8</v>
      </c>
      <c r="Y60" s="20">
        <v>53400</v>
      </c>
      <c r="Z60" s="41">
        <v>36.9</v>
      </c>
      <c r="AA60" s="43">
        <v>8.3800000000000008</v>
      </c>
      <c r="AB60" s="3">
        <v>82.2</v>
      </c>
    </row>
    <row r="61" spans="1:28" x14ac:dyDescent="0.3">
      <c r="A61" s="12" t="s">
        <v>12</v>
      </c>
      <c r="B61" s="23">
        <v>2018</v>
      </c>
      <c r="C61" s="32">
        <v>10</v>
      </c>
      <c r="D61">
        <v>77893.983559265063</v>
      </c>
      <c r="E61" s="21">
        <v>5.8</v>
      </c>
      <c r="F61" s="7">
        <v>5.7</v>
      </c>
      <c r="G61" s="11">
        <v>20.162019407122699</v>
      </c>
      <c r="H61" s="11">
        <v>14.6</v>
      </c>
      <c r="I61" s="11">
        <v>37</v>
      </c>
      <c r="J61" s="11">
        <v>12.9</v>
      </c>
      <c r="K61" s="2">
        <v>36.5</v>
      </c>
      <c r="L61" s="17">
        <v>10.199999999999999</v>
      </c>
      <c r="M61" s="12">
        <v>2</v>
      </c>
      <c r="N61" s="7">
        <v>42</v>
      </c>
      <c r="O61" s="7">
        <v>18</v>
      </c>
      <c r="P61" s="7">
        <v>863.66</v>
      </c>
      <c r="Q61" s="17">
        <v>26</v>
      </c>
      <c r="R61" s="19">
        <v>93.611828039898839</v>
      </c>
      <c r="S61" s="7">
        <v>9.0000273830737605</v>
      </c>
      <c r="T61" s="7">
        <v>8.1</v>
      </c>
      <c r="U61" s="7">
        <v>11.1</v>
      </c>
      <c r="V61" s="7">
        <v>8.3884611213534317</v>
      </c>
      <c r="W61" s="7">
        <v>13.360806853920398</v>
      </c>
      <c r="X61" s="7">
        <v>23.8</v>
      </c>
      <c r="Y61" s="19">
        <v>57260</v>
      </c>
      <c r="Z61" s="40">
        <v>37.299999999999997</v>
      </c>
      <c r="AA61" s="43">
        <v>9.41</v>
      </c>
      <c r="AB61" s="7">
        <v>82.2</v>
      </c>
    </row>
    <row r="62" spans="1:28" x14ac:dyDescent="0.3">
      <c r="A62" s="14" t="s">
        <v>12</v>
      </c>
      <c r="B62" s="24">
        <v>2019</v>
      </c>
      <c r="C62" s="32">
        <v>10</v>
      </c>
      <c r="D62">
        <v>80861.876347586207</v>
      </c>
      <c r="E62" s="22">
        <v>5</v>
      </c>
      <c r="F62" s="3">
        <v>4.7</v>
      </c>
      <c r="G62" s="5">
        <v>18.798196103705099</v>
      </c>
      <c r="H62" s="5">
        <v>14</v>
      </c>
      <c r="I62" s="5">
        <v>37.5</v>
      </c>
      <c r="J62" s="5">
        <v>12.8</v>
      </c>
      <c r="K62" s="4">
        <v>36.5</v>
      </c>
      <c r="L62" s="18">
        <v>10.3</v>
      </c>
      <c r="M62" s="14">
        <v>2</v>
      </c>
      <c r="N62" s="3">
        <v>42</v>
      </c>
      <c r="O62" s="3">
        <v>18</v>
      </c>
      <c r="P62" s="3">
        <v>850.66</v>
      </c>
      <c r="Q62" s="18">
        <v>26</v>
      </c>
      <c r="R62" s="20">
        <v>94.248468299057251</v>
      </c>
      <c r="S62" s="3">
        <v>9.5061694655446232</v>
      </c>
      <c r="T62" s="3">
        <v>10.1</v>
      </c>
      <c r="U62" s="3">
        <v>12.2</v>
      </c>
      <c r="V62" s="3">
        <v>7.9650701243715272</v>
      </c>
      <c r="W62" s="3">
        <v>13.146335009261708</v>
      </c>
      <c r="X62" s="3">
        <v>25</v>
      </c>
      <c r="Y62" s="20">
        <v>59560</v>
      </c>
      <c r="Z62" s="41">
        <v>37.700000000000003</v>
      </c>
      <c r="AA62" s="43">
        <v>8.15</v>
      </c>
      <c r="AB62" s="3">
        <v>82.8</v>
      </c>
    </row>
    <row r="63" spans="1:28" x14ac:dyDescent="0.3">
      <c r="A63" s="12" t="s">
        <v>13</v>
      </c>
      <c r="B63" s="23">
        <v>2014</v>
      </c>
      <c r="C63" s="32">
        <v>11</v>
      </c>
      <c r="D63">
        <v>33871.103987165327</v>
      </c>
      <c r="E63" s="21">
        <v>12.9</v>
      </c>
      <c r="F63" s="7">
        <v>13.9</v>
      </c>
      <c r="G63" s="11">
        <v>18.549771346731401</v>
      </c>
      <c r="H63" s="11">
        <v>23.3</v>
      </c>
      <c r="I63" s="11">
        <v>30.7</v>
      </c>
      <c r="J63" s="11">
        <v>0.9</v>
      </c>
      <c r="K63" s="2">
        <v>36.9</v>
      </c>
      <c r="L63" s="17">
        <v>10.4</v>
      </c>
      <c r="M63" s="12">
        <v>0.2</v>
      </c>
      <c r="N63" s="7">
        <v>21.7</v>
      </c>
      <c r="O63" s="7">
        <v>26</v>
      </c>
      <c r="P63" s="7">
        <v>288.22000000000003</v>
      </c>
      <c r="Q63" s="17">
        <v>47.7</v>
      </c>
      <c r="R63" s="19">
        <v>89.662184755775385</v>
      </c>
      <c r="S63" s="7">
        <v>3.0780976576070693</v>
      </c>
      <c r="T63" s="7">
        <v>6.7</v>
      </c>
      <c r="U63" s="7">
        <v>20.7</v>
      </c>
      <c r="V63" s="7">
        <v>1.8076964870612708</v>
      </c>
      <c r="W63" s="7">
        <v>9.7890373957993777</v>
      </c>
      <c r="X63" s="7">
        <v>30.1</v>
      </c>
      <c r="Y63" s="19">
        <v>25620</v>
      </c>
      <c r="Z63" s="40">
        <v>44.7</v>
      </c>
      <c r="AA63" s="45">
        <v>6.32</v>
      </c>
      <c r="AB63" s="7">
        <v>83.2</v>
      </c>
    </row>
    <row r="64" spans="1:28" x14ac:dyDescent="0.3">
      <c r="A64" s="14" t="s">
        <v>13</v>
      </c>
      <c r="B64" s="24">
        <v>2015</v>
      </c>
      <c r="C64" s="32">
        <v>11</v>
      </c>
      <c r="D64">
        <v>34216.476460728336</v>
      </c>
      <c r="E64" s="22">
        <v>12</v>
      </c>
      <c r="F64" s="3">
        <v>12.7</v>
      </c>
      <c r="G64" s="5">
        <v>18.390247918839702</v>
      </c>
      <c r="H64" s="5">
        <v>23</v>
      </c>
      <c r="I64" s="5">
        <v>30.7</v>
      </c>
      <c r="J64" s="5">
        <v>1</v>
      </c>
      <c r="K64" s="4">
        <v>37</v>
      </c>
      <c r="L64" s="18">
        <v>10.6</v>
      </c>
      <c r="M64" s="14">
        <v>0.2</v>
      </c>
      <c r="N64" s="3">
        <v>21.7</v>
      </c>
      <c r="O64" s="3">
        <v>26</v>
      </c>
      <c r="P64" s="3">
        <v>285.27999999999997</v>
      </c>
      <c r="Q64" s="18">
        <v>47.7</v>
      </c>
      <c r="R64" s="20">
        <v>90.677441154058229</v>
      </c>
      <c r="S64" s="3">
        <v>2.8605847101854356</v>
      </c>
      <c r="T64" s="3">
        <v>8.1999999999999993</v>
      </c>
      <c r="U64" s="3">
        <v>18.7</v>
      </c>
      <c r="V64" s="3">
        <v>1.8457768161125458</v>
      </c>
      <c r="W64" s="3">
        <v>9.6953692716936946</v>
      </c>
      <c r="X64" s="3">
        <v>28.2</v>
      </c>
      <c r="Y64" s="20">
        <v>25860</v>
      </c>
      <c r="Z64" s="41">
        <v>45.1</v>
      </c>
      <c r="AA64" s="45">
        <v>6.07</v>
      </c>
      <c r="AB64" s="3">
        <v>82.7</v>
      </c>
    </row>
    <row r="65" spans="1:28" x14ac:dyDescent="0.3">
      <c r="A65" s="12" t="s">
        <v>13</v>
      </c>
      <c r="B65" s="23">
        <v>2016</v>
      </c>
      <c r="C65" s="32">
        <v>11</v>
      </c>
      <c r="D65">
        <v>34766.75657900537</v>
      </c>
      <c r="E65" s="21">
        <v>11.7</v>
      </c>
      <c r="F65" s="7">
        <v>12.8</v>
      </c>
      <c r="G65" s="11">
        <v>18.450885079701099</v>
      </c>
      <c r="H65" s="11">
        <v>22.6</v>
      </c>
      <c r="I65" s="11">
        <v>31.3</v>
      </c>
      <c r="J65" s="11">
        <v>1</v>
      </c>
      <c r="K65" s="2">
        <v>37</v>
      </c>
      <c r="L65" s="17">
        <v>10.5</v>
      </c>
      <c r="M65" s="12">
        <v>0.4</v>
      </c>
      <c r="N65" s="7">
        <v>21.7</v>
      </c>
      <c r="O65" s="7">
        <v>26</v>
      </c>
      <c r="P65" s="7">
        <v>301.17</v>
      </c>
      <c r="Q65" s="17">
        <v>47.7</v>
      </c>
      <c r="R65" s="19">
        <v>92.114680987821615</v>
      </c>
      <c r="S65" s="7">
        <v>3.2104361590958161</v>
      </c>
      <c r="T65" s="7">
        <v>10.6</v>
      </c>
      <c r="U65" s="7">
        <v>15.8</v>
      </c>
      <c r="V65" s="7">
        <v>1.8021335648830104</v>
      </c>
      <c r="W65" s="7">
        <v>9.6475586497759451</v>
      </c>
      <c r="X65" s="7">
        <v>30.8</v>
      </c>
      <c r="Y65" s="19">
        <v>26240</v>
      </c>
      <c r="Z65" s="40">
        <v>45.5</v>
      </c>
      <c r="AA65" s="45">
        <v>5.85</v>
      </c>
      <c r="AB65" s="7">
        <v>83.4</v>
      </c>
    </row>
    <row r="66" spans="1:28" x14ac:dyDescent="0.3">
      <c r="A66" s="14" t="s">
        <v>13</v>
      </c>
      <c r="B66" s="24">
        <v>2017</v>
      </c>
      <c r="C66" s="32">
        <v>11</v>
      </c>
      <c r="D66">
        <v>35422.897673678977</v>
      </c>
      <c r="E66" s="22">
        <v>11.3</v>
      </c>
      <c r="F66" s="3">
        <v>12.4</v>
      </c>
      <c r="G66" s="5">
        <v>18.314130148068401</v>
      </c>
      <c r="H66" s="5">
        <v>21.9</v>
      </c>
      <c r="I66" s="5">
        <v>31.7</v>
      </c>
      <c r="J66" s="5">
        <v>1.1000000000000001</v>
      </c>
      <c r="K66" s="4">
        <v>37.200000000000003</v>
      </c>
      <c r="L66" s="18">
        <v>10.8</v>
      </c>
      <c r="M66" s="14">
        <v>0.4</v>
      </c>
      <c r="N66" s="3">
        <v>21.7</v>
      </c>
      <c r="O66" s="3">
        <v>26</v>
      </c>
      <c r="P66" s="3">
        <v>306.92</v>
      </c>
      <c r="Q66" s="18">
        <v>47.7</v>
      </c>
      <c r="R66" s="20">
        <v>91.739622900638778</v>
      </c>
      <c r="S66" s="3">
        <v>3.2783251609181217</v>
      </c>
      <c r="T66" s="3">
        <v>7.9</v>
      </c>
      <c r="U66" s="3">
        <v>10.9</v>
      </c>
      <c r="V66" s="3">
        <v>1.8136688227584314</v>
      </c>
      <c r="W66" s="3">
        <v>9.4646371309158823</v>
      </c>
      <c r="X66" s="3">
        <v>29</v>
      </c>
      <c r="Y66" s="20">
        <v>26730</v>
      </c>
      <c r="Z66" s="41">
        <v>45.9</v>
      </c>
      <c r="AA66" s="45">
        <v>5.95</v>
      </c>
      <c r="AB66" s="3">
        <v>83.1</v>
      </c>
    </row>
    <row r="67" spans="1:28" x14ac:dyDescent="0.3">
      <c r="A67" s="12" t="s">
        <v>13</v>
      </c>
      <c r="B67" s="23">
        <v>2018</v>
      </c>
      <c r="C67" s="32">
        <v>11</v>
      </c>
      <c r="D67">
        <v>35811.462644348314</v>
      </c>
      <c r="E67" s="21">
        <v>10.6</v>
      </c>
      <c r="F67" s="7">
        <v>11.7</v>
      </c>
      <c r="G67" s="11">
        <v>17.761889274707801</v>
      </c>
      <c r="H67" s="11">
        <v>21.7</v>
      </c>
      <c r="I67" s="11">
        <v>31.8</v>
      </c>
      <c r="J67" s="11">
        <v>1.2</v>
      </c>
      <c r="K67" s="2">
        <v>37.200000000000003</v>
      </c>
      <c r="L67" s="17">
        <v>10.7</v>
      </c>
      <c r="M67" s="12">
        <v>0.8</v>
      </c>
      <c r="N67" s="7">
        <v>21.7</v>
      </c>
      <c r="O67" s="7">
        <v>26</v>
      </c>
      <c r="P67" s="7">
        <v>304.3</v>
      </c>
      <c r="Q67" s="17">
        <v>47.7</v>
      </c>
      <c r="R67" s="19">
        <v>90.675075873442339</v>
      </c>
      <c r="S67" s="7">
        <v>3.6960256969863128</v>
      </c>
      <c r="T67" s="7">
        <v>7.4</v>
      </c>
      <c r="U67" s="7">
        <v>11.4</v>
      </c>
      <c r="V67" s="7">
        <v>1.7677371575804797</v>
      </c>
      <c r="W67" s="7">
        <v>9.3169738253014369</v>
      </c>
      <c r="X67" s="7">
        <v>29.7</v>
      </c>
      <c r="Y67" s="19">
        <v>27030</v>
      </c>
      <c r="Z67" s="40">
        <v>46.3</v>
      </c>
      <c r="AA67" s="45">
        <v>5.69</v>
      </c>
      <c r="AB67" s="7">
        <v>83.4</v>
      </c>
    </row>
    <row r="68" spans="1:28" x14ac:dyDescent="0.3">
      <c r="A68" s="14" t="s">
        <v>13</v>
      </c>
      <c r="B68" s="24">
        <v>2019</v>
      </c>
      <c r="C68" s="32">
        <v>11</v>
      </c>
      <c r="D68">
        <v>36055.793624483187</v>
      </c>
      <c r="E68" s="22">
        <v>9.9</v>
      </c>
      <c r="F68" s="3">
        <v>11.1</v>
      </c>
      <c r="G68" s="5">
        <v>17.694622057286601</v>
      </c>
      <c r="H68" s="5">
        <v>21.5</v>
      </c>
      <c r="I68" s="5">
        <v>32</v>
      </c>
      <c r="J68" s="5">
        <v>1.1000000000000001</v>
      </c>
      <c r="K68" s="4">
        <v>37.1</v>
      </c>
      <c r="L68" s="18">
        <v>10.199999999999999</v>
      </c>
      <c r="M68" s="14">
        <v>1</v>
      </c>
      <c r="N68" s="3">
        <v>21.7</v>
      </c>
      <c r="O68" s="3">
        <v>26</v>
      </c>
      <c r="P68" s="3">
        <v>314.27999999999997</v>
      </c>
      <c r="Q68" s="18">
        <v>47.7</v>
      </c>
      <c r="R68" s="20">
        <v>83.157091678173984</v>
      </c>
      <c r="S68" s="3">
        <v>3.6531569372819876</v>
      </c>
      <c r="T68" s="3">
        <v>8.5</v>
      </c>
      <c r="U68" s="3">
        <v>12</v>
      </c>
      <c r="V68" s="3">
        <v>1.757497643460362</v>
      </c>
      <c r="W68" s="3">
        <v>9.1002827847565548</v>
      </c>
      <c r="X68" s="3">
        <v>31.1</v>
      </c>
      <c r="Y68" s="20">
        <v>27230</v>
      </c>
      <c r="Z68" s="41">
        <v>46.8</v>
      </c>
      <c r="AA68" s="45">
        <v>5.62</v>
      </c>
      <c r="AB68" s="3">
        <v>83.6</v>
      </c>
    </row>
    <row r="69" spans="1:28" x14ac:dyDescent="0.3">
      <c r="A69" s="12" t="s">
        <v>14</v>
      </c>
      <c r="B69" s="23">
        <v>2014</v>
      </c>
      <c r="C69" s="32">
        <v>12</v>
      </c>
      <c r="D69">
        <v>13689.110810268752</v>
      </c>
      <c r="E69" s="21">
        <v>10.9</v>
      </c>
      <c r="F69" s="7">
        <v>9.9</v>
      </c>
      <c r="G69" s="11">
        <v>5.98333929367345</v>
      </c>
      <c r="H69" s="11">
        <v>10.7</v>
      </c>
      <c r="I69" s="11">
        <v>34.6</v>
      </c>
      <c r="J69" s="11">
        <v>1.4</v>
      </c>
      <c r="K69" s="2">
        <v>39.1</v>
      </c>
      <c r="L69" s="17">
        <v>3.2</v>
      </c>
      <c r="M69" s="12">
        <v>1.4</v>
      </c>
      <c r="N69" s="7">
        <v>16</v>
      </c>
      <c r="O69" s="7">
        <v>78</v>
      </c>
      <c r="P69" s="7">
        <v>137</v>
      </c>
      <c r="Q69" s="17">
        <v>94</v>
      </c>
      <c r="R69" s="19">
        <v>84.595005597117705</v>
      </c>
      <c r="S69" s="7">
        <v>3.70695135132424</v>
      </c>
      <c r="T69" s="7">
        <v>8.5</v>
      </c>
      <c r="U69" s="7">
        <v>24.8</v>
      </c>
      <c r="V69" s="7">
        <v>2.1555876685934487</v>
      </c>
      <c r="W69" s="7">
        <v>8.7548169556840083</v>
      </c>
      <c r="X69" s="7">
        <v>30.7</v>
      </c>
      <c r="Y69" s="19">
        <v>10270</v>
      </c>
      <c r="Z69" s="40">
        <v>42.4</v>
      </c>
      <c r="AA69" s="45">
        <v>18.96</v>
      </c>
      <c r="AB69" s="7">
        <v>74.5</v>
      </c>
    </row>
    <row r="70" spans="1:28" x14ac:dyDescent="0.3">
      <c r="A70" s="14" t="s">
        <v>14</v>
      </c>
      <c r="B70" s="24">
        <v>2015</v>
      </c>
      <c r="C70" s="32">
        <v>12</v>
      </c>
      <c r="D70">
        <v>14449.373543392639</v>
      </c>
      <c r="E70" s="22">
        <v>9.9</v>
      </c>
      <c r="F70" s="3">
        <v>8.6999999999999993</v>
      </c>
      <c r="G70" s="5">
        <v>6.25629609758498</v>
      </c>
      <c r="H70" s="5">
        <v>11.8</v>
      </c>
      <c r="I70" s="5">
        <v>35.4</v>
      </c>
      <c r="J70" s="5">
        <v>1</v>
      </c>
      <c r="K70" s="4">
        <v>39</v>
      </c>
      <c r="L70" s="18">
        <v>3.4</v>
      </c>
      <c r="M70" s="14">
        <v>1.4</v>
      </c>
      <c r="N70" s="3">
        <v>16</v>
      </c>
      <c r="O70" s="3">
        <v>78</v>
      </c>
      <c r="P70" s="3">
        <v>175.29</v>
      </c>
      <c r="Q70" s="18">
        <v>94</v>
      </c>
      <c r="R70" s="20">
        <v>84.16942973922545</v>
      </c>
      <c r="S70" s="3">
        <v>3.090013112363295</v>
      </c>
      <c r="T70" s="3">
        <v>9.1</v>
      </c>
      <c r="U70" s="3">
        <v>17.2</v>
      </c>
      <c r="V70" s="3">
        <v>2.1616428485649091</v>
      </c>
      <c r="W70" s="3">
        <v>8.9708178215443724</v>
      </c>
      <c r="X70" s="3">
        <v>32.700000000000003</v>
      </c>
      <c r="Y70" s="20">
        <v>10760</v>
      </c>
      <c r="Z70" s="41">
        <v>42.7</v>
      </c>
      <c r="AA70" s="45">
        <v>19.34</v>
      </c>
      <c r="AB70" s="3">
        <v>74.8</v>
      </c>
    </row>
    <row r="71" spans="1:28" x14ac:dyDescent="0.3">
      <c r="A71" s="12" t="s">
        <v>14</v>
      </c>
      <c r="B71" s="23">
        <v>2016</v>
      </c>
      <c r="C71" s="32">
        <v>12</v>
      </c>
      <c r="D71">
        <v>15010.98658898159</v>
      </c>
      <c r="E71" s="21">
        <v>9.6999999999999993</v>
      </c>
      <c r="F71" s="7">
        <v>8.5</v>
      </c>
      <c r="G71" s="11">
        <v>6.9454208979108598</v>
      </c>
      <c r="H71" s="11">
        <v>12.1</v>
      </c>
      <c r="I71" s="11">
        <v>35.6</v>
      </c>
      <c r="J71" s="11">
        <v>1.6</v>
      </c>
      <c r="K71" s="2">
        <v>38.700000000000003</v>
      </c>
      <c r="L71" s="17">
        <v>3.2</v>
      </c>
      <c r="M71" s="12">
        <v>1.4</v>
      </c>
      <c r="N71" s="7">
        <v>16</v>
      </c>
      <c r="O71" s="7">
        <v>78</v>
      </c>
      <c r="P71" s="7">
        <v>186.55</v>
      </c>
      <c r="Q71" s="17">
        <v>94</v>
      </c>
      <c r="R71" s="19">
        <v>88.78236433852787</v>
      </c>
      <c r="S71" s="7">
        <v>3.6042270232478626</v>
      </c>
      <c r="T71" s="7">
        <v>11.1</v>
      </c>
      <c r="U71" s="7">
        <v>16.899999999999999</v>
      </c>
      <c r="V71" s="7">
        <v>2.4291013521598659</v>
      </c>
      <c r="W71" s="7">
        <v>8.6274979059471093</v>
      </c>
      <c r="X71" s="7">
        <v>33.1</v>
      </c>
      <c r="Y71" s="19">
        <v>11110</v>
      </c>
      <c r="Z71" s="40">
        <v>42.9</v>
      </c>
      <c r="AA71" s="45">
        <v>18.670000000000002</v>
      </c>
      <c r="AB71" s="7">
        <v>74.900000000000006</v>
      </c>
    </row>
    <row r="72" spans="1:28" x14ac:dyDescent="0.3">
      <c r="A72" s="14" t="s">
        <v>14</v>
      </c>
      <c r="B72" s="24">
        <v>2017</v>
      </c>
      <c r="C72" s="32">
        <v>12</v>
      </c>
      <c r="D72">
        <v>15814.699121820991</v>
      </c>
      <c r="E72" s="22">
        <v>8.6999999999999993</v>
      </c>
      <c r="F72" s="3">
        <v>7.7</v>
      </c>
      <c r="G72" s="5">
        <v>6.0938462150816104</v>
      </c>
      <c r="H72" s="5">
        <v>10.5</v>
      </c>
      <c r="I72" s="5">
        <v>36.200000000000003</v>
      </c>
      <c r="J72" s="5">
        <v>1.2</v>
      </c>
      <c r="K72" s="4">
        <v>38.799999999999997</v>
      </c>
      <c r="L72" s="18">
        <v>2.4</v>
      </c>
      <c r="M72" s="14">
        <v>1.4</v>
      </c>
      <c r="N72" s="3">
        <v>16</v>
      </c>
      <c r="O72" s="3">
        <v>78</v>
      </c>
      <c r="P72" s="3">
        <v>189.41</v>
      </c>
      <c r="Q72" s="18">
        <v>94</v>
      </c>
      <c r="R72" s="20">
        <v>85.602121208515555</v>
      </c>
      <c r="S72" s="3">
        <v>3.2632306807527569</v>
      </c>
      <c r="T72" s="3">
        <v>11.1</v>
      </c>
      <c r="U72" s="3">
        <v>29.1</v>
      </c>
      <c r="V72" s="3">
        <v>2.3291377485001767</v>
      </c>
      <c r="W72" s="3">
        <v>8.9401246912127981</v>
      </c>
      <c r="X72" s="3">
        <v>35.5</v>
      </c>
      <c r="Y72" s="20">
        <v>11590</v>
      </c>
      <c r="Z72" s="41">
        <v>43.1</v>
      </c>
      <c r="AA72" s="45">
        <v>17.98</v>
      </c>
      <c r="AB72" s="3">
        <v>74.900000000000006</v>
      </c>
    </row>
    <row r="73" spans="1:28" x14ac:dyDescent="0.3">
      <c r="A73" s="12" t="s">
        <v>14</v>
      </c>
      <c r="B73" s="23">
        <v>2018</v>
      </c>
      <c r="C73" s="32">
        <v>12</v>
      </c>
      <c r="D73">
        <v>16583.388006804649</v>
      </c>
      <c r="E73" s="21">
        <v>7.4</v>
      </c>
      <c r="F73" s="7">
        <v>6.5</v>
      </c>
      <c r="G73" s="11">
        <v>5.7938480451107699</v>
      </c>
      <c r="H73" s="11">
        <v>10</v>
      </c>
      <c r="I73" s="11">
        <v>36.700000000000003</v>
      </c>
      <c r="J73" s="11">
        <v>2</v>
      </c>
      <c r="K73" s="2">
        <v>38.9</v>
      </c>
      <c r="L73" s="17">
        <v>2.2999999999999998</v>
      </c>
      <c r="M73" s="12">
        <v>1.4</v>
      </c>
      <c r="N73" s="7">
        <v>16</v>
      </c>
      <c r="O73" s="7">
        <v>78</v>
      </c>
      <c r="P73" s="7">
        <v>203.45</v>
      </c>
      <c r="Q73" s="17">
        <v>94</v>
      </c>
      <c r="R73" s="19">
        <v>88.151406577535496</v>
      </c>
      <c r="S73" s="7">
        <v>2.8720927577743529</v>
      </c>
      <c r="T73" s="7">
        <v>10.8</v>
      </c>
      <c r="U73" s="7">
        <v>23.4</v>
      </c>
      <c r="V73" s="7">
        <v>2.457865168539326</v>
      </c>
      <c r="W73" s="7">
        <v>8.9419475655430727</v>
      </c>
      <c r="X73" s="7">
        <v>35.200000000000003</v>
      </c>
      <c r="Y73" s="19">
        <v>12140</v>
      </c>
      <c r="Z73" s="40">
        <v>43.3</v>
      </c>
      <c r="AA73" s="45">
        <v>15.57</v>
      </c>
      <c r="AB73" s="7">
        <v>75.099999999999994</v>
      </c>
    </row>
    <row r="74" spans="1:28" x14ac:dyDescent="0.3">
      <c r="A74" s="14" t="s">
        <v>14</v>
      </c>
      <c r="B74" s="24">
        <v>2019</v>
      </c>
      <c r="C74" s="32">
        <v>12</v>
      </c>
      <c r="D74">
        <v>17148.53736334405</v>
      </c>
      <c r="E74" s="22">
        <v>6.3</v>
      </c>
      <c r="F74" s="3">
        <v>5.4</v>
      </c>
      <c r="G74" s="5">
        <v>6.4616906548546797</v>
      </c>
      <c r="H74" s="5">
        <v>10.8</v>
      </c>
      <c r="I74" s="5">
        <v>37</v>
      </c>
      <c r="J74" s="5">
        <v>1.8</v>
      </c>
      <c r="K74" s="4">
        <v>38.6</v>
      </c>
      <c r="L74" s="18">
        <v>2.1</v>
      </c>
      <c r="M74" s="14">
        <v>1.4</v>
      </c>
      <c r="N74" s="3">
        <v>16</v>
      </c>
      <c r="O74" s="3">
        <v>78</v>
      </c>
      <c r="P74" s="3">
        <v>205.77</v>
      </c>
      <c r="Q74" s="18">
        <v>94</v>
      </c>
      <c r="R74" s="20">
        <v>90.408610466054654</v>
      </c>
      <c r="S74" s="3">
        <v>2.9502948543911516</v>
      </c>
      <c r="T74" s="3">
        <v>11</v>
      </c>
      <c r="U74" s="3">
        <v>18.399999999999999</v>
      </c>
      <c r="V74" s="3">
        <v>2.5063525063525063</v>
      </c>
      <c r="W74" s="3">
        <v>8.9859089859089849</v>
      </c>
      <c r="X74" s="3">
        <v>31.9</v>
      </c>
      <c r="Y74" s="20">
        <v>12540</v>
      </c>
      <c r="Z74" s="41">
        <v>43.5</v>
      </c>
      <c r="AA74" s="45">
        <v>15.04</v>
      </c>
      <c r="AB74" s="3">
        <v>75.7</v>
      </c>
    </row>
    <row r="75" spans="1:28" x14ac:dyDescent="0.3">
      <c r="A75" s="12" t="s">
        <v>15</v>
      </c>
      <c r="B75" s="23">
        <v>2014</v>
      </c>
      <c r="C75" s="32">
        <v>13</v>
      </c>
      <c r="D75">
        <v>14796.16185027933</v>
      </c>
      <c r="E75" s="21">
        <v>10.7</v>
      </c>
      <c r="F75" s="7">
        <v>9.1999999999999993</v>
      </c>
      <c r="G75" s="11">
        <v>6.7503260124643898</v>
      </c>
      <c r="H75" s="11">
        <v>10.9</v>
      </c>
      <c r="I75" s="11">
        <v>34.799999999999997</v>
      </c>
      <c r="J75" s="11">
        <v>1.4</v>
      </c>
      <c r="K75" s="2">
        <v>38.1</v>
      </c>
      <c r="L75" s="17">
        <v>0.6</v>
      </c>
      <c r="M75" s="12">
        <v>4</v>
      </c>
      <c r="N75" s="7">
        <v>18</v>
      </c>
      <c r="O75" s="7">
        <v>148</v>
      </c>
      <c r="P75" s="7">
        <v>124.91</v>
      </c>
      <c r="Q75" s="17">
        <v>62</v>
      </c>
      <c r="R75" s="19">
        <v>82.572904453711189</v>
      </c>
      <c r="S75" s="7">
        <v>2.5449517556812484</v>
      </c>
      <c r="T75" s="7">
        <v>7.3</v>
      </c>
      <c r="U75" s="7">
        <v>35.1</v>
      </c>
      <c r="V75" s="7">
        <v>2.337840935136374</v>
      </c>
      <c r="W75" s="7">
        <v>8.3046833218733287</v>
      </c>
      <c r="X75" s="7">
        <v>30.2</v>
      </c>
      <c r="Y75" s="19">
        <v>11290</v>
      </c>
      <c r="Z75" s="40">
        <v>42.4</v>
      </c>
      <c r="AA75" s="43">
        <v>31.51</v>
      </c>
      <c r="AB75" s="7">
        <v>74.7</v>
      </c>
    </row>
    <row r="76" spans="1:28" x14ac:dyDescent="0.3">
      <c r="A76" s="14" t="s">
        <v>15</v>
      </c>
      <c r="B76" s="24">
        <v>2015</v>
      </c>
      <c r="C76" s="32">
        <v>13</v>
      </c>
      <c r="D76">
        <v>15263.409884693647</v>
      </c>
      <c r="E76" s="22">
        <v>9.1</v>
      </c>
      <c r="F76" s="3">
        <v>8.1999999999999993</v>
      </c>
      <c r="G76" s="5">
        <v>6.2349554911948504</v>
      </c>
      <c r="H76" s="5">
        <v>11.1</v>
      </c>
      <c r="I76" s="5">
        <v>34.9</v>
      </c>
      <c r="J76" s="5">
        <v>1.9</v>
      </c>
      <c r="K76" s="4">
        <v>38.4</v>
      </c>
      <c r="L76" s="18">
        <v>0.9</v>
      </c>
      <c r="M76" s="14">
        <v>4</v>
      </c>
      <c r="N76" s="3">
        <v>18</v>
      </c>
      <c r="O76" s="3">
        <v>148</v>
      </c>
      <c r="P76" s="3">
        <v>131.88</v>
      </c>
      <c r="Q76" s="18">
        <v>62</v>
      </c>
      <c r="R76" s="20">
        <v>85.389361478838481</v>
      </c>
      <c r="S76" s="3">
        <v>2.710710631799699</v>
      </c>
      <c r="T76" s="3">
        <v>3.7</v>
      </c>
      <c r="U76" s="3">
        <v>27.1</v>
      </c>
      <c r="V76" s="3">
        <v>2.3130069089816763</v>
      </c>
      <c r="W76" s="3">
        <v>8.1706218083508553</v>
      </c>
      <c r="X76" s="3">
        <v>29.5</v>
      </c>
      <c r="Y76" s="20">
        <v>11620</v>
      </c>
      <c r="Z76" s="41">
        <v>42.7</v>
      </c>
      <c r="AA76" s="43">
        <v>30.28</v>
      </c>
      <c r="AB76" s="3">
        <v>74.599999999999994</v>
      </c>
    </row>
    <row r="77" spans="1:28" x14ac:dyDescent="0.3">
      <c r="A77" s="12" t="s">
        <v>15</v>
      </c>
      <c r="B77" s="23">
        <v>2016</v>
      </c>
      <c r="C77" s="32">
        <v>13</v>
      </c>
      <c r="D77">
        <v>15915.586787421846</v>
      </c>
      <c r="E77" s="21">
        <v>7.9</v>
      </c>
      <c r="F77" s="7">
        <v>6.7</v>
      </c>
      <c r="G77" s="11">
        <v>6.5939993041556599</v>
      </c>
      <c r="H77" s="11">
        <v>11.4</v>
      </c>
      <c r="I77" s="11">
        <v>35.700000000000003</v>
      </c>
      <c r="J77" s="11">
        <v>2.2000000000000002</v>
      </c>
      <c r="K77" s="2">
        <v>38.5</v>
      </c>
      <c r="L77" s="17">
        <v>0.9</v>
      </c>
      <c r="M77" s="12">
        <v>4</v>
      </c>
      <c r="N77" s="7">
        <v>18</v>
      </c>
      <c r="O77" s="7">
        <v>148</v>
      </c>
      <c r="P77" s="7">
        <v>140.33000000000001</v>
      </c>
      <c r="Q77" s="17">
        <v>62</v>
      </c>
      <c r="R77" s="19">
        <v>87.439087253336453</v>
      </c>
      <c r="S77" s="7">
        <v>2.8613700974188299</v>
      </c>
      <c r="T77" s="7">
        <v>5.7</v>
      </c>
      <c r="U77" s="7">
        <v>30.6</v>
      </c>
      <c r="V77" s="7">
        <v>2.0120724346076457</v>
      </c>
      <c r="W77" s="7">
        <v>7.9979879275653918</v>
      </c>
      <c r="X77" s="7">
        <v>29.8</v>
      </c>
      <c r="Y77" s="19">
        <v>12070</v>
      </c>
      <c r="Z77" s="40">
        <v>43.1</v>
      </c>
      <c r="AA77" s="43">
        <v>28.17</v>
      </c>
      <c r="AB77" s="7">
        <v>74.900000000000006</v>
      </c>
    </row>
    <row r="78" spans="1:28" x14ac:dyDescent="0.3">
      <c r="A78" s="14" t="s">
        <v>15</v>
      </c>
      <c r="B78" s="24">
        <v>2017</v>
      </c>
      <c r="C78" s="32">
        <v>13</v>
      </c>
      <c r="D78">
        <v>16950.992663566765</v>
      </c>
      <c r="E78" s="22">
        <v>7.1</v>
      </c>
      <c r="F78" s="3">
        <v>5.7</v>
      </c>
      <c r="G78" s="5">
        <v>6.5027293967333399</v>
      </c>
      <c r="H78" s="5">
        <v>11.1</v>
      </c>
      <c r="I78" s="5">
        <v>36.1</v>
      </c>
      <c r="J78" s="5">
        <v>2.1</v>
      </c>
      <c r="K78" s="4">
        <v>38.5</v>
      </c>
      <c r="L78" s="18">
        <v>0.9</v>
      </c>
      <c r="M78" s="14">
        <v>4</v>
      </c>
      <c r="N78" s="3">
        <v>18</v>
      </c>
      <c r="O78" s="3">
        <v>148</v>
      </c>
      <c r="P78" s="3">
        <v>156.93</v>
      </c>
      <c r="Q78" s="18">
        <v>62</v>
      </c>
      <c r="R78" s="20">
        <v>90.063322667392043</v>
      </c>
      <c r="S78" s="3">
        <v>3.2043824808248345</v>
      </c>
      <c r="T78" s="3">
        <v>7.5</v>
      </c>
      <c r="U78" s="3">
        <v>31.8</v>
      </c>
      <c r="V78" s="3">
        <v>2.0707442888725129</v>
      </c>
      <c r="W78" s="3">
        <v>8.3492999263080314</v>
      </c>
      <c r="X78" s="3">
        <v>30.5</v>
      </c>
      <c r="Y78" s="20">
        <v>12760</v>
      </c>
      <c r="Z78" s="41">
        <v>43.4</v>
      </c>
      <c r="AA78" s="44">
        <v>26</v>
      </c>
      <c r="AB78" s="3">
        <v>75.8</v>
      </c>
    </row>
    <row r="79" spans="1:28" x14ac:dyDescent="0.3">
      <c r="A79" s="12" t="s">
        <v>15</v>
      </c>
      <c r="B79" s="23">
        <v>2018</v>
      </c>
      <c r="C79" s="32">
        <v>13</v>
      </c>
      <c r="D79">
        <v>17856.942111021261</v>
      </c>
      <c r="E79" s="21">
        <v>6.2</v>
      </c>
      <c r="F79" s="7">
        <v>5.4</v>
      </c>
      <c r="G79" s="11">
        <v>6.0579130300318402</v>
      </c>
      <c r="H79" s="11">
        <v>10.9</v>
      </c>
      <c r="I79" s="11">
        <v>36.700000000000003</v>
      </c>
      <c r="J79" s="11">
        <v>2.1</v>
      </c>
      <c r="K79" s="2">
        <v>38.700000000000003</v>
      </c>
      <c r="L79" s="17">
        <v>0.7</v>
      </c>
      <c r="M79" s="12">
        <v>4</v>
      </c>
      <c r="N79" s="7">
        <v>18</v>
      </c>
      <c r="O79" s="7">
        <v>148</v>
      </c>
      <c r="P79" s="7">
        <v>219.13</v>
      </c>
      <c r="Q79" s="17">
        <v>62</v>
      </c>
      <c r="R79" s="19">
        <v>86.102504812751846</v>
      </c>
      <c r="S79" s="7">
        <v>3.6993301186739727</v>
      </c>
      <c r="T79" s="7">
        <v>7.8</v>
      </c>
      <c r="U79" s="7">
        <v>31.7</v>
      </c>
      <c r="V79" s="7">
        <v>2.1638798517061359</v>
      </c>
      <c r="W79" s="7">
        <v>8.4588030566694403</v>
      </c>
      <c r="X79" s="7">
        <v>31</v>
      </c>
      <c r="Y79" s="19">
        <v>13400</v>
      </c>
      <c r="Z79" s="40">
        <v>43.9</v>
      </c>
      <c r="AA79" s="43">
        <v>23.98</v>
      </c>
      <c r="AB79" s="7">
        <v>76</v>
      </c>
    </row>
    <row r="80" spans="1:28" x14ac:dyDescent="0.3">
      <c r="A80" s="14" t="s">
        <v>15</v>
      </c>
      <c r="B80" s="24">
        <v>2019</v>
      </c>
      <c r="C80" s="32">
        <v>13</v>
      </c>
      <c r="D80">
        <v>18790.614674510933</v>
      </c>
      <c r="E80" s="22">
        <v>6.3</v>
      </c>
      <c r="F80" s="3">
        <v>5.5</v>
      </c>
      <c r="G80" s="5">
        <v>4.2002935142967797</v>
      </c>
      <c r="H80" s="5">
        <v>11.1</v>
      </c>
      <c r="I80" s="5">
        <v>37.200000000000003</v>
      </c>
      <c r="J80" s="5">
        <v>2.2000000000000002</v>
      </c>
      <c r="K80" s="4">
        <v>38.799999999999997</v>
      </c>
      <c r="L80" s="18">
        <v>0.7</v>
      </c>
      <c r="M80" s="14">
        <v>4</v>
      </c>
      <c r="N80" s="3">
        <v>18</v>
      </c>
      <c r="O80" s="3">
        <v>148</v>
      </c>
      <c r="P80" s="3">
        <v>248.69</v>
      </c>
      <c r="Q80" s="18">
        <v>62</v>
      </c>
      <c r="R80" s="20">
        <v>87.086825158288093</v>
      </c>
      <c r="S80" s="3">
        <v>3.5648277552802567</v>
      </c>
      <c r="T80" s="3">
        <v>9.9</v>
      </c>
      <c r="U80" s="3">
        <v>27.8</v>
      </c>
      <c r="V80" s="3">
        <v>2.1019643812581212</v>
      </c>
      <c r="W80" s="3">
        <v>8.4384315523962403</v>
      </c>
      <c r="X80" s="3">
        <v>30.9</v>
      </c>
      <c r="Y80" s="20">
        <v>14060</v>
      </c>
      <c r="Z80" s="41">
        <v>44.1</v>
      </c>
      <c r="AA80" s="43">
        <v>22.89</v>
      </c>
      <c r="AB80" s="3">
        <v>76.5</v>
      </c>
    </row>
    <row r="81" spans="1:28" x14ac:dyDescent="0.3">
      <c r="A81" s="12" t="s">
        <v>16</v>
      </c>
      <c r="B81" s="23">
        <v>2014</v>
      </c>
      <c r="C81" s="32">
        <v>14</v>
      </c>
      <c r="D81">
        <v>111983.02213014867</v>
      </c>
      <c r="E81" s="21">
        <v>5.9</v>
      </c>
      <c r="F81" s="7">
        <v>5.8</v>
      </c>
      <c r="G81" s="11">
        <v>15.0667230476407</v>
      </c>
      <c r="H81" s="11">
        <v>8.1</v>
      </c>
      <c r="I81" s="11">
        <v>33.299999999999997</v>
      </c>
      <c r="J81" s="11">
        <v>13.3</v>
      </c>
      <c r="K81" s="2">
        <v>37.4</v>
      </c>
      <c r="L81" s="17">
        <v>6.2</v>
      </c>
      <c r="M81" s="12">
        <v>26.4</v>
      </c>
      <c r="N81" s="7">
        <v>16</v>
      </c>
      <c r="O81" s="7">
        <v>26</v>
      </c>
      <c r="P81" s="7">
        <v>2772.98</v>
      </c>
      <c r="Q81" s="17">
        <v>42</v>
      </c>
      <c r="R81" s="19">
        <v>87.410311358224291</v>
      </c>
      <c r="S81" s="7">
        <v>13.548396432282024</v>
      </c>
      <c r="T81" s="7">
        <v>15.8</v>
      </c>
      <c r="U81" s="7">
        <v>4</v>
      </c>
      <c r="V81" s="7">
        <v>4.9755664149266989</v>
      </c>
      <c r="W81" s="7">
        <v>11.328298533984896</v>
      </c>
      <c r="X81" s="7">
        <v>22.7</v>
      </c>
      <c r="Y81" s="19">
        <v>82590</v>
      </c>
      <c r="Z81" s="40">
        <v>39.200000000000003</v>
      </c>
      <c r="AA81" s="45">
        <v>13.36</v>
      </c>
      <c r="AB81" s="7">
        <v>82.3</v>
      </c>
    </row>
    <row r="82" spans="1:28" x14ac:dyDescent="0.3">
      <c r="A82" s="14" t="s">
        <v>16</v>
      </c>
      <c r="B82" s="24">
        <v>2015</v>
      </c>
      <c r="C82" s="32">
        <v>14</v>
      </c>
      <c r="D82">
        <v>110973.15008233357</v>
      </c>
      <c r="E82" s="22">
        <v>6.7</v>
      </c>
      <c r="F82" s="3">
        <v>7.4</v>
      </c>
      <c r="G82" s="5">
        <v>14.629541982499299</v>
      </c>
      <c r="H82" s="5">
        <v>9.5</v>
      </c>
      <c r="I82" s="5">
        <v>33.5</v>
      </c>
      <c r="J82" s="5">
        <v>19</v>
      </c>
      <c r="K82" s="4">
        <v>37.4</v>
      </c>
      <c r="L82" s="18">
        <v>5.4</v>
      </c>
      <c r="M82" s="14">
        <v>26.4</v>
      </c>
      <c r="N82" s="3">
        <v>16</v>
      </c>
      <c r="O82" s="3">
        <v>26</v>
      </c>
      <c r="P82" s="3">
        <v>2741.45</v>
      </c>
      <c r="Q82" s="18">
        <v>42</v>
      </c>
      <c r="R82" s="20">
        <v>93.36045892681804</v>
      </c>
      <c r="S82" s="3">
        <v>12.952091361557571</v>
      </c>
      <c r="T82" s="3">
        <v>16.7</v>
      </c>
      <c r="U82" s="3">
        <v>3.7</v>
      </c>
      <c r="V82" s="3">
        <v>2.3747841105354062</v>
      </c>
      <c r="W82" s="3">
        <v>12.003454231433507</v>
      </c>
      <c r="X82" s="3">
        <v>27.8</v>
      </c>
      <c r="Y82" s="20">
        <v>82820</v>
      </c>
      <c r="Z82" s="41">
        <v>39.299999999999997</v>
      </c>
      <c r="AA82" s="45">
        <v>13.91</v>
      </c>
      <c r="AB82" s="3">
        <v>82.4</v>
      </c>
    </row>
    <row r="83" spans="1:28" x14ac:dyDescent="0.3">
      <c r="A83" s="12" t="s">
        <v>16</v>
      </c>
      <c r="B83" s="23">
        <v>2016</v>
      </c>
      <c r="C83" s="32">
        <v>14</v>
      </c>
      <c r="D83">
        <v>113361.18810178817</v>
      </c>
      <c r="E83" s="21">
        <v>6.3</v>
      </c>
      <c r="F83" s="7">
        <v>6.6</v>
      </c>
      <c r="G83" s="11">
        <v>13.809367303645599</v>
      </c>
      <c r="H83" s="11">
        <v>10.5</v>
      </c>
      <c r="I83" s="11">
        <v>33</v>
      </c>
      <c r="J83" s="11">
        <v>20.399999999999999</v>
      </c>
      <c r="K83" s="2">
        <v>37.5</v>
      </c>
      <c r="L83" s="17">
        <v>5.5</v>
      </c>
      <c r="M83" s="12">
        <v>26.4</v>
      </c>
      <c r="N83" s="7">
        <v>16</v>
      </c>
      <c r="O83" s="7">
        <v>26</v>
      </c>
      <c r="P83" s="7">
        <v>2669.61</v>
      </c>
      <c r="Q83" s="17">
        <v>42</v>
      </c>
      <c r="R83" s="19">
        <v>94.126057382018885</v>
      </c>
      <c r="S83" s="7">
        <v>13.320332705468592</v>
      </c>
      <c r="T83" s="7">
        <v>16.399999999999999</v>
      </c>
      <c r="U83" s="7">
        <v>3.6</v>
      </c>
      <c r="V83" s="7">
        <v>3.5893155258764611</v>
      </c>
      <c r="W83" s="7">
        <v>11.227045075125208</v>
      </c>
      <c r="X83" s="7">
        <v>28.2</v>
      </c>
      <c r="Y83" s="19">
        <v>84750</v>
      </c>
      <c r="Z83" s="40">
        <v>39.299999999999997</v>
      </c>
      <c r="AA83" s="45">
        <v>9.3800000000000008</v>
      </c>
      <c r="AB83" s="7">
        <v>82.7</v>
      </c>
    </row>
    <row r="84" spans="1:28" x14ac:dyDescent="0.3">
      <c r="A84" s="14" t="s">
        <v>16</v>
      </c>
      <c r="B84" s="24">
        <v>2017</v>
      </c>
      <c r="C84" s="32">
        <v>14</v>
      </c>
      <c r="D84">
        <v>110629.79629057187</v>
      </c>
      <c r="E84" s="22">
        <v>5.5</v>
      </c>
      <c r="F84" s="3">
        <v>5.5</v>
      </c>
      <c r="G84" s="5">
        <v>14.4287971647075</v>
      </c>
      <c r="H84" s="5">
        <v>9.5</v>
      </c>
      <c r="I84" s="5">
        <v>33.200000000000003</v>
      </c>
      <c r="J84" s="5">
        <v>21</v>
      </c>
      <c r="K84" s="4">
        <v>37.4</v>
      </c>
      <c r="L84" s="18">
        <v>5.3</v>
      </c>
      <c r="M84" s="14">
        <v>26.4</v>
      </c>
      <c r="N84" s="3">
        <v>16</v>
      </c>
      <c r="O84" s="3">
        <v>26</v>
      </c>
      <c r="P84" s="3">
        <v>2705.29</v>
      </c>
      <c r="Q84" s="18">
        <v>42</v>
      </c>
      <c r="R84" s="20">
        <v>90.416337372722083</v>
      </c>
      <c r="S84" s="3">
        <v>16.881367414733614</v>
      </c>
      <c r="T84" s="3">
        <v>19.5</v>
      </c>
      <c r="U84" s="3">
        <v>2.9</v>
      </c>
      <c r="V84" s="3">
        <v>3.2100772043884604</v>
      </c>
      <c r="W84" s="3">
        <v>11.336854937017472</v>
      </c>
      <c r="X84" s="3">
        <v>31.5</v>
      </c>
      <c r="Y84" s="20">
        <v>84020</v>
      </c>
      <c r="Z84" s="41">
        <v>39.4</v>
      </c>
      <c r="AA84" s="45">
        <v>9.3800000000000008</v>
      </c>
      <c r="AB84" s="3">
        <v>82.1</v>
      </c>
    </row>
    <row r="85" spans="1:28" x14ac:dyDescent="0.3">
      <c r="A85" s="12" t="s">
        <v>16</v>
      </c>
      <c r="B85" s="23">
        <v>2018</v>
      </c>
      <c r="C85" s="32">
        <v>14</v>
      </c>
      <c r="D85">
        <v>110643.71562636404</v>
      </c>
      <c r="E85" s="21">
        <v>5.6</v>
      </c>
      <c r="F85" s="7">
        <v>5.9</v>
      </c>
      <c r="G85" s="11">
        <v>12.694143989384999</v>
      </c>
      <c r="H85" s="11">
        <v>8.4</v>
      </c>
      <c r="I85" s="11">
        <v>33.5</v>
      </c>
      <c r="J85" s="11">
        <v>19.8</v>
      </c>
      <c r="K85" s="2">
        <v>37.6</v>
      </c>
      <c r="L85" s="17">
        <v>4.0999999999999996</v>
      </c>
      <c r="M85" s="12">
        <v>28</v>
      </c>
      <c r="N85" s="7">
        <v>20</v>
      </c>
      <c r="O85" s="7">
        <v>26</v>
      </c>
      <c r="P85" s="7">
        <v>2802.47</v>
      </c>
      <c r="Q85" s="17">
        <v>46</v>
      </c>
      <c r="R85" s="19">
        <v>88.97781687409983</v>
      </c>
      <c r="S85" s="7">
        <v>15.610275516078625</v>
      </c>
      <c r="T85" s="7">
        <v>21.6</v>
      </c>
      <c r="U85" s="7">
        <v>3.1</v>
      </c>
      <c r="V85" s="7">
        <v>3.3373063170441002</v>
      </c>
      <c r="W85" s="7">
        <v>11.164084227254669</v>
      </c>
      <c r="X85" s="7">
        <v>30.3</v>
      </c>
      <c r="Y85" s="19">
        <v>83390</v>
      </c>
      <c r="Z85" s="40">
        <v>39.4</v>
      </c>
      <c r="AA85" s="45">
        <v>8.82</v>
      </c>
      <c r="AB85" s="7">
        <v>82.3</v>
      </c>
    </row>
    <row r="86" spans="1:28" x14ac:dyDescent="0.3">
      <c r="A86" s="14" t="s">
        <v>16</v>
      </c>
      <c r="B86" s="24">
        <v>2019</v>
      </c>
      <c r="C86" s="32">
        <v>14</v>
      </c>
      <c r="D86">
        <v>110834.15476903337</v>
      </c>
      <c r="E86" s="22">
        <v>5.6</v>
      </c>
      <c r="F86" s="3">
        <v>5.5</v>
      </c>
      <c r="G86" s="5">
        <v>11.495000655585301</v>
      </c>
      <c r="H86" s="5">
        <v>8.6999999999999993</v>
      </c>
      <c r="I86" s="5">
        <v>33.9</v>
      </c>
      <c r="J86" s="5">
        <v>21.6</v>
      </c>
      <c r="K86" s="4">
        <v>37.9</v>
      </c>
      <c r="L86" s="18">
        <v>4.2</v>
      </c>
      <c r="M86" s="14">
        <v>28</v>
      </c>
      <c r="N86" s="3">
        <v>20</v>
      </c>
      <c r="O86" s="3">
        <v>26</v>
      </c>
      <c r="P86" s="3">
        <v>2844.95</v>
      </c>
      <c r="Q86" s="18">
        <v>46</v>
      </c>
      <c r="R86" s="20">
        <v>90.880646512865752</v>
      </c>
      <c r="S86" s="3">
        <v>15.013696707919156</v>
      </c>
      <c r="T86" s="3">
        <v>22.2</v>
      </c>
      <c r="U86" s="3">
        <v>3.3</v>
      </c>
      <c r="V86" s="3">
        <v>2.6879626022594474</v>
      </c>
      <c r="W86" s="3">
        <v>11.219322165952475</v>
      </c>
      <c r="X86" s="3">
        <v>31.3</v>
      </c>
      <c r="Y86" s="20">
        <v>83590</v>
      </c>
      <c r="Z86" s="41">
        <v>39.5</v>
      </c>
      <c r="AA86" s="45">
        <v>11.52</v>
      </c>
      <c r="AB86" s="3">
        <v>82.7</v>
      </c>
    </row>
    <row r="87" spans="1:28" x14ac:dyDescent="0.3">
      <c r="A87" s="12" t="s">
        <v>17</v>
      </c>
      <c r="B87" s="23">
        <v>2014</v>
      </c>
      <c r="C87" s="32">
        <v>15</v>
      </c>
      <c r="D87">
        <v>51375.646182271841</v>
      </c>
      <c r="E87" s="21">
        <v>8.4</v>
      </c>
      <c r="F87" s="7">
        <v>8.8000000000000007</v>
      </c>
      <c r="G87" s="11">
        <v>37.281649999323797</v>
      </c>
      <c r="H87" s="11">
        <v>15.9</v>
      </c>
      <c r="I87" s="11">
        <v>39.6</v>
      </c>
      <c r="J87" s="11">
        <f>AVERAGE(J88:J92)</f>
        <v>21.400000000000002</v>
      </c>
      <c r="K87" s="2">
        <v>30.2</v>
      </c>
      <c r="L87" s="17">
        <v>4.9000000000000004</v>
      </c>
      <c r="M87" s="12">
        <v>26.4</v>
      </c>
      <c r="N87" s="7">
        <v>16</v>
      </c>
      <c r="O87" s="7">
        <v>26</v>
      </c>
      <c r="P87" s="7">
        <v>366.99</v>
      </c>
      <c r="Q87" s="17">
        <v>42</v>
      </c>
      <c r="R87" s="19">
        <v>90.487358302147385</v>
      </c>
      <c r="S87" s="7">
        <v>12.868252834507995</v>
      </c>
      <c r="T87" s="7">
        <v>7.3</v>
      </c>
      <c r="U87" s="7">
        <v>10.5</v>
      </c>
      <c r="V87" s="7">
        <v>4.0568298527901403</v>
      </c>
      <c r="W87" s="7">
        <v>10.882732467806072</v>
      </c>
      <c r="X87" s="7">
        <v>18</v>
      </c>
      <c r="Y87" s="19">
        <v>38580</v>
      </c>
      <c r="Z87" s="40">
        <v>42</v>
      </c>
      <c r="AA87" s="43">
        <v>11.12</v>
      </c>
      <c r="AB87" s="7">
        <v>81.8</v>
      </c>
    </row>
    <row r="88" spans="1:28" x14ac:dyDescent="0.3">
      <c r="A88" s="14" t="s">
        <v>17</v>
      </c>
      <c r="B88" s="24">
        <v>2015</v>
      </c>
      <c r="C88" s="32">
        <v>15</v>
      </c>
      <c r="D88">
        <v>52307.954328666478</v>
      </c>
      <c r="E88" s="22">
        <v>7.9</v>
      </c>
      <c r="F88" s="3">
        <v>8.4</v>
      </c>
      <c r="G88" s="5">
        <v>37.575634215090197</v>
      </c>
      <c r="H88" s="5">
        <v>16</v>
      </c>
      <c r="I88" s="5">
        <v>39.9</v>
      </c>
      <c r="J88" s="5">
        <v>20.7</v>
      </c>
      <c r="K88" s="4">
        <v>30.1</v>
      </c>
      <c r="L88" s="18">
        <v>4.8</v>
      </c>
      <c r="M88" s="14">
        <v>0.4</v>
      </c>
      <c r="N88" s="3">
        <v>16</v>
      </c>
      <c r="O88" s="3">
        <v>26</v>
      </c>
      <c r="P88" s="3">
        <v>425.45</v>
      </c>
      <c r="Q88" s="18">
        <v>16</v>
      </c>
      <c r="R88" s="20">
        <v>87.855206971597951</v>
      </c>
      <c r="S88" s="3">
        <v>12.958972545628153</v>
      </c>
      <c r="T88" s="3">
        <v>7.2</v>
      </c>
      <c r="U88" s="3">
        <v>10.5</v>
      </c>
      <c r="V88" s="3">
        <v>3.9505622105304594</v>
      </c>
      <c r="W88" s="3">
        <v>10.895207106026215</v>
      </c>
      <c r="X88" s="3">
        <v>19</v>
      </c>
      <c r="Y88" s="20">
        <v>39170</v>
      </c>
      <c r="Z88" s="41">
        <v>42.2</v>
      </c>
      <c r="AA88" s="43">
        <v>11.28</v>
      </c>
      <c r="AB88" s="3">
        <v>81.599999999999994</v>
      </c>
    </row>
    <row r="89" spans="1:28" x14ac:dyDescent="0.3">
      <c r="A89" s="12" t="s">
        <v>17</v>
      </c>
      <c r="B89" s="23">
        <v>2016</v>
      </c>
      <c r="C89" s="32">
        <v>15</v>
      </c>
      <c r="D89">
        <v>53099.686743421051</v>
      </c>
      <c r="E89" s="21">
        <v>7</v>
      </c>
      <c r="F89" s="7">
        <v>7.6</v>
      </c>
      <c r="G89" s="11">
        <v>36.836836617730903</v>
      </c>
      <c r="H89" s="11">
        <v>16.100000000000001</v>
      </c>
      <c r="I89" s="11">
        <v>39.9</v>
      </c>
      <c r="J89" s="11">
        <v>21</v>
      </c>
      <c r="K89" s="2">
        <v>30.4</v>
      </c>
      <c r="L89" s="17">
        <v>4.8</v>
      </c>
      <c r="M89" s="12">
        <v>0.4</v>
      </c>
      <c r="N89" s="7">
        <v>16</v>
      </c>
      <c r="O89" s="7">
        <v>26</v>
      </c>
      <c r="P89" s="7">
        <v>452.17</v>
      </c>
      <c r="Q89" s="17">
        <v>16</v>
      </c>
      <c r="R89" s="19">
        <v>91.863809544305568</v>
      </c>
      <c r="S89" s="7">
        <v>13.500799045748657</v>
      </c>
      <c r="T89" s="7">
        <v>8.4</v>
      </c>
      <c r="U89" s="7">
        <v>8.8000000000000007</v>
      </c>
      <c r="V89" s="7">
        <v>3.8523295263253305</v>
      </c>
      <c r="W89" s="7">
        <v>10.817600290057753</v>
      </c>
      <c r="X89" s="7">
        <v>20</v>
      </c>
      <c r="Y89" s="19">
        <v>39810</v>
      </c>
      <c r="Z89" s="40">
        <v>42.4</v>
      </c>
      <c r="AA89" s="43">
        <v>11.29</v>
      </c>
      <c r="AB89" s="7">
        <v>81.7</v>
      </c>
    </row>
    <row r="90" spans="1:28" x14ac:dyDescent="0.3">
      <c r="A90" s="14" t="s">
        <v>17</v>
      </c>
      <c r="B90" s="24">
        <v>2017</v>
      </c>
      <c r="C90" s="32">
        <v>15</v>
      </c>
      <c r="D90">
        <v>54215.402005423421</v>
      </c>
      <c r="E90" s="22">
        <v>5.9</v>
      </c>
      <c r="F90" s="3">
        <v>6.4</v>
      </c>
      <c r="G90" s="5">
        <v>36.547865686740998</v>
      </c>
      <c r="H90" s="5">
        <v>16.2</v>
      </c>
      <c r="I90" s="5">
        <v>40.1</v>
      </c>
      <c r="J90" s="5">
        <v>21.2</v>
      </c>
      <c r="K90" s="4">
        <v>30.4</v>
      </c>
      <c r="L90" s="18">
        <v>4.5999999999999996</v>
      </c>
      <c r="M90" s="14">
        <v>0.4</v>
      </c>
      <c r="N90" s="3">
        <v>16</v>
      </c>
      <c r="O90" s="3">
        <v>26</v>
      </c>
      <c r="P90" s="3">
        <v>460.99</v>
      </c>
      <c r="Q90" s="18">
        <v>16</v>
      </c>
      <c r="R90" s="20">
        <v>93.380393220499087</v>
      </c>
      <c r="S90" s="3">
        <v>13.289344792673292</v>
      </c>
      <c r="T90" s="3">
        <v>10.3</v>
      </c>
      <c r="U90" s="3">
        <v>8.1999999999999993</v>
      </c>
      <c r="V90" s="3">
        <v>3.7651873641130575</v>
      </c>
      <c r="W90" s="3">
        <v>10.491111395319095</v>
      </c>
      <c r="X90" s="3">
        <v>20.6</v>
      </c>
      <c r="Y90" s="20">
        <v>40730</v>
      </c>
      <c r="Z90" s="41">
        <v>42.5</v>
      </c>
      <c r="AA90" s="43">
        <v>11.22</v>
      </c>
      <c r="AB90" s="3">
        <v>81.8</v>
      </c>
    </row>
    <row r="91" spans="1:28" x14ac:dyDescent="0.3">
      <c r="A91" s="12" t="s">
        <v>17</v>
      </c>
      <c r="B91" s="23">
        <v>2018</v>
      </c>
      <c r="C91" s="32">
        <v>15</v>
      </c>
      <c r="D91">
        <v>55212.053638928614</v>
      </c>
      <c r="E91" s="21">
        <v>4.9000000000000004</v>
      </c>
      <c r="F91" s="7">
        <v>5.0999999999999996</v>
      </c>
      <c r="G91" s="11">
        <v>36.4731236966376</v>
      </c>
      <c r="H91" s="11">
        <v>16.2</v>
      </c>
      <c r="I91" s="11">
        <v>40.5</v>
      </c>
      <c r="J91" s="11">
        <v>21.4</v>
      </c>
      <c r="K91" s="2">
        <v>30.4</v>
      </c>
      <c r="L91" s="17">
        <v>4.5999999999999996</v>
      </c>
      <c r="M91" s="12">
        <v>0.4</v>
      </c>
      <c r="N91" s="7">
        <v>16</v>
      </c>
      <c r="O91" s="7">
        <v>26</v>
      </c>
      <c r="P91" s="7">
        <v>466.96</v>
      </c>
      <c r="Q91" s="17">
        <v>16</v>
      </c>
      <c r="R91" s="19">
        <v>93.850993723592453</v>
      </c>
      <c r="S91" s="7">
        <v>13.747173365339606</v>
      </c>
      <c r="T91" s="7">
        <v>9</v>
      </c>
      <c r="U91" s="7">
        <v>8.6</v>
      </c>
      <c r="V91" s="7">
        <v>3.8204283781368873</v>
      </c>
      <c r="W91" s="7">
        <v>10.450333154629702</v>
      </c>
      <c r="X91" s="7">
        <v>18.7</v>
      </c>
      <c r="Y91" s="19">
        <v>41450</v>
      </c>
      <c r="Z91" s="40">
        <v>42.6</v>
      </c>
      <c r="AA91" s="43">
        <v>10.68</v>
      </c>
      <c r="AB91" s="7">
        <v>81.900000000000006</v>
      </c>
    </row>
    <row r="92" spans="1:28" x14ac:dyDescent="0.3">
      <c r="A92" s="14" t="s">
        <v>17</v>
      </c>
      <c r="B92" s="24">
        <v>2019</v>
      </c>
      <c r="C92" s="32">
        <v>15</v>
      </c>
      <c r="D92">
        <v>55944.334748067675</v>
      </c>
      <c r="E92" s="22">
        <v>4.4000000000000004</v>
      </c>
      <c r="F92" s="3">
        <v>4.5</v>
      </c>
      <c r="G92" s="5">
        <v>35.964427284824097</v>
      </c>
      <c r="H92" s="5">
        <v>16</v>
      </c>
      <c r="I92" s="5">
        <v>41</v>
      </c>
      <c r="J92" s="5">
        <v>22.7</v>
      </c>
      <c r="K92" s="4">
        <v>30.5</v>
      </c>
      <c r="L92" s="18">
        <v>4.5</v>
      </c>
      <c r="M92" s="14">
        <v>1</v>
      </c>
      <c r="N92" s="3">
        <v>16</v>
      </c>
      <c r="O92" s="3">
        <v>26</v>
      </c>
      <c r="P92" s="3">
        <v>506.26</v>
      </c>
      <c r="Q92" s="18">
        <v>16</v>
      </c>
      <c r="R92" s="20">
        <v>93.864642069049822</v>
      </c>
      <c r="S92" s="3">
        <v>14.444073339008016</v>
      </c>
      <c r="T92" s="3">
        <v>11.1</v>
      </c>
      <c r="U92" s="3">
        <v>8.4</v>
      </c>
      <c r="V92" s="3">
        <v>3.7275940419086093</v>
      </c>
      <c r="W92" s="3">
        <v>10.046705377429941</v>
      </c>
      <c r="X92" s="3">
        <v>21.3</v>
      </c>
      <c r="Y92" s="20">
        <v>41980</v>
      </c>
      <c r="Z92" s="41">
        <v>42.7</v>
      </c>
      <c r="AA92" s="43">
        <v>10.48</v>
      </c>
      <c r="AB92" s="3">
        <v>82.2</v>
      </c>
    </row>
    <row r="93" spans="1:28" x14ac:dyDescent="0.3">
      <c r="A93" s="12" t="s">
        <v>18</v>
      </c>
      <c r="B93" s="23">
        <v>2014</v>
      </c>
      <c r="C93" s="32">
        <v>16</v>
      </c>
      <c r="D93">
        <v>14094.061624706961</v>
      </c>
      <c r="E93" s="21">
        <v>9.1999999999999993</v>
      </c>
      <c r="F93" s="7">
        <v>9.8000000000000007</v>
      </c>
      <c r="G93" s="11">
        <v>6.4835601711040098</v>
      </c>
      <c r="H93" s="11">
        <v>18.3</v>
      </c>
      <c r="I93" s="11">
        <v>32.6</v>
      </c>
      <c r="J93" s="11">
        <v>8.6</v>
      </c>
      <c r="K93" s="2">
        <v>40.799999999999997</v>
      </c>
      <c r="L93" s="17">
        <v>14</v>
      </c>
      <c r="M93" s="12">
        <v>2</v>
      </c>
      <c r="N93" s="7">
        <v>26</v>
      </c>
      <c r="O93" s="7">
        <v>177.7</v>
      </c>
      <c r="P93" s="7">
        <v>145.80000000000001</v>
      </c>
      <c r="Q93" s="17">
        <v>52</v>
      </c>
      <c r="R93" s="19">
        <v>91.205927165364415</v>
      </c>
      <c r="S93" s="7">
        <v>3.4656139440130858</v>
      </c>
      <c r="T93" s="7">
        <v>2.1</v>
      </c>
      <c r="U93" s="7">
        <v>22.4</v>
      </c>
      <c r="V93" s="7">
        <v>3.2234863345102651</v>
      </c>
      <c r="W93" s="7">
        <v>11.58551646978481</v>
      </c>
      <c r="X93" s="7">
        <v>14.7</v>
      </c>
      <c r="Y93" s="19">
        <v>10420</v>
      </c>
      <c r="Z93" s="40">
        <v>39.200000000000003</v>
      </c>
      <c r="AA93" s="43">
        <v>15.51</v>
      </c>
      <c r="AB93" s="7">
        <v>77.8</v>
      </c>
    </row>
    <row r="94" spans="1:28" x14ac:dyDescent="0.3">
      <c r="A94" s="14" t="s">
        <v>18</v>
      </c>
      <c r="B94" s="24">
        <v>2015</v>
      </c>
      <c r="C94" s="32">
        <v>16</v>
      </c>
      <c r="D94">
        <v>14740.08837076694</v>
      </c>
      <c r="E94" s="22">
        <v>7.7</v>
      </c>
      <c r="F94" s="3">
        <v>7.8</v>
      </c>
      <c r="G94" s="5">
        <v>5.8796933312961004</v>
      </c>
      <c r="H94" s="5">
        <v>18.3</v>
      </c>
      <c r="I94" s="5">
        <v>32.6</v>
      </c>
      <c r="J94" s="5">
        <v>10.3</v>
      </c>
      <c r="K94" s="4">
        <v>40.799999999999997</v>
      </c>
      <c r="L94" s="18">
        <v>13.1</v>
      </c>
      <c r="M94" s="14">
        <v>2</v>
      </c>
      <c r="N94" s="3">
        <v>26</v>
      </c>
      <c r="O94" s="3">
        <v>177.7</v>
      </c>
      <c r="P94" s="3">
        <v>166.72</v>
      </c>
      <c r="Q94" s="18">
        <v>52</v>
      </c>
      <c r="R94" s="20">
        <v>86.278609108837685</v>
      </c>
      <c r="S94" s="3">
        <v>3.6959864542518943</v>
      </c>
      <c r="T94" s="3">
        <v>1.8</v>
      </c>
      <c r="U94" s="3">
        <v>18.5</v>
      </c>
      <c r="V94" s="3">
        <v>3.1938705234159781</v>
      </c>
      <c r="W94" s="3">
        <v>11.584595959595958</v>
      </c>
      <c r="X94" s="3">
        <v>15.5</v>
      </c>
      <c r="Y94" s="20">
        <v>10890</v>
      </c>
      <c r="Z94" s="41">
        <v>39.6</v>
      </c>
      <c r="AA94" s="43">
        <v>14.23</v>
      </c>
      <c r="AB94" s="3">
        <v>77.5</v>
      </c>
    </row>
    <row r="95" spans="1:28" x14ac:dyDescent="0.3">
      <c r="A95" s="12" t="s">
        <v>18</v>
      </c>
      <c r="B95" s="23">
        <v>2016</v>
      </c>
      <c r="C95" s="32">
        <v>16</v>
      </c>
      <c r="D95">
        <v>15353.427047604126</v>
      </c>
      <c r="E95" s="21">
        <v>6.3</v>
      </c>
      <c r="F95" s="7">
        <v>6.3</v>
      </c>
      <c r="G95" s="11">
        <v>5.5455739398958199</v>
      </c>
      <c r="H95" s="11">
        <v>18.100000000000001</v>
      </c>
      <c r="I95" s="11">
        <v>33</v>
      </c>
      <c r="J95" s="11">
        <v>9.5</v>
      </c>
      <c r="K95" s="2">
        <v>40.700000000000003</v>
      </c>
      <c r="L95" s="17">
        <v>12.7</v>
      </c>
      <c r="M95" s="12">
        <v>2</v>
      </c>
      <c r="N95" s="7">
        <v>20</v>
      </c>
      <c r="O95" s="7">
        <v>183.7</v>
      </c>
      <c r="P95" s="7">
        <v>291.08999999999997</v>
      </c>
      <c r="Q95" s="17">
        <v>52</v>
      </c>
      <c r="R95" s="19">
        <v>88.624897869359813</v>
      </c>
      <c r="S95" s="7">
        <v>3.8808495131615013</v>
      </c>
      <c r="T95" s="7">
        <v>2.5</v>
      </c>
      <c r="U95" s="7">
        <v>14.5</v>
      </c>
      <c r="V95" s="7">
        <v>3.1467983942146169</v>
      </c>
      <c r="W95" s="7">
        <v>11.664009338610027</v>
      </c>
      <c r="X95" s="7">
        <v>20.399999999999999</v>
      </c>
      <c r="Y95" s="19">
        <v>11220</v>
      </c>
      <c r="Z95" s="40">
        <v>39.9</v>
      </c>
      <c r="AA95" s="43">
        <v>12.28</v>
      </c>
      <c r="AB95" s="7">
        <v>78</v>
      </c>
    </row>
    <row r="96" spans="1:28" x14ac:dyDescent="0.3">
      <c r="A96" s="14" t="s">
        <v>18</v>
      </c>
      <c r="B96" s="24">
        <v>2017</v>
      </c>
      <c r="C96" s="32">
        <v>16</v>
      </c>
      <c r="D96">
        <v>16202.227182412053</v>
      </c>
      <c r="E96" s="22">
        <v>5</v>
      </c>
      <c r="F96" s="3">
        <v>5</v>
      </c>
      <c r="G96" s="5">
        <v>5.5958143362751702</v>
      </c>
      <c r="H96" s="5">
        <v>17.8</v>
      </c>
      <c r="I96" s="5">
        <v>33.299999999999997</v>
      </c>
      <c r="J96" s="5">
        <v>9.1999999999999993</v>
      </c>
      <c r="K96" s="4">
        <v>40.5</v>
      </c>
      <c r="L96" s="18">
        <v>11.7</v>
      </c>
      <c r="M96" s="14">
        <v>2</v>
      </c>
      <c r="N96" s="3">
        <v>20</v>
      </c>
      <c r="O96" s="3">
        <v>183.7</v>
      </c>
      <c r="P96" s="3">
        <v>313.69</v>
      </c>
      <c r="Q96" s="18">
        <v>52</v>
      </c>
      <c r="R96" s="20">
        <v>83.588074511625038</v>
      </c>
      <c r="S96" s="3">
        <v>4.1177342216427908</v>
      </c>
      <c r="T96" s="3">
        <v>4</v>
      </c>
      <c r="U96" s="3">
        <v>13.2</v>
      </c>
      <c r="V96" s="3">
        <v>3.2100620803955171</v>
      </c>
      <c r="W96" s="3">
        <v>11.646394561644991</v>
      </c>
      <c r="X96" s="3">
        <v>19</v>
      </c>
      <c r="Y96" s="20">
        <v>11800</v>
      </c>
      <c r="Z96" s="41">
        <v>40.299999999999997</v>
      </c>
      <c r="AA96" s="43">
        <v>11.7</v>
      </c>
      <c r="AB96" s="3">
        <v>77.8</v>
      </c>
    </row>
    <row r="97" spans="1:28" x14ac:dyDescent="0.3">
      <c r="A97" s="12" t="s">
        <v>18</v>
      </c>
      <c r="B97" s="23">
        <v>2018</v>
      </c>
      <c r="C97" s="32">
        <v>16</v>
      </c>
      <c r="D97">
        <v>17239.909575289297</v>
      </c>
      <c r="E97" s="21">
        <v>3.9</v>
      </c>
      <c r="F97" s="7">
        <v>3.9</v>
      </c>
      <c r="G97" s="11">
        <v>5.4852216579297499</v>
      </c>
      <c r="H97" s="11">
        <v>17.899999999999999</v>
      </c>
      <c r="I97" s="11">
        <v>33.5</v>
      </c>
      <c r="J97" s="11">
        <v>9.5</v>
      </c>
      <c r="K97" s="2">
        <v>40.4</v>
      </c>
      <c r="L97" s="17">
        <v>11</v>
      </c>
      <c r="M97" s="12">
        <v>2</v>
      </c>
      <c r="N97" s="7">
        <v>20</v>
      </c>
      <c r="O97" s="7">
        <v>183.7</v>
      </c>
      <c r="P97" s="7">
        <v>314.3</v>
      </c>
      <c r="Q97" s="17">
        <v>52</v>
      </c>
      <c r="R97" s="19">
        <v>83.76461362552395</v>
      </c>
      <c r="S97" s="7">
        <v>4.2233081498494567</v>
      </c>
      <c r="T97" s="7">
        <v>3.7</v>
      </c>
      <c r="U97" s="7">
        <v>12.3</v>
      </c>
      <c r="V97" s="7">
        <v>3.2639545884578993</v>
      </c>
      <c r="W97" s="7">
        <v>11.816879069508598</v>
      </c>
      <c r="X97" s="7">
        <v>19.7</v>
      </c>
      <c r="Y97" s="19">
        <v>12500</v>
      </c>
      <c r="Z97" s="40">
        <v>40.6</v>
      </c>
      <c r="AA97" s="43">
        <v>11.69</v>
      </c>
      <c r="AB97" s="7">
        <v>77.7</v>
      </c>
    </row>
    <row r="98" spans="1:28" x14ac:dyDescent="0.3">
      <c r="A98" s="14" t="s">
        <v>18</v>
      </c>
      <c r="B98" s="24">
        <v>2019</v>
      </c>
      <c r="C98" s="32">
        <v>16</v>
      </c>
      <c r="D98">
        <v>18126.12644722153</v>
      </c>
      <c r="E98" s="22">
        <v>3.3</v>
      </c>
      <c r="F98" s="3">
        <v>3.6</v>
      </c>
      <c r="G98" s="5">
        <v>5.2398391980654599</v>
      </c>
      <c r="H98" s="5">
        <v>17.899999999999999</v>
      </c>
      <c r="I98" s="5">
        <v>33.6</v>
      </c>
      <c r="J98" s="5">
        <v>9.8000000000000007</v>
      </c>
      <c r="K98" s="4">
        <v>40.4</v>
      </c>
      <c r="L98" s="18">
        <v>10.5</v>
      </c>
      <c r="M98" s="14">
        <v>2</v>
      </c>
      <c r="N98" s="3">
        <v>20</v>
      </c>
      <c r="O98" s="3">
        <v>183.7</v>
      </c>
      <c r="P98" s="3">
        <v>402.51</v>
      </c>
      <c r="Q98" s="18">
        <v>52</v>
      </c>
      <c r="R98" s="20">
        <v>84.439561419565251</v>
      </c>
      <c r="S98" s="3">
        <v>4.6286945173086478</v>
      </c>
      <c r="T98" s="3">
        <v>3.5</v>
      </c>
      <c r="U98" s="3">
        <v>10.7</v>
      </c>
      <c r="V98" s="3">
        <v>3.2819049317756179</v>
      </c>
      <c r="W98" s="3">
        <v>11.759701994251179</v>
      </c>
      <c r="X98" s="3">
        <v>20.8</v>
      </c>
      <c r="Y98" s="20">
        <v>13070</v>
      </c>
      <c r="Z98" s="41">
        <v>41</v>
      </c>
      <c r="AA98" s="43">
        <v>11.96</v>
      </c>
      <c r="AB98" s="3">
        <v>78</v>
      </c>
    </row>
    <row r="99" spans="1:28" x14ac:dyDescent="0.3">
      <c r="A99" s="12" t="s">
        <v>19</v>
      </c>
      <c r="B99" s="23">
        <v>2014</v>
      </c>
      <c r="C99" s="32">
        <v>17</v>
      </c>
      <c r="D99">
        <v>21517.794797445164</v>
      </c>
      <c r="E99" s="21">
        <v>14.6</v>
      </c>
      <c r="F99" s="7">
        <v>14.9</v>
      </c>
      <c r="G99" s="11">
        <v>8.4350864989992793</v>
      </c>
      <c r="H99" s="11">
        <v>19.2</v>
      </c>
      <c r="I99" s="11">
        <v>36.700000000000003</v>
      </c>
      <c r="J99" s="11">
        <v>7.7</v>
      </c>
      <c r="K99" s="2">
        <v>39.9</v>
      </c>
      <c r="L99" s="17">
        <v>12.7</v>
      </c>
      <c r="M99" s="12">
        <v>21.3</v>
      </c>
      <c r="N99" s="7">
        <v>6.4</v>
      </c>
      <c r="O99" s="7">
        <v>127.7</v>
      </c>
      <c r="P99" s="7">
        <v>189.21</v>
      </c>
      <c r="Q99" s="17">
        <v>30.1</v>
      </c>
      <c r="R99" s="19">
        <v>85.645710892885646</v>
      </c>
      <c r="S99" s="7">
        <v>3.0416867547605597</v>
      </c>
      <c r="T99" s="7">
        <v>16.8</v>
      </c>
      <c r="U99" s="7">
        <v>20.6</v>
      </c>
      <c r="V99" s="7">
        <v>1.7673411116034068</v>
      </c>
      <c r="W99" s="7">
        <v>9.8828336533254575</v>
      </c>
      <c r="X99" s="7">
        <v>35.200000000000003</v>
      </c>
      <c r="Y99" s="19">
        <v>16260</v>
      </c>
      <c r="Z99" s="40">
        <v>43.1</v>
      </c>
      <c r="AA99" s="45">
        <v>11.28</v>
      </c>
      <c r="AB99" s="7">
        <v>81.3</v>
      </c>
    </row>
    <row r="100" spans="1:28" x14ac:dyDescent="0.3">
      <c r="A100" s="14" t="s">
        <v>19</v>
      </c>
      <c r="B100" s="24">
        <v>2015</v>
      </c>
      <c r="C100" s="32">
        <v>17</v>
      </c>
      <c r="D100">
        <v>21999.59401932219</v>
      </c>
      <c r="E100" s="22">
        <v>13</v>
      </c>
      <c r="F100" s="3">
        <v>13.2</v>
      </c>
      <c r="G100" s="5">
        <v>8.2728915392991897</v>
      </c>
      <c r="H100" s="5">
        <v>17.899999999999999</v>
      </c>
      <c r="I100" s="5">
        <v>36.9</v>
      </c>
      <c r="J100" s="5">
        <v>7.9</v>
      </c>
      <c r="K100" s="4">
        <v>39.700000000000003</v>
      </c>
      <c r="L100" s="18">
        <v>11.4</v>
      </c>
      <c r="M100" s="14">
        <v>21.3</v>
      </c>
      <c r="N100" s="3">
        <v>6</v>
      </c>
      <c r="O100" s="3">
        <v>128.1</v>
      </c>
      <c r="P100" s="3">
        <v>194.06</v>
      </c>
      <c r="Q100" s="18">
        <v>30.1</v>
      </c>
      <c r="R100" s="20">
        <v>85.076606316165055</v>
      </c>
      <c r="S100" s="3">
        <v>3.1773228927843356</v>
      </c>
      <c r="T100" s="3">
        <v>18.3</v>
      </c>
      <c r="U100" s="3">
        <v>15.8</v>
      </c>
      <c r="V100" s="3">
        <v>1.5039067283905259</v>
      </c>
      <c r="W100" s="3">
        <v>10.164841893844761</v>
      </c>
      <c r="X100" s="3">
        <v>34.6</v>
      </c>
      <c r="Y100" s="20">
        <v>16620</v>
      </c>
      <c r="Z100" s="41">
        <v>43.5</v>
      </c>
      <c r="AA100" s="45">
        <v>10.38</v>
      </c>
      <c r="AB100" s="3">
        <v>81.3</v>
      </c>
    </row>
    <row r="101" spans="1:28" x14ac:dyDescent="0.3">
      <c r="A101" s="12" t="s">
        <v>19</v>
      </c>
      <c r="B101" s="23">
        <v>2016</v>
      </c>
      <c r="C101" s="32">
        <v>17</v>
      </c>
      <c r="D101">
        <v>22503.578568957564</v>
      </c>
      <c r="E101" s="21">
        <v>11.5</v>
      </c>
      <c r="F101" s="7">
        <v>11.5</v>
      </c>
      <c r="G101" s="11">
        <v>7.0131570407227501</v>
      </c>
      <c r="H101" s="11">
        <v>17.100000000000001</v>
      </c>
      <c r="I101" s="11">
        <v>37.1</v>
      </c>
      <c r="J101" s="11">
        <v>8</v>
      </c>
      <c r="K101" s="2">
        <v>39.6</v>
      </c>
      <c r="L101" s="17">
        <v>10.8</v>
      </c>
      <c r="M101" s="12">
        <v>22.3</v>
      </c>
      <c r="N101" s="7">
        <v>6</v>
      </c>
      <c r="O101" s="7">
        <v>128.1</v>
      </c>
      <c r="P101" s="7">
        <v>202.51</v>
      </c>
      <c r="Q101" s="17">
        <v>30.1</v>
      </c>
      <c r="R101" s="19">
        <v>88.874916771297649</v>
      </c>
      <c r="S101" s="7">
        <v>3.3756133569558679</v>
      </c>
      <c r="T101" s="7">
        <v>19</v>
      </c>
      <c r="U101" s="7">
        <v>13.5</v>
      </c>
      <c r="V101" s="7">
        <v>1.5734522817508947</v>
      </c>
      <c r="W101" s="7">
        <v>10.134307141806774</v>
      </c>
      <c r="X101" s="7">
        <v>34.9</v>
      </c>
      <c r="Y101" s="19">
        <v>17010</v>
      </c>
      <c r="Z101" s="40">
        <v>44</v>
      </c>
      <c r="AA101" s="45">
        <v>8.9499999999999993</v>
      </c>
      <c r="AB101" s="7">
        <v>81.3</v>
      </c>
    </row>
    <row r="102" spans="1:28" x14ac:dyDescent="0.3">
      <c r="A102" s="14" t="s">
        <v>19</v>
      </c>
      <c r="B102" s="24">
        <v>2017</v>
      </c>
      <c r="C102" s="32">
        <v>17</v>
      </c>
      <c r="D102">
        <v>23339.747474099084</v>
      </c>
      <c r="E102" s="22">
        <v>9.1999999999999993</v>
      </c>
      <c r="F102" s="3">
        <v>9.6</v>
      </c>
      <c r="G102" s="5">
        <v>6.5150049993366101</v>
      </c>
      <c r="H102" s="5">
        <v>16.5</v>
      </c>
      <c r="I102" s="5">
        <v>37.700000000000003</v>
      </c>
      <c r="J102" s="5">
        <v>8.1999999999999993</v>
      </c>
      <c r="K102" s="4">
        <v>39.700000000000003</v>
      </c>
      <c r="L102" s="18">
        <v>11</v>
      </c>
      <c r="M102" s="14">
        <v>22.3</v>
      </c>
      <c r="N102" s="3">
        <v>6</v>
      </c>
      <c r="O102" s="3">
        <v>128.1</v>
      </c>
      <c r="P102" s="3">
        <v>206.35</v>
      </c>
      <c r="Q102" s="18">
        <v>30.1</v>
      </c>
      <c r="R102" s="20">
        <v>89.370027834488937</v>
      </c>
      <c r="S102" s="3">
        <v>3.8318558682756811</v>
      </c>
      <c r="T102" s="3">
        <v>18.600000000000001</v>
      </c>
      <c r="U102" s="3">
        <v>12.7</v>
      </c>
      <c r="V102" s="3">
        <v>1.6647573549126184</v>
      </c>
      <c r="W102" s="3">
        <v>9.8886099397957459</v>
      </c>
      <c r="X102" s="3">
        <v>35.6</v>
      </c>
      <c r="Y102" s="20">
        <v>17650</v>
      </c>
      <c r="Z102" s="41">
        <v>44.4</v>
      </c>
      <c r="AA102" s="45">
        <v>9.61</v>
      </c>
      <c r="AB102" s="3">
        <v>81.599999999999994</v>
      </c>
    </row>
    <row r="103" spans="1:28" x14ac:dyDescent="0.3">
      <c r="A103" s="12" t="s">
        <v>19</v>
      </c>
      <c r="B103" s="23">
        <v>2018</v>
      </c>
      <c r="C103" s="32">
        <v>17</v>
      </c>
      <c r="D103">
        <v>24066.01425208095</v>
      </c>
      <c r="E103" s="21">
        <v>7.2</v>
      </c>
      <c r="F103" s="7">
        <v>7.6</v>
      </c>
      <c r="G103" s="11">
        <v>5.8341972856059803</v>
      </c>
      <c r="H103" s="11">
        <v>16.2</v>
      </c>
      <c r="I103" s="11">
        <v>38</v>
      </c>
      <c r="J103" s="11">
        <v>8.5</v>
      </c>
      <c r="K103" s="2">
        <v>39.700000000000003</v>
      </c>
      <c r="L103" s="17">
        <v>10.4</v>
      </c>
      <c r="M103" s="12">
        <v>22.3</v>
      </c>
      <c r="N103" s="7">
        <v>6</v>
      </c>
      <c r="O103" s="7">
        <v>128.1</v>
      </c>
      <c r="P103" s="7">
        <v>217.12</v>
      </c>
      <c r="Q103" s="17">
        <v>30.1</v>
      </c>
      <c r="R103" s="19">
        <v>88.46959576297769</v>
      </c>
      <c r="S103" s="7">
        <v>4.0086976417911551</v>
      </c>
      <c r="T103" s="7">
        <v>19.8</v>
      </c>
      <c r="U103" s="7">
        <v>11.2</v>
      </c>
      <c r="V103" s="7">
        <v>1.6841190947256668</v>
      </c>
      <c r="W103" s="7">
        <v>9.4942817159677642</v>
      </c>
      <c r="X103" s="7">
        <v>36.6</v>
      </c>
      <c r="Y103" s="19">
        <v>18190</v>
      </c>
      <c r="Z103" s="40">
        <v>44.8</v>
      </c>
      <c r="AA103" s="45">
        <v>9.0299999999999994</v>
      </c>
      <c r="AB103" s="7">
        <v>81.5</v>
      </c>
    </row>
    <row r="104" spans="1:28" x14ac:dyDescent="0.3">
      <c r="A104" s="14" t="s">
        <v>19</v>
      </c>
      <c r="B104" s="24">
        <v>2019</v>
      </c>
      <c r="C104" s="32">
        <v>17</v>
      </c>
      <c r="D104">
        <v>24719.973510709504</v>
      </c>
      <c r="E104" s="22">
        <v>6.7</v>
      </c>
      <c r="F104" s="3">
        <v>7.3</v>
      </c>
      <c r="G104" s="5">
        <v>4.9587721446166002</v>
      </c>
      <c r="H104" s="5">
        <v>16.5</v>
      </c>
      <c r="I104" s="5">
        <v>38.299999999999997</v>
      </c>
      <c r="J104" s="5">
        <v>8.9</v>
      </c>
      <c r="K104" s="4">
        <v>39.6</v>
      </c>
      <c r="L104" s="18">
        <v>10.3</v>
      </c>
      <c r="M104" s="14">
        <v>22.3</v>
      </c>
      <c r="N104" s="3">
        <v>6</v>
      </c>
      <c r="O104" s="3">
        <v>128.1</v>
      </c>
      <c r="P104" s="3">
        <v>229.31</v>
      </c>
      <c r="Q104" s="18">
        <v>30.1</v>
      </c>
      <c r="R104" s="20">
        <v>87.201507824353925</v>
      </c>
      <c r="S104" s="3">
        <v>4.7195918478848924</v>
      </c>
      <c r="T104" s="3">
        <v>20.2</v>
      </c>
      <c r="U104" s="3">
        <v>9.8000000000000007</v>
      </c>
      <c r="V104" s="3">
        <v>1.6344832573949517</v>
      </c>
      <c r="W104" s="3">
        <v>9.3054651527205205</v>
      </c>
      <c r="X104" s="3">
        <v>35.9</v>
      </c>
      <c r="Y104" s="20">
        <v>18670</v>
      </c>
      <c r="Z104" s="41">
        <v>45.2</v>
      </c>
      <c r="AA104" s="45">
        <v>8.76</v>
      </c>
      <c r="AB104" s="3">
        <v>81.900000000000006</v>
      </c>
    </row>
    <row r="105" spans="1:28" x14ac:dyDescent="0.3">
      <c r="A105" s="12" t="s">
        <v>20</v>
      </c>
      <c r="B105" s="23">
        <v>2014</v>
      </c>
      <c r="C105" s="32">
        <v>18</v>
      </c>
      <c r="D105">
        <v>17242.994671519224</v>
      </c>
      <c r="E105" s="21">
        <v>13.1</v>
      </c>
      <c r="F105" s="7">
        <v>13.7</v>
      </c>
      <c r="G105" s="11">
        <v>4.7030230591226303</v>
      </c>
      <c r="H105" s="11">
        <v>15.3</v>
      </c>
      <c r="I105" s="11">
        <v>33.200000000000003</v>
      </c>
      <c r="J105" s="11">
        <v>5.6</v>
      </c>
      <c r="K105" s="2">
        <v>40.5</v>
      </c>
      <c r="L105" s="17">
        <v>11</v>
      </c>
      <c r="M105" s="12">
        <v>28</v>
      </c>
      <c r="N105" s="7">
        <v>34</v>
      </c>
      <c r="O105" s="7">
        <v>130</v>
      </c>
      <c r="P105" s="7">
        <v>215.76</v>
      </c>
      <c r="Q105" s="17">
        <v>170</v>
      </c>
      <c r="R105" s="19">
        <v>90.219401503709364</v>
      </c>
      <c r="S105" s="7">
        <v>2.7942837781151724</v>
      </c>
      <c r="T105" s="7">
        <v>2.2999999999999998</v>
      </c>
      <c r="U105" s="7">
        <v>12.8</v>
      </c>
      <c r="V105" s="7">
        <v>3.7677419354838713</v>
      </c>
      <c r="W105" s="7">
        <v>11.514838709677418</v>
      </c>
      <c r="X105" s="7">
        <v>25.3</v>
      </c>
      <c r="Y105" s="19">
        <v>13640</v>
      </c>
      <c r="Z105" s="40">
        <v>38.6</v>
      </c>
      <c r="AA105" s="43">
        <v>10.74</v>
      </c>
      <c r="AB105" s="7">
        <v>77</v>
      </c>
    </row>
    <row r="106" spans="1:28" x14ac:dyDescent="0.3">
      <c r="A106" s="14" t="s">
        <v>20</v>
      </c>
      <c r="B106" s="24">
        <v>2015</v>
      </c>
      <c r="C106" s="32">
        <v>18</v>
      </c>
      <c r="D106">
        <v>18148.943920196009</v>
      </c>
      <c r="E106" s="22">
        <v>11.5</v>
      </c>
      <c r="F106" s="3">
        <v>13</v>
      </c>
      <c r="G106" s="5">
        <v>5.4808860027420003</v>
      </c>
      <c r="H106" s="5">
        <v>15</v>
      </c>
      <c r="I106" s="5">
        <v>33.4</v>
      </c>
      <c r="J106" s="5">
        <v>5.6</v>
      </c>
      <c r="K106" s="4">
        <v>40.200000000000003</v>
      </c>
      <c r="L106" s="18">
        <v>10.5</v>
      </c>
      <c r="M106" s="14">
        <v>28</v>
      </c>
      <c r="N106" s="3">
        <v>34</v>
      </c>
      <c r="O106" s="3">
        <v>130</v>
      </c>
      <c r="P106" s="3">
        <v>216.82</v>
      </c>
      <c r="Q106" s="18">
        <v>170</v>
      </c>
      <c r="R106" s="20">
        <v>92.342306626413475</v>
      </c>
      <c r="S106" s="3">
        <v>3.8915857985558282</v>
      </c>
      <c r="T106" s="3">
        <v>0.4</v>
      </c>
      <c r="U106" s="3">
        <v>10.1</v>
      </c>
      <c r="V106" s="3">
        <v>3.4254714544045468</v>
      </c>
      <c r="W106" s="3">
        <v>11.578403513304055</v>
      </c>
      <c r="X106" s="3">
        <v>22.6</v>
      </c>
      <c r="Y106" s="20">
        <v>14340</v>
      </c>
      <c r="Z106" s="41">
        <v>39</v>
      </c>
      <c r="AA106" s="43">
        <v>9.19</v>
      </c>
      <c r="AB106" s="3">
        <v>76.7</v>
      </c>
    </row>
    <row r="107" spans="1:28" x14ac:dyDescent="0.3">
      <c r="A107" s="12" t="s">
        <v>20</v>
      </c>
      <c r="B107" s="23">
        <v>2016</v>
      </c>
      <c r="C107" s="32">
        <v>18</v>
      </c>
      <c r="D107">
        <v>18504.714151428103</v>
      </c>
      <c r="E107" s="21">
        <v>9.6</v>
      </c>
      <c r="F107" s="7">
        <v>10.9</v>
      </c>
      <c r="G107" s="11">
        <v>5.5202908464762697</v>
      </c>
      <c r="H107" s="11">
        <v>15.3</v>
      </c>
      <c r="I107" s="11">
        <v>33.9</v>
      </c>
      <c r="J107" s="11">
        <v>5.0999999999999996</v>
      </c>
      <c r="K107" s="2">
        <v>40.1</v>
      </c>
      <c r="L107" s="17">
        <v>9.9</v>
      </c>
      <c r="M107" s="12">
        <v>28</v>
      </c>
      <c r="N107" s="7">
        <v>34</v>
      </c>
      <c r="O107" s="7">
        <v>130</v>
      </c>
      <c r="P107" s="7">
        <v>221.09</v>
      </c>
      <c r="Q107" s="17">
        <v>164</v>
      </c>
      <c r="R107" s="19">
        <v>91.877382653944466</v>
      </c>
      <c r="S107" s="7">
        <v>3.9740502200643646</v>
      </c>
      <c r="T107" s="7">
        <v>0.3</v>
      </c>
      <c r="U107" s="7">
        <v>9.8000000000000007</v>
      </c>
      <c r="V107" s="7">
        <v>3.3348772579898101</v>
      </c>
      <c r="W107" s="7">
        <v>11.414749626884877</v>
      </c>
      <c r="X107" s="7">
        <v>26.9</v>
      </c>
      <c r="Y107" s="19">
        <v>14590</v>
      </c>
      <c r="Z107" s="40">
        <v>39.4</v>
      </c>
      <c r="AA107" s="43">
        <v>7.48</v>
      </c>
      <c r="AB107" s="7">
        <v>77.3</v>
      </c>
    </row>
    <row r="108" spans="1:28" x14ac:dyDescent="0.3">
      <c r="A108" s="14" t="s">
        <v>20</v>
      </c>
      <c r="B108" s="24">
        <v>2017</v>
      </c>
      <c r="C108" s="32">
        <v>18</v>
      </c>
      <c r="D108">
        <v>19085.915715355106</v>
      </c>
      <c r="E108" s="22">
        <v>8.1</v>
      </c>
      <c r="F108" s="3">
        <v>8.5</v>
      </c>
      <c r="G108" s="5">
        <v>5.4809473134014599</v>
      </c>
      <c r="H108" s="5">
        <v>15.2</v>
      </c>
      <c r="I108" s="5">
        <v>34.1</v>
      </c>
      <c r="J108" s="5">
        <v>4.9000000000000004</v>
      </c>
      <c r="K108" s="4">
        <v>39.799999999999997</v>
      </c>
      <c r="L108" s="18">
        <v>8.9</v>
      </c>
      <c r="M108" s="14">
        <v>28</v>
      </c>
      <c r="N108" s="3">
        <v>34</v>
      </c>
      <c r="O108" s="3">
        <v>130</v>
      </c>
      <c r="P108" s="3">
        <v>226.86</v>
      </c>
      <c r="Q108" s="18">
        <v>164</v>
      </c>
      <c r="R108" s="20">
        <v>88.09366883456164</v>
      </c>
      <c r="S108" s="3">
        <v>4.4106203238453814</v>
      </c>
      <c r="T108" s="3">
        <v>0.2</v>
      </c>
      <c r="U108" s="3">
        <v>8.3000000000000007</v>
      </c>
      <c r="V108" s="3">
        <v>3.7540749796251021</v>
      </c>
      <c r="W108" s="3">
        <v>11.211287693561532</v>
      </c>
      <c r="X108" s="3">
        <v>26.2</v>
      </c>
      <c r="Y108" s="20">
        <v>15000</v>
      </c>
      <c r="Z108" s="41">
        <v>39.799999999999997</v>
      </c>
      <c r="AA108" s="43">
        <v>7.23</v>
      </c>
      <c r="AB108" s="3">
        <v>77.3</v>
      </c>
    </row>
    <row r="109" spans="1:28" x14ac:dyDescent="0.3">
      <c r="A109" s="12" t="s">
        <v>20</v>
      </c>
      <c r="B109" s="23">
        <v>2018</v>
      </c>
      <c r="C109" s="32">
        <v>18</v>
      </c>
      <c r="D109">
        <v>19891.864792198965</v>
      </c>
      <c r="E109" s="21">
        <v>6.5</v>
      </c>
      <c r="F109" s="7">
        <v>7.1</v>
      </c>
      <c r="G109" s="11">
        <v>4.6157527156491103</v>
      </c>
      <c r="H109" s="11">
        <v>14.7</v>
      </c>
      <c r="I109" s="11">
        <v>34.1</v>
      </c>
      <c r="J109" s="11">
        <v>5.5</v>
      </c>
      <c r="K109" s="2">
        <v>40</v>
      </c>
      <c r="L109" s="17">
        <v>9</v>
      </c>
      <c r="M109" s="12">
        <v>28</v>
      </c>
      <c r="N109" s="7">
        <v>34</v>
      </c>
      <c r="O109" s="7">
        <v>130</v>
      </c>
      <c r="P109" s="7">
        <v>224.52</v>
      </c>
      <c r="Q109" s="17">
        <v>164</v>
      </c>
      <c r="R109" s="19">
        <v>89.883418664988682</v>
      </c>
      <c r="S109" s="7">
        <v>5.0315624643997756</v>
      </c>
      <c r="T109" s="7">
        <v>0.4</v>
      </c>
      <c r="U109" s="7">
        <v>7.9</v>
      </c>
      <c r="V109" s="7">
        <v>3.3459848182181382</v>
      </c>
      <c r="W109" s="7">
        <v>10.916899720335596</v>
      </c>
      <c r="X109" s="7">
        <v>24.4</v>
      </c>
      <c r="Y109" s="19">
        <v>15580</v>
      </c>
      <c r="Z109" s="40">
        <v>40.200000000000003</v>
      </c>
      <c r="AA109" s="43">
        <v>7.92</v>
      </c>
      <c r="AB109" s="7">
        <v>77.400000000000006</v>
      </c>
    </row>
    <row r="110" spans="1:28" x14ac:dyDescent="0.3">
      <c r="A110" s="14" t="s">
        <v>20</v>
      </c>
      <c r="B110" s="24">
        <v>2019</v>
      </c>
      <c r="C110" s="32">
        <v>18</v>
      </c>
      <c r="D110">
        <v>20442.9642610554</v>
      </c>
      <c r="E110" s="22">
        <v>5.7</v>
      </c>
      <c r="F110" s="3">
        <v>6</v>
      </c>
      <c r="G110" s="5">
        <v>4.3454629316752102</v>
      </c>
      <c r="H110" s="5">
        <v>15</v>
      </c>
      <c r="I110" s="5">
        <v>34.200000000000003</v>
      </c>
      <c r="J110" s="5">
        <v>5.9</v>
      </c>
      <c r="K110" s="4">
        <v>40.1</v>
      </c>
      <c r="L110" s="18">
        <v>9.4</v>
      </c>
      <c r="M110" s="14">
        <v>28</v>
      </c>
      <c r="N110" s="3">
        <v>34</v>
      </c>
      <c r="O110" s="3">
        <v>130</v>
      </c>
      <c r="P110" s="3">
        <v>239.77</v>
      </c>
      <c r="Q110" s="18">
        <v>164</v>
      </c>
      <c r="R110" s="20">
        <v>91.77185778191587</v>
      </c>
      <c r="S110" s="3">
        <v>5.8070334371259156</v>
      </c>
      <c r="T110" s="3">
        <v>2.2000000000000002</v>
      </c>
      <c r="U110" s="3">
        <v>8.3000000000000007</v>
      </c>
      <c r="V110" s="3">
        <v>3.4085287424557236</v>
      </c>
      <c r="W110" s="3">
        <v>10.957752053032552</v>
      </c>
      <c r="X110" s="3">
        <v>28.7</v>
      </c>
      <c r="Y110" s="20">
        <v>15960</v>
      </c>
      <c r="Z110" s="41">
        <v>40.6</v>
      </c>
      <c r="AA110" s="43">
        <v>6.97</v>
      </c>
      <c r="AB110" s="3">
        <v>77.8</v>
      </c>
    </row>
    <row r="111" spans="1:28" x14ac:dyDescent="0.3">
      <c r="A111" s="12" t="s">
        <v>21</v>
      </c>
      <c r="B111" s="23">
        <v>2014</v>
      </c>
      <c r="C111" s="32">
        <v>19</v>
      </c>
      <c r="D111">
        <v>22852.16234272773</v>
      </c>
      <c r="E111" s="21">
        <v>9.6999999999999993</v>
      </c>
      <c r="F111" s="7">
        <v>10.6</v>
      </c>
      <c r="G111" s="11">
        <v>8.5885677089196601</v>
      </c>
      <c r="H111" s="11">
        <v>12.8</v>
      </c>
      <c r="I111" s="11">
        <v>34.200000000000003</v>
      </c>
      <c r="J111" s="11">
        <v>10.5</v>
      </c>
      <c r="K111" s="2">
        <v>39.4</v>
      </c>
      <c r="L111" s="17">
        <v>9.5</v>
      </c>
      <c r="M111" s="12">
        <v>2.1</v>
      </c>
      <c r="N111" s="7">
        <v>15</v>
      </c>
      <c r="O111" s="7">
        <v>37.1</v>
      </c>
      <c r="P111" s="7">
        <v>324.45999999999998</v>
      </c>
      <c r="Q111" s="17">
        <v>52.1</v>
      </c>
      <c r="R111" s="19">
        <v>89.673503511514298</v>
      </c>
      <c r="S111" s="7">
        <v>6.598302890489677</v>
      </c>
      <c r="T111" s="7">
        <v>13.2</v>
      </c>
      <c r="U111" s="7">
        <v>22.2</v>
      </c>
      <c r="V111" s="7">
        <v>2.2961846225211646</v>
      </c>
      <c r="W111" s="7">
        <v>10.564768642003942</v>
      </c>
      <c r="X111" s="7">
        <v>32.799999999999997</v>
      </c>
      <c r="Y111" s="19">
        <v>17620</v>
      </c>
      <c r="Z111" s="40">
        <v>42.5</v>
      </c>
      <c r="AA111" s="45">
        <v>18.87</v>
      </c>
      <c r="AB111" s="7">
        <v>81.2</v>
      </c>
    </row>
    <row r="112" spans="1:28" x14ac:dyDescent="0.3">
      <c r="A112" s="14" t="s">
        <v>21</v>
      </c>
      <c r="B112" s="24">
        <v>2015</v>
      </c>
      <c r="C112" s="32">
        <v>19</v>
      </c>
      <c r="D112">
        <v>23407.388515388495</v>
      </c>
      <c r="E112" s="22">
        <v>9</v>
      </c>
      <c r="F112" s="3">
        <v>10.1</v>
      </c>
      <c r="G112" s="5">
        <v>8.5191617455786908</v>
      </c>
      <c r="H112" s="5">
        <v>12.5</v>
      </c>
      <c r="I112" s="5">
        <v>34.299999999999997</v>
      </c>
      <c r="J112" s="5">
        <v>10.8</v>
      </c>
      <c r="K112" s="4">
        <v>39.299999999999997</v>
      </c>
      <c r="L112" s="18">
        <v>8.6999999999999993</v>
      </c>
      <c r="M112" s="14">
        <v>2.1</v>
      </c>
      <c r="N112" s="3">
        <v>15</v>
      </c>
      <c r="O112" s="3">
        <v>37.1</v>
      </c>
      <c r="P112" s="3">
        <v>323.99</v>
      </c>
      <c r="Q112" s="18">
        <v>52.1</v>
      </c>
      <c r="R112" s="20">
        <v>88.898132081066166</v>
      </c>
      <c r="S112" s="3">
        <v>7.5402062065545783</v>
      </c>
      <c r="T112" s="3">
        <v>13.4</v>
      </c>
      <c r="U112" s="3">
        <v>19.3</v>
      </c>
      <c r="V112" s="3">
        <v>2.5603262716664776</v>
      </c>
      <c r="W112" s="3">
        <v>10.105358558966806</v>
      </c>
      <c r="X112" s="3">
        <v>32.5</v>
      </c>
      <c r="Y112" s="20">
        <v>17990</v>
      </c>
      <c r="Z112" s="41">
        <v>42.8</v>
      </c>
      <c r="AA112" s="45">
        <v>20.72</v>
      </c>
      <c r="AB112" s="3">
        <v>80.900000000000006</v>
      </c>
    </row>
    <row r="113" spans="1:28" x14ac:dyDescent="0.3">
      <c r="A113" s="12" t="s">
        <v>21</v>
      </c>
      <c r="B113" s="23">
        <v>2016</v>
      </c>
      <c r="C113" s="32">
        <v>19</v>
      </c>
      <c r="D113">
        <v>24229.100575803594</v>
      </c>
      <c r="E113" s="21">
        <v>8</v>
      </c>
      <c r="F113" s="7">
        <v>8.6</v>
      </c>
      <c r="G113" s="11">
        <v>7.7852041121602999</v>
      </c>
      <c r="H113" s="11">
        <v>11.9</v>
      </c>
      <c r="I113" s="11">
        <v>34.200000000000003</v>
      </c>
      <c r="J113" s="11">
        <v>10.1</v>
      </c>
      <c r="K113" s="2">
        <v>39.4</v>
      </c>
      <c r="L113" s="17">
        <v>7.5</v>
      </c>
      <c r="M113" s="12">
        <v>2.9</v>
      </c>
      <c r="N113" s="7">
        <v>15</v>
      </c>
      <c r="O113" s="7">
        <v>37.1</v>
      </c>
      <c r="P113" s="7">
        <v>325.39999999999998</v>
      </c>
      <c r="Q113" s="17">
        <v>52.1</v>
      </c>
      <c r="R113" s="19">
        <v>92.981644783541157</v>
      </c>
      <c r="S113" s="7">
        <v>7.5509487506545989</v>
      </c>
      <c r="T113" s="7">
        <v>13.9</v>
      </c>
      <c r="U113" s="7">
        <v>16.399999999999999</v>
      </c>
      <c r="V113" s="7">
        <v>2.5865946918578495</v>
      </c>
      <c r="W113" s="7">
        <v>10.616284300494828</v>
      </c>
      <c r="X113" s="7">
        <v>32.5</v>
      </c>
      <c r="Y113" s="19">
        <v>18550</v>
      </c>
      <c r="Z113" s="40">
        <v>43.2</v>
      </c>
      <c r="AA113" s="45">
        <v>18.09</v>
      </c>
      <c r="AB113" s="7">
        <v>81.2</v>
      </c>
    </row>
    <row r="114" spans="1:28" x14ac:dyDescent="0.3">
      <c r="A114" s="14" t="s">
        <v>21</v>
      </c>
      <c r="B114" s="24">
        <v>2017</v>
      </c>
      <c r="C114" s="32">
        <v>19</v>
      </c>
      <c r="D114">
        <v>25466.757443570885</v>
      </c>
      <c r="E114" s="22">
        <v>6.6</v>
      </c>
      <c r="F114" s="3">
        <v>7.5</v>
      </c>
      <c r="G114" s="5">
        <v>8.3668704152592106</v>
      </c>
      <c r="H114" s="5">
        <v>11.8</v>
      </c>
      <c r="I114" s="5">
        <v>35.700000000000003</v>
      </c>
      <c r="J114" s="5">
        <v>10.9</v>
      </c>
      <c r="K114" s="4">
        <v>39.1</v>
      </c>
      <c r="L114" s="18">
        <v>7.4</v>
      </c>
      <c r="M114" s="14">
        <v>3.6</v>
      </c>
      <c r="N114" s="3">
        <v>15</v>
      </c>
      <c r="O114" s="3">
        <v>37.1</v>
      </c>
      <c r="P114" s="3">
        <v>363.81</v>
      </c>
      <c r="Q114" s="18">
        <v>52.1</v>
      </c>
      <c r="R114" s="20">
        <v>92.640266174588987</v>
      </c>
      <c r="S114" s="3">
        <v>7.6074212028975481</v>
      </c>
      <c r="T114" s="3">
        <v>16.100000000000001</v>
      </c>
      <c r="U114" s="3">
        <v>16.5</v>
      </c>
      <c r="V114" s="3">
        <v>2.292588809442742</v>
      </c>
      <c r="W114" s="3">
        <v>10.759278175008511</v>
      </c>
      <c r="X114" s="3">
        <v>34.299999999999997</v>
      </c>
      <c r="Y114" s="20">
        <v>19440</v>
      </c>
      <c r="Z114" s="41">
        <v>43.5</v>
      </c>
      <c r="AA114" s="45">
        <v>19.52</v>
      </c>
      <c r="AB114" s="3">
        <v>81.2</v>
      </c>
    </row>
    <row r="115" spans="1:28" x14ac:dyDescent="0.3">
      <c r="A115" s="12" t="s">
        <v>21</v>
      </c>
      <c r="B115" s="23">
        <v>2018</v>
      </c>
      <c r="C115" s="32">
        <v>19</v>
      </c>
      <c r="D115">
        <v>26717.135569442675</v>
      </c>
      <c r="E115" s="21">
        <v>5.0999999999999996</v>
      </c>
      <c r="F115" s="7">
        <v>5.7</v>
      </c>
      <c r="G115" s="11">
        <v>7.9378908463333904</v>
      </c>
      <c r="H115" s="11">
        <v>12.5</v>
      </c>
      <c r="I115" s="11">
        <v>36.1</v>
      </c>
      <c r="J115" s="11">
        <v>10.9</v>
      </c>
      <c r="K115" s="2">
        <v>39.200000000000003</v>
      </c>
      <c r="L115" s="17">
        <v>7.3</v>
      </c>
      <c r="M115" s="12">
        <v>4.3</v>
      </c>
      <c r="N115" s="7">
        <v>15</v>
      </c>
      <c r="O115" s="7">
        <v>37.1</v>
      </c>
      <c r="P115" s="7">
        <v>371.94</v>
      </c>
      <c r="Q115" s="17">
        <v>52.1</v>
      </c>
      <c r="R115" s="19">
        <v>93.884518825284431</v>
      </c>
      <c r="S115" s="7">
        <v>8.2438003912948954</v>
      </c>
      <c r="T115" s="7">
        <v>17.2</v>
      </c>
      <c r="U115" s="7">
        <v>14.7</v>
      </c>
      <c r="V115" s="7">
        <v>2.3331830477908024</v>
      </c>
      <c r="W115" s="7">
        <v>10.426059513074842</v>
      </c>
      <c r="X115" s="7">
        <v>34</v>
      </c>
      <c r="Y115" s="19">
        <v>20240</v>
      </c>
      <c r="Z115" s="40">
        <v>43.8</v>
      </c>
      <c r="AA115" s="45">
        <v>16.86</v>
      </c>
      <c r="AB115" s="7">
        <v>81.5</v>
      </c>
    </row>
    <row r="116" spans="1:28" x14ac:dyDescent="0.3">
      <c r="A116" s="14" t="s">
        <v>21</v>
      </c>
      <c r="B116" s="24">
        <v>2019</v>
      </c>
      <c r="C116" s="32">
        <v>19</v>
      </c>
      <c r="D116">
        <v>27524.39978434606</v>
      </c>
      <c r="E116" s="22">
        <v>4.4000000000000004</v>
      </c>
      <c r="F116" s="3">
        <v>5</v>
      </c>
      <c r="G116" s="5">
        <v>6.8507946272440803</v>
      </c>
      <c r="H116" s="5">
        <v>12</v>
      </c>
      <c r="I116" s="5">
        <v>35.9</v>
      </c>
      <c r="J116" s="5">
        <v>11</v>
      </c>
      <c r="K116" s="4">
        <v>39.5</v>
      </c>
      <c r="L116" s="18">
        <v>7.2</v>
      </c>
      <c r="M116" s="14">
        <v>4.3</v>
      </c>
      <c r="N116" s="3">
        <v>15</v>
      </c>
      <c r="O116" s="3">
        <v>37.1</v>
      </c>
      <c r="P116" s="3">
        <v>384.51</v>
      </c>
      <c r="Q116" s="18">
        <v>52.1</v>
      </c>
      <c r="R116" s="20">
        <v>94.374053093142237</v>
      </c>
      <c r="S116" s="3">
        <v>7.5858139768631752</v>
      </c>
      <c r="T116" s="3">
        <v>17.3</v>
      </c>
      <c r="U116" s="3">
        <v>12.2</v>
      </c>
      <c r="V116" s="3">
        <v>2.4793388429752068</v>
      </c>
      <c r="W116" s="3">
        <v>10.395824271422356</v>
      </c>
      <c r="X116" s="3">
        <v>35.1</v>
      </c>
      <c r="Y116" s="20">
        <v>20770</v>
      </c>
      <c r="Z116" s="41">
        <v>44</v>
      </c>
      <c r="AA116" s="45">
        <v>18.23</v>
      </c>
      <c r="AB116" s="3">
        <v>81.599999999999994</v>
      </c>
    </row>
    <row r="117" spans="1:28" x14ac:dyDescent="0.3">
      <c r="A117" s="12" t="s">
        <v>22</v>
      </c>
      <c r="B117" s="23">
        <v>2014</v>
      </c>
      <c r="C117" s="32">
        <v>20</v>
      </c>
      <c r="D117">
        <v>29513.278925066905</v>
      </c>
      <c r="E117" s="21">
        <v>24.5</v>
      </c>
      <c r="F117" s="7">
        <v>25.4</v>
      </c>
      <c r="G117" s="11">
        <v>14.596786199886401</v>
      </c>
      <c r="H117" s="11">
        <v>17.3</v>
      </c>
      <c r="I117" s="11">
        <v>34.799999999999997</v>
      </c>
      <c r="J117" s="11">
        <v>2.6</v>
      </c>
      <c r="K117" s="2">
        <v>37.9</v>
      </c>
      <c r="L117" s="17">
        <v>10.5</v>
      </c>
      <c r="M117" s="12">
        <v>2.1</v>
      </c>
      <c r="N117" s="7">
        <v>16</v>
      </c>
      <c r="O117" s="7">
        <v>150</v>
      </c>
      <c r="P117" s="7">
        <v>279.16000000000003</v>
      </c>
      <c r="Q117" s="17">
        <v>16</v>
      </c>
      <c r="R117" s="19">
        <v>94.698062399075354</v>
      </c>
      <c r="S117" s="7">
        <v>7.2468095714653469</v>
      </c>
      <c r="T117" s="7">
        <v>9.9</v>
      </c>
      <c r="U117" s="7">
        <v>17.8</v>
      </c>
      <c r="V117" s="7">
        <v>2.1588752850338762</v>
      </c>
      <c r="W117" s="7">
        <v>11.622820208560039</v>
      </c>
      <c r="X117" s="7">
        <v>27</v>
      </c>
      <c r="Y117" s="19">
        <v>22220</v>
      </c>
      <c r="Z117" s="40">
        <v>41.8</v>
      </c>
      <c r="AA117" s="43">
        <v>8.17</v>
      </c>
      <c r="AB117" s="7">
        <v>83.3</v>
      </c>
    </row>
    <row r="118" spans="1:28" x14ac:dyDescent="0.3">
      <c r="A118" s="14" t="s">
        <v>22</v>
      </c>
      <c r="B118" s="24">
        <v>2015</v>
      </c>
      <c r="C118" s="32">
        <v>20</v>
      </c>
      <c r="D118">
        <v>30657.994444364973</v>
      </c>
      <c r="E118" s="22">
        <v>22.1</v>
      </c>
      <c r="F118" s="3">
        <v>23.6</v>
      </c>
      <c r="G118" s="5">
        <v>14.3799831694574</v>
      </c>
      <c r="H118" s="5">
        <v>16.899999999999999</v>
      </c>
      <c r="I118" s="5">
        <v>35</v>
      </c>
      <c r="J118" s="5">
        <v>2.9</v>
      </c>
      <c r="K118" s="4">
        <v>37.799999999999997</v>
      </c>
      <c r="L118" s="18">
        <v>9.9</v>
      </c>
      <c r="M118" s="14">
        <v>2.1</v>
      </c>
      <c r="N118" s="3">
        <v>16</v>
      </c>
      <c r="O118" s="3">
        <v>150</v>
      </c>
      <c r="P118" s="3">
        <v>282.32</v>
      </c>
      <c r="Q118" s="18">
        <v>16</v>
      </c>
      <c r="R118" s="20">
        <v>95.505348338226526</v>
      </c>
      <c r="S118" s="3">
        <v>6.3202490472504191</v>
      </c>
      <c r="T118" s="3">
        <v>11.2</v>
      </c>
      <c r="U118" s="3">
        <v>14.9</v>
      </c>
      <c r="V118" s="3">
        <v>2.1709988556481932</v>
      </c>
      <c r="W118" s="3">
        <v>11.650591248433329</v>
      </c>
      <c r="X118" s="3">
        <v>27.3</v>
      </c>
      <c r="Y118" s="20">
        <v>23090</v>
      </c>
      <c r="Z118" s="41">
        <v>42.3</v>
      </c>
      <c r="AA118" s="43">
        <v>7.51</v>
      </c>
      <c r="AB118" s="3">
        <v>83</v>
      </c>
    </row>
    <row r="119" spans="1:28" x14ac:dyDescent="0.3">
      <c r="A119" s="12" t="s">
        <v>22</v>
      </c>
      <c r="B119" s="23">
        <v>2016</v>
      </c>
      <c r="C119" s="32">
        <v>20</v>
      </c>
      <c r="D119">
        <v>31643.452709198729</v>
      </c>
      <c r="E119" s="21">
        <v>19.600000000000001</v>
      </c>
      <c r="F119" s="7">
        <v>21.4</v>
      </c>
      <c r="G119" s="11">
        <v>14.048593096987</v>
      </c>
      <c r="H119" s="11">
        <v>16.2</v>
      </c>
      <c r="I119" s="11">
        <v>35.1</v>
      </c>
      <c r="J119" s="11">
        <v>2.9</v>
      </c>
      <c r="K119" s="2">
        <v>37.700000000000003</v>
      </c>
      <c r="L119" s="17">
        <v>9.1999999999999993</v>
      </c>
      <c r="M119" s="12">
        <v>2.1</v>
      </c>
      <c r="N119" s="7">
        <v>16</v>
      </c>
      <c r="O119" s="7">
        <v>150</v>
      </c>
      <c r="P119" s="7">
        <v>284.35000000000002</v>
      </c>
      <c r="Q119" s="17">
        <v>16</v>
      </c>
      <c r="R119" s="19">
        <v>94.144783265761234</v>
      </c>
      <c r="S119" s="7">
        <v>7.0251373125360903</v>
      </c>
      <c r="T119" s="7">
        <v>10.9</v>
      </c>
      <c r="U119" s="7">
        <v>16.8</v>
      </c>
      <c r="V119" s="7">
        <v>2.27649163964962</v>
      </c>
      <c r="W119" s="7">
        <v>11.302628935121076</v>
      </c>
      <c r="X119" s="7">
        <v>28</v>
      </c>
      <c r="Y119" s="19">
        <v>23780</v>
      </c>
      <c r="Z119" s="40">
        <v>42.8</v>
      </c>
      <c r="AA119" s="43">
        <v>7.41</v>
      </c>
      <c r="AB119" s="7">
        <v>83.5</v>
      </c>
    </row>
    <row r="120" spans="1:28" x14ac:dyDescent="0.3">
      <c r="A120" s="14" t="s">
        <v>22</v>
      </c>
      <c r="B120" s="24">
        <v>2017</v>
      </c>
      <c r="C120" s="32">
        <v>20</v>
      </c>
      <c r="D120">
        <v>32456.237556614033</v>
      </c>
      <c r="E120" s="22">
        <v>17.2</v>
      </c>
      <c r="F120" s="3">
        <v>19</v>
      </c>
      <c r="G120" s="5">
        <v>13.6922664195968</v>
      </c>
      <c r="H120" s="5">
        <v>16.2</v>
      </c>
      <c r="I120" s="5">
        <v>35.1</v>
      </c>
      <c r="J120" s="5">
        <v>3</v>
      </c>
      <c r="K120" s="4">
        <v>37.700000000000003</v>
      </c>
      <c r="L120" s="18">
        <v>8.4</v>
      </c>
      <c r="M120" s="14">
        <v>4.3</v>
      </c>
      <c r="N120" s="3">
        <v>16</v>
      </c>
      <c r="O120" s="3">
        <v>150</v>
      </c>
      <c r="P120" s="3">
        <v>290.98</v>
      </c>
      <c r="Q120" s="18">
        <v>16</v>
      </c>
      <c r="R120" s="20">
        <v>90.144091849711501</v>
      </c>
      <c r="S120" s="3">
        <v>7.6808332406927242</v>
      </c>
      <c r="T120" s="3">
        <v>11.5</v>
      </c>
      <c r="U120" s="3">
        <v>14.2</v>
      </c>
      <c r="V120" s="3">
        <v>2.2340293145333643</v>
      </c>
      <c r="W120" s="3">
        <v>11.549428372009977</v>
      </c>
      <c r="X120" s="3">
        <v>26</v>
      </c>
      <c r="Y120" s="20">
        <v>24440</v>
      </c>
      <c r="Z120" s="41">
        <v>43.2</v>
      </c>
      <c r="AA120" s="43">
        <v>7.51</v>
      </c>
      <c r="AB120" s="3">
        <v>83.4</v>
      </c>
    </row>
    <row r="121" spans="1:28" x14ac:dyDescent="0.3">
      <c r="A121" s="12" t="s">
        <v>22</v>
      </c>
      <c r="B121" s="23">
        <v>2018</v>
      </c>
      <c r="C121" s="32">
        <v>20</v>
      </c>
      <c r="D121">
        <v>33046.369140853632</v>
      </c>
      <c r="E121" s="21">
        <v>15.3</v>
      </c>
      <c r="F121" s="7">
        <v>17</v>
      </c>
      <c r="G121" s="11">
        <v>13.163076150838</v>
      </c>
      <c r="H121" s="11">
        <v>15.7</v>
      </c>
      <c r="I121" s="11">
        <v>35.200000000000003</v>
      </c>
      <c r="J121" s="11">
        <v>3.2</v>
      </c>
      <c r="K121" s="2">
        <v>37.700000000000003</v>
      </c>
      <c r="L121" s="17">
        <v>8</v>
      </c>
      <c r="M121" s="12">
        <v>4.3</v>
      </c>
      <c r="N121" s="7">
        <v>16</v>
      </c>
      <c r="O121" s="7">
        <v>150</v>
      </c>
      <c r="P121" s="7">
        <v>301.10000000000002</v>
      </c>
      <c r="Q121" s="17">
        <v>16</v>
      </c>
      <c r="R121" s="19">
        <v>90.471734033287944</v>
      </c>
      <c r="S121" s="7">
        <v>7.591171755397002</v>
      </c>
      <c r="T121" s="7">
        <v>12.9</v>
      </c>
      <c r="U121" s="7">
        <v>13.8</v>
      </c>
      <c r="V121" s="7">
        <v>2.2040864634553103</v>
      </c>
      <c r="W121" s="7">
        <v>11.421762193219354</v>
      </c>
      <c r="X121" s="7">
        <v>26.9</v>
      </c>
      <c r="Y121" s="19">
        <v>24890</v>
      </c>
      <c r="Z121" s="40">
        <v>43.6</v>
      </c>
      <c r="AA121" s="43">
        <v>7.18</v>
      </c>
      <c r="AB121" s="7">
        <v>83.5</v>
      </c>
    </row>
    <row r="122" spans="1:28" x14ac:dyDescent="0.3">
      <c r="A122" s="14" t="s">
        <v>22</v>
      </c>
      <c r="B122" s="24">
        <v>2019</v>
      </c>
      <c r="C122" s="32">
        <v>20</v>
      </c>
      <c r="D122">
        <v>33412.101985661771</v>
      </c>
      <c r="E122" s="22">
        <v>14.1</v>
      </c>
      <c r="F122" s="3">
        <v>16</v>
      </c>
      <c r="G122" s="5">
        <v>12.4404419418182</v>
      </c>
      <c r="H122" s="5">
        <v>15.4</v>
      </c>
      <c r="I122" s="5">
        <v>35.4</v>
      </c>
      <c r="J122" s="5">
        <v>3.5</v>
      </c>
      <c r="K122" s="4">
        <v>37.5</v>
      </c>
      <c r="L122" s="18">
        <v>7.2</v>
      </c>
      <c r="M122" s="14">
        <v>8</v>
      </c>
      <c r="N122" s="3">
        <v>16</v>
      </c>
      <c r="O122" s="3">
        <v>150</v>
      </c>
      <c r="P122" s="3">
        <v>318.60000000000002</v>
      </c>
      <c r="Q122" s="18">
        <v>16</v>
      </c>
      <c r="R122" s="20">
        <v>94.444588300263348</v>
      </c>
      <c r="S122" s="3">
        <v>7.6604620646339212</v>
      </c>
      <c r="T122" s="3">
        <v>15.2</v>
      </c>
      <c r="U122" s="3">
        <v>13.9</v>
      </c>
      <c r="V122" s="3">
        <v>2.2930133168493581</v>
      </c>
      <c r="W122" s="3">
        <v>11.163985356261689</v>
      </c>
      <c r="X122" s="3">
        <v>28.3</v>
      </c>
      <c r="Y122" s="20">
        <v>25180</v>
      </c>
      <c r="Z122" s="41">
        <v>44</v>
      </c>
      <c r="AA122" s="43">
        <v>7.39</v>
      </c>
      <c r="AB122" s="3">
        <v>84</v>
      </c>
    </row>
    <row r="123" spans="1:28" x14ac:dyDescent="0.3">
      <c r="A123" s="12" t="s">
        <v>23</v>
      </c>
      <c r="B123" s="23">
        <v>2014</v>
      </c>
      <c r="C123" s="32">
        <v>21</v>
      </c>
      <c r="D123" s="51">
        <v>55416.310983733973</v>
      </c>
      <c r="E123" s="21">
        <v>8.1</v>
      </c>
      <c r="F123" s="7">
        <v>7.9</v>
      </c>
      <c r="G123" s="11">
        <v>12.491900841587</v>
      </c>
      <c r="H123" s="11">
        <v>9.5</v>
      </c>
      <c r="I123" s="11">
        <v>41.1</v>
      </c>
      <c r="J123" s="11">
        <v>25.3</v>
      </c>
      <c r="K123" s="2">
        <v>36.299999999999997</v>
      </c>
      <c r="L123" s="17">
        <v>4.5</v>
      </c>
      <c r="M123" s="12">
        <v>10</v>
      </c>
      <c r="N123" s="7">
        <v>8.6</v>
      </c>
      <c r="O123" s="7">
        <v>69.400000000000006</v>
      </c>
      <c r="P123" s="7">
        <v>1227.25</v>
      </c>
      <c r="Q123" s="17">
        <v>60</v>
      </c>
      <c r="R123" s="19">
        <v>92.266224090089352</v>
      </c>
      <c r="S123" s="7">
        <v>9.6081374943856321</v>
      </c>
      <c r="T123" s="7">
        <v>17.5</v>
      </c>
      <c r="U123" s="7">
        <v>5.0999999999999996</v>
      </c>
      <c r="V123" s="7">
        <v>3.7574331830360062</v>
      </c>
      <c r="W123" s="7">
        <v>11.418240432159275</v>
      </c>
      <c r="X123" s="7">
        <v>34</v>
      </c>
      <c r="Y123" s="19">
        <v>41180</v>
      </c>
      <c r="Z123" s="40">
        <v>40.9</v>
      </c>
      <c r="AA123" s="43">
        <v>12.13</v>
      </c>
      <c r="AB123" s="7">
        <v>82.3</v>
      </c>
    </row>
    <row r="124" spans="1:28" x14ac:dyDescent="0.3">
      <c r="A124" s="14" t="s">
        <v>23</v>
      </c>
      <c r="B124" s="24">
        <v>2015</v>
      </c>
      <c r="C124" s="32">
        <v>21</v>
      </c>
      <c r="D124" s="51">
        <v>57496.101989802948</v>
      </c>
      <c r="E124" s="22">
        <v>7.6</v>
      </c>
      <c r="F124" s="3">
        <v>7.4</v>
      </c>
      <c r="G124" s="5">
        <v>12.428146321205601</v>
      </c>
      <c r="H124" s="5">
        <v>8.9</v>
      </c>
      <c r="I124" s="5">
        <v>41.2</v>
      </c>
      <c r="J124" s="5">
        <v>25.9</v>
      </c>
      <c r="K124" s="4">
        <v>36.299999999999997</v>
      </c>
      <c r="L124" s="18">
        <v>4.5999999999999996</v>
      </c>
      <c r="M124" s="14">
        <v>10</v>
      </c>
      <c r="N124" s="3">
        <v>8.6</v>
      </c>
      <c r="O124" s="3">
        <v>69.400000000000006</v>
      </c>
      <c r="P124" s="3">
        <v>1242.3900000000001</v>
      </c>
      <c r="Q124" s="18">
        <v>60</v>
      </c>
      <c r="R124" s="20">
        <v>92.342411744304016</v>
      </c>
      <c r="S124" s="3">
        <v>9.824129215670327</v>
      </c>
      <c r="T124" s="3">
        <v>19.5</v>
      </c>
      <c r="U124" s="3">
        <v>5.4</v>
      </c>
      <c r="V124" s="3">
        <v>2.9530569826267694</v>
      </c>
      <c r="W124" s="3">
        <v>9.267030079610965</v>
      </c>
      <c r="X124" s="3">
        <v>34.1</v>
      </c>
      <c r="Y124" s="20">
        <v>42580</v>
      </c>
      <c r="Z124" s="41">
        <v>40.9</v>
      </c>
      <c r="AA124" s="43">
        <v>12.3</v>
      </c>
      <c r="AB124" s="3">
        <v>82.2</v>
      </c>
    </row>
    <row r="125" spans="1:28" x14ac:dyDescent="0.3">
      <c r="A125" s="12" t="s">
        <v>23</v>
      </c>
      <c r="B125" s="23">
        <v>2016</v>
      </c>
      <c r="C125" s="32">
        <v>21</v>
      </c>
      <c r="D125" s="51">
        <v>58163.83304927346</v>
      </c>
      <c r="E125" s="21">
        <v>7.1</v>
      </c>
      <c r="F125" s="7">
        <v>6.7</v>
      </c>
      <c r="G125" s="11">
        <v>12.0990741723938</v>
      </c>
      <c r="H125" s="11">
        <v>8.6999999999999993</v>
      </c>
      <c r="I125" s="11">
        <v>41.3</v>
      </c>
      <c r="J125" s="11">
        <v>26.7</v>
      </c>
      <c r="K125" s="2">
        <v>36.4</v>
      </c>
      <c r="L125" s="17">
        <v>4.5</v>
      </c>
      <c r="M125" s="12">
        <v>14.3</v>
      </c>
      <c r="N125" s="7">
        <v>12.9</v>
      </c>
      <c r="O125" s="7">
        <v>65.099999999999994</v>
      </c>
      <c r="P125" s="7">
        <v>1265.95</v>
      </c>
      <c r="Q125" s="17">
        <v>55.7</v>
      </c>
      <c r="R125" s="19">
        <v>90.924149519141508</v>
      </c>
      <c r="S125" s="7">
        <v>10.978232880376124</v>
      </c>
      <c r="T125" s="7">
        <v>15.4</v>
      </c>
      <c r="U125" s="7">
        <v>4.8</v>
      </c>
      <c r="V125" s="7">
        <v>3.5336787564766841</v>
      </c>
      <c r="W125" s="7">
        <v>10.762694300518135</v>
      </c>
      <c r="X125" s="7">
        <v>34.5</v>
      </c>
      <c r="Y125" s="19">
        <v>42920</v>
      </c>
      <c r="Z125" s="40">
        <v>40.9</v>
      </c>
      <c r="AA125" s="43">
        <v>11.73</v>
      </c>
      <c r="AB125" s="7">
        <v>82.4</v>
      </c>
    </row>
    <row r="126" spans="1:28" x14ac:dyDescent="0.3">
      <c r="A126" s="14" t="s">
        <v>23</v>
      </c>
      <c r="B126" s="24">
        <v>2017</v>
      </c>
      <c r="C126" s="32">
        <v>21</v>
      </c>
      <c r="D126" s="51">
        <v>59008.658522911486</v>
      </c>
      <c r="E126" s="22">
        <v>6.8</v>
      </c>
      <c r="F126" s="3">
        <v>6.6</v>
      </c>
      <c r="G126" s="5">
        <v>11.994432860330701</v>
      </c>
      <c r="H126" s="5">
        <v>9.1999999999999993</v>
      </c>
      <c r="I126" s="5">
        <v>41.7</v>
      </c>
      <c r="J126" s="5">
        <v>27.3</v>
      </c>
      <c r="K126" s="4">
        <v>36.4</v>
      </c>
      <c r="L126" s="18">
        <v>4.3</v>
      </c>
      <c r="M126" s="14">
        <v>14.3</v>
      </c>
      <c r="N126" s="3">
        <v>12.9</v>
      </c>
      <c r="O126" s="3">
        <v>65.099999999999994</v>
      </c>
      <c r="P126" s="3">
        <v>1230.04</v>
      </c>
      <c r="Q126" s="18">
        <v>55.7</v>
      </c>
      <c r="R126" s="20">
        <v>90.948771431552558</v>
      </c>
      <c r="S126" s="3">
        <v>11.977436778506407</v>
      </c>
      <c r="T126" s="3">
        <v>16.7</v>
      </c>
      <c r="U126" s="3">
        <v>5</v>
      </c>
      <c r="V126" s="3">
        <v>3.5062825179427071</v>
      </c>
      <c r="W126" s="3">
        <v>11.425751125917701</v>
      </c>
      <c r="X126" s="3">
        <v>34.299999999999997</v>
      </c>
      <c r="Y126" s="20">
        <v>43430</v>
      </c>
      <c r="Z126" s="41">
        <v>40.799999999999997</v>
      </c>
      <c r="AA126" s="43">
        <v>12.08</v>
      </c>
      <c r="AB126" s="3">
        <v>82.5</v>
      </c>
    </row>
    <row r="127" spans="1:28" x14ac:dyDescent="0.3">
      <c r="A127" s="12" t="s">
        <v>23</v>
      </c>
      <c r="B127" s="23">
        <v>2018</v>
      </c>
      <c r="C127" s="32">
        <v>21</v>
      </c>
      <c r="D127" s="51">
        <v>59688.920400010727</v>
      </c>
      <c r="E127" s="21">
        <v>6.5</v>
      </c>
      <c r="F127" s="7">
        <v>6.4</v>
      </c>
      <c r="G127" s="11">
        <v>11.7073271711547</v>
      </c>
      <c r="H127" s="11">
        <v>8.4</v>
      </c>
      <c r="I127" s="11">
        <v>41.8</v>
      </c>
      <c r="J127" s="11">
        <v>29.2</v>
      </c>
      <c r="K127" s="2">
        <v>36.4</v>
      </c>
      <c r="L127" s="17">
        <v>4.0999999999999996</v>
      </c>
      <c r="M127" s="12">
        <v>14.3</v>
      </c>
      <c r="N127" s="7">
        <v>12.9</v>
      </c>
      <c r="O127" s="7">
        <v>65.099999999999994</v>
      </c>
      <c r="P127" s="7">
        <v>1267.0999999999999</v>
      </c>
      <c r="Q127" s="17">
        <v>55.7</v>
      </c>
      <c r="R127" s="19">
        <v>92.75516833339222</v>
      </c>
      <c r="S127" s="7">
        <v>10.553269390376517</v>
      </c>
      <c r="T127" s="7">
        <v>15.2</v>
      </c>
      <c r="U127" s="7">
        <v>5.7</v>
      </c>
      <c r="V127" s="7">
        <v>2.856706968229147</v>
      </c>
      <c r="W127" s="7">
        <v>10.381784202296044</v>
      </c>
      <c r="X127" s="7">
        <v>32.4</v>
      </c>
      <c r="Y127" s="19">
        <v>43760</v>
      </c>
      <c r="Z127" s="40">
        <v>40.6</v>
      </c>
      <c r="AA127" s="43">
        <v>12.73</v>
      </c>
      <c r="AB127" s="7">
        <v>82.6</v>
      </c>
    </row>
    <row r="128" spans="1:28" x14ac:dyDescent="0.3">
      <c r="A128" s="14" t="s">
        <v>23</v>
      </c>
      <c r="B128" s="24">
        <v>2019</v>
      </c>
      <c r="C128" s="32">
        <v>21</v>
      </c>
      <c r="D128" s="51">
        <v>60481.76333706249</v>
      </c>
      <c r="E128" s="22">
        <v>7</v>
      </c>
      <c r="F128" s="3">
        <v>7.1</v>
      </c>
      <c r="G128" s="5">
        <v>11.850949359202399</v>
      </c>
      <c r="H128" s="5">
        <v>8.6999999999999993</v>
      </c>
      <c r="I128" s="5">
        <v>42</v>
      </c>
      <c r="J128" s="5">
        <v>31.2</v>
      </c>
      <c r="K128" s="4">
        <v>36.4</v>
      </c>
      <c r="L128" s="18">
        <v>4.0999999999999996</v>
      </c>
      <c r="M128" s="14">
        <v>14.3</v>
      </c>
      <c r="N128" s="3">
        <v>12.9</v>
      </c>
      <c r="O128" s="3">
        <v>65.099999999999994</v>
      </c>
      <c r="P128" s="3">
        <v>1262.1300000000001</v>
      </c>
      <c r="Q128" s="18">
        <v>55.7</v>
      </c>
      <c r="R128" s="20">
        <v>93.119702677172398</v>
      </c>
      <c r="S128" s="3">
        <v>9.9404238084897898</v>
      </c>
      <c r="T128" s="3">
        <v>16.8</v>
      </c>
      <c r="U128" s="3">
        <v>5.4</v>
      </c>
      <c r="V128" s="3">
        <v>3.0833536391070457</v>
      </c>
      <c r="W128" s="3">
        <v>11.212535847500515</v>
      </c>
      <c r="X128" s="3">
        <v>32.4</v>
      </c>
      <c r="Y128" s="20">
        <v>44180</v>
      </c>
      <c r="Z128" s="41">
        <v>40.5</v>
      </c>
      <c r="AA128" s="43">
        <v>12.75</v>
      </c>
      <c r="AB128" s="3">
        <v>83.2</v>
      </c>
    </row>
    <row r="130" spans="19:19" x14ac:dyDescent="0.3">
      <c r="S130" s="51"/>
    </row>
  </sheetData>
  <mergeCells count="4">
    <mergeCell ref="M1:Q1"/>
    <mergeCell ref="E1:L1"/>
    <mergeCell ref="R1:X1"/>
    <mergeCell ref="Y1:AA1"/>
  </mergeCells>
  <pageMargins left="0.7" right="0.7" top="0.75" bottom="0.75" header="0.3" footer="0.3"/>
  <pageSetup paperSize="9" orientation="portrait" r:id="rId1"/>
  <ignoredErrors>
    <ignoredError sqref="J87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1970-D48B-4F61-8105-8AE4259C31F5}">
  <dimension ref="A1:B128"/>
  <sheetViews>
    <sheetView workbookViewId="0">
      <selection activeCell="G3" sqref="G3:AB9"/>
    </sheetView>
  </sheetViews>
  <sheetFormatPr defaultRowHeight="14.4" x14ac:dyDescent="0.3"/>
  <cols>
    <col min="1" max="1" width="18" customWidth="1"/>
    <col min="2" max="2" width="16.109375" customWidth="1"/>
  </cols>
  <sheetData>
    <row r="1" spans="1:2" x14ac:dyDescent="0.3">
      <c r="A1" s="38"/>
      <c r="B1" s="38"/>
    </row>
    <row r="2" spans="1:2" x14ac:dyDescent="0.3">
      <c r="A2" s="10" t="s">
        <v>52</v>
      </c>
      <c r="B2" s="10" t="s">
        <v>43</v>
      </c>
    </row>
    <row r="3" spans="1:2" x14ac:dyDescent="0.3">
      <c r="A3" s="39">
        <f t="shared" ref="A3:A34" si="0">100-B3</f>
        <v>79.9668278783208</v>
      </c>
      <c r="B3" s="11">
        <v>20.0331721216792</v>
      </c>
    </row>
    <row r="4" spans="1:2" x14ac:dyDescent="0.3">
      <c r="A4" s="39">
        <f t="shared" si="0"/>
        <v>79.912455332596195</v>
      </c>
      <c r="B4" s="5">
        <v>20.087544667403801</v>
      </c>
    </row>
    <row r="5" spans="1:2" x14ac:dyDescent="0.3">
      <c r="A5" s="39">
        <f t="shared" si="0"/>
        <v>79.800674980948102</v>
      </c>
      <c r="B5" s="11">
        <v>20.199325019051901</v>
      </c>
    </row>
    <row r="6" spans="1:2" x14ac:dyDescent="0.3">
      <c r="A6" s="39">
        <f t="shared" si="0"/>
        <v>79.773377043907303</v>
      </c>
      <c r="B6" s="5">
        <v>20.226622956092701</v>
      </c>
    </row>
    <row r="7" spans="1:2" x14ac:dyDescent="0.3">
      <c r="A7" s="39">
        <f t="shared" si="0"/>
        <v>80.337626332707501</v>
      </c>
      <c r="B7" s="11">
        <v>19.662373667292499</v>
      </c>
    </row>
    <row r="8" spans="1:2" x14ac:dyDescent="0.3">
      <c r="A8" s="39">
        <f t="shared" si="0"/>
        <v>80.676030083774705</v>
      </c>
      <c r="B8" s="5">
        <v>19.323969916225298</v>
      </c>
    </row>
    <row r="9" spans="1:2" x14ac:dyDescent="0.3">
      <c r="A9" s="39">
        <f t="shared" si="0"/>
        <v>82.218899447698192</v>
      </c>
      <c r="B9" s="11">
        <v>17.781100552301801</v>
      </c>
    </row>
    <row r="10" spans="1:2" x14ac:dyDescent="0.3">
      <c r="A10" s="39">
        <f t="shared" si="0"/>
        <v>82.233499370071399</v>
      </c>
      <c r="B10" s="5">
        <v>17.766500629928601</v>
      </c>
    </row>
    <row r="11" spans="1:2" x14ac:dyDescent="0.3">
      <c r="A11" s="39">
        <f t="shared" si="0"/>
        <v>82.433668080087898</v>
      </c>
      <c r="B11" s="11">
        <v>17.566331919912098</v>
      </c>
    </row>
    <row r="12" spans="1:2" x14ac:dyDescent="0.3">
      <c r="A12" s="39">
        <f t="shared" si="0"/>
        <v>83.761732773517195</v>
      </c>
      <c r="B12" s="5">
        <v>16.238267226482801</v>
      </c>
    </row>
    <row r="13" spans="1:2" x14ac:dyDescent="0.3">
      <c r="A13" s="39">
        <f t="shared" si="0"/>
        <v>83.622544091897993</v>
      </c>
      <c r="B13" s="11">
        <v>16.377455908102</v>
      </c>
    </row>
    <row r="14" spans="1:2" x14ac:dyDescent="0.3">
      <c r="A14" s="39">
        <f t="shared" si="0"/>
        <v>84.543194291393206</v>
      </c>
      <c r="B14" s="5">
        <v>15.456805708606799</v>
      </c>
    </row>
    <row r="15" spans="1:2" x14ac:dyDescent="0.3">
      <c r="A15" s="39">
        <f t="shared" si="0"/>
        <v>81.131297068818299</v>
      </c>
      <c r="B15" s="11">
        <v>18.868702931181701</v>
      </c>
    </row>
    <row r="16" spans="1:2" x14ac:dyDescent="0.3">
      <c r="A16" s="39">
        <f t="shared" si="0"/>
        <v>80.692953850130806</v>
      </c>
      <c r="B16" s="5">
        <v>19.307046149869201</v>
      </c>
    </row>
    <row r="17" spans="1:2" x14ac:dyDescent="0.3">
      <c r="A17" s="39">
        <f t="shared" si="0"/>
        <v>81.449729693915103</v>
      </c>
      <c r="B17" s="11">
        <v>18.550270306084901</v>
      </c>
    </row>
    <row r="18" spans="1:2" x14ac:dyDescent="0.3">
      <c r="A18" s="39">
        <f t="shared" si="0"/>
        <v>81.650103786589398</v>
      </c>
      <c r="B18" s="5">
        <v>18.349896213410599</v>
      </c>
    </row>
    <row r="19" spans="1:2" x14ac:dyDescent="0.3">
      <c r="A19" s="39">
        <f t="shared" si="0"/>
        <v>81.8582959694957</v>
      </c>
      <c r="B19" s="11">
        <v>18.1417040305043</v>
      </c>
    </row>
    <row r="20" spans="1:2" x14ac:dyDescent="0.3">
      <c r="A20" s="39">
        <f t="shared" si="0"/>
        <v>82.584549710827901</v>
      </c>
      <c r="B20" s="5">
        <v>17.415450289172099</v>
      </c>
    </row>
    <row r="21" spans="1:2" x14ac:dyDescent="0.3">
      <c r="A21" s="39">
        <f t="shared" si="0"/>
        <v>93.349512586595026</v>
      </c>
      <c r="B21" s="11">
        <v>6.6504874134049796</v>
      </c>
    </row>
    <row r="22" spans="1:2" x14ac:dyDescent="0.3">
      <c r="A22" s="39">
        <f t="shared" si="0"/>
        <v>92.59287651956825</v>
      </c>
      <c r="B22" s="5">
        <v>7.4071234804317498</v>
      </c>
    </row>
    <row r="23" spans="1:2" x14ac:dyDescent="0.3">
      <c r="A23" s="39">
        <f t="shared" si="0"/>
        <v>92.621542581386691</v>
      </c>
      <c r="B23" s="11">
        <v>7.3784574186133103</v>
      </c>
    </row>
    <row r="24" spans="1:2" x14ac:dyDescent="0.3">
      <c r="A24" s="39">
        <f t="shared" si="0"/>
        <v>93.158598114248079</v>
      </c>
      <c r="B24" s="5">
        <v>6.8414018857519201</v>
      </c>
    </row>
    <row r="25" spans="1:2" x14ac:dyDescent="0.3">
      <c r="A25" s="39">
        <f t="shared" si="0"/>
        <v>91.956674908252467</v>
      </c>
      <c r="B25" s="11">
        <v>8.0433250917475405</v>
      </c>
    </row>
    <row r="26" spans="1:2" x14ac:dyDescent="0.3">
      <c r="A26" s="39">
        <f t="shared" si="0"/>
        <v>91.532894524632383</v>
      </c>
      <c r="B26" s="5">
        <v>8.4671054753676191</v>
      </c>
    </row>
    <row r="27" spans="1:2" x14ac:dyDescent="0.3">
      <c r="A27" s="39">
        <f t="shared" si="0"/>
        <v>87.891299791008905</v>
      </c>
      <c r="B27" s="11">
        <v>12.108700208991101</v>
      </c>
    </row>
    <row r="28" spans="1:2" x14ac:dyDescent="0.3">
      <c r="A28" s="39">
        <f t="shared" si="0"/>
        <v>87.889214627023307</v>
      </c>
      <c r="B28" s="5">
        <v>12.1107853729767</v>
      </c>
    </row>
    <row r="29" spans="1:2" x14ac:dyDescent="0.3">
      <c r="A29" s="39">
        <f t="shared" si="0"/>
        <v>87.245029613310905</v>
      </c>
      <c r="B29" s="11">
        <v>12.7549703866891</v>
      </c>
    </row>
    <row r="30" spans="1:2" x14ac:dyDescent="0.3">
      <c r="A30" s="39">
        <f t="shared" si="0"/>
        <v>87.3549742060586</v>
      </c>
      <c r="B30" s="5">
        <v>12.6450257939414</v>
      </c>
    </row>
    <row r="31" spans="1:2" x14ac:dyDescent="0.3">
      <c r="A31" s="39">
        <f t="shared" si="0"/>
        <v>87.362169234183099</v>
      </c>
      <c r="B31" s="11">
        <v>12.637830765816901</v>
      </c>
    </row>
    <row r="32" spans="1:2" x14ac:dyDescent="0.3">
      <c r="A32" s="39">
        <f t="shared" si="0"/>
        <v>86.907503910107692</v>
      </c>
      <c r="B32" s="5">
        <v>13.0924960898923</v>
      </c>
    </row>
    <row r="33" spans="1:2" x14ac:dyDescent="0.3">
      <c r="A33" s="39">
        <f t="shared" si="0"/>
        <v>86.020147106517399</v>
      </c>
      <c r="B33" s="11">
        <v>13.979852893482599</v>
      </c>
    </row>
    <row r="34" spans="1:2" x14ac:dyDescent="0.3">
      <c r="A34" s="39">
        <f t="shared" si="0"/>
        <v>86.053176489920503</v>
      </c>
      <c r="B34" s="5">
        <v>13.946823510079501</v>
      </c>
    </row>
    <row r="35" spans="1:2" x14ac:dyDescent="0.3">
      <c r="A35" s="39">
        <f t="shared" ref="A35:A66" si="1">100-B35</f>
        <v>86.180609708399999</v>
      </c>
      <c r="B35" s="11">
        <v>13.8193902916</v>
      </c>
    </row>
    <row r="36" spans="1:2" x14ac:dyDescent="0.3">
      <c r="A36" s="39">
        <f t="shared" si="1"/>
        <v>86.157248230231502</v>
      </c>
      <c r="B36" s="5">
        <v>13.842751769768499</v>
      </c>
    </row>
    <row r="37" spans="1:2" x14ac:dyDescent="0.3">
      <c r="A37" s="39">
        <f t="shared" si="1"/>
        <v>86.414453119018901</v>
      </c>
      <c r="B37" s="11">
        <v>13.5855468809811</v>
      </c>
    </row>
    <row r="38" spans="1:2" x14ac:dyDescent="0.3">
      <c r="A38" s="39">
        <f t="shared" si="1"/>
        <v>87.037540367228203</v>
      </c>
      <c r="B38" s="5">
        <v>12.9624596327718</v>
      </c>
    </row>
    <row r="39" spans="1:2" x14ac:dyDescent="0.3">
      <c r="A39" s="39">
        <f t="shared" si="1"/>
        <v>78.817910452774299</v>
      </c>
      <c r="B39" s="11">
        <v>21.182089547225701</v>
      </c>
    </row>
    <row r="40" spans="1:2" x14ac:dyDescent="0.3">
      <c r="A40" s="39">
        <f t="shared" si="1"/>
        <v>78.835775360080902</v>
      </c>
      <c r="B40" s="5">
        <v>21.164224639919102</v>
      </c>
    </row>
    <row r="41" spans="1:2" x14ac:dyDescent="0.3">
      <c r="A41" s="39">
        <f t="shared" si="1"/>
        <v>79.019316721199104</v>
      </c>
      <c r="B41" s="11">
        <v>20.9806832788009</v>
      </c>
    </row>
    <row r="42" spans="1:2" x14ac:dyDescent="0.3">
      <c r="A42" s="39">
        <f t="shared" si="1"/>
        <v>78.976516674222808</v>
      </c>
      <c r="B42" s="5">
        <v>21.0234833257772</v>
      </c>
    </row>
    <row r="43" spans="1:2" x14ac:dyDescent="0.3">
      <c r="A43" s="39">
        <f t="shared" si="1"/>
        <v>79.192377126329205</v>
      </c>
      <c r="B43" s="11">
        <v>20.807622873670802</v>
      </c>
    </row>
    <row r="44" spans="1:2" x14ac:dyDescent="0.3">
      <c r="A44" s="39">
        <f t="shared" si="1"/>
        <v>79.206087445563099</v>
      </c>
      <c r="B44" s="5">
        <v>20.793912554436901</v>
      </c>
    </row>
    <row r="45" spans="1:2" x14ac:dyDescent="0.3">
      <c r="A45" s="39">
        <f t="shared" si="1"/>
        <v>89.029749339751802</v>
      </c>
      <c r="B45" s="11">
        <v>10.970250660248199</v>
      </c>
    </row>
    <row r="46" spans="1:2" x14ac:dyDescent="0.3">
      <c r="A46" s="39">
        <f t="shared" si="1"/>
        <v>88.979029501183703</v>
      </c>
      <c r="B46" s="5">
        <v>11.0209704988163</v>
      </c>
    </row>
    <row r="47" spans="1:2" x14ac:dyDescent="0.3">
      <c r="A47" s="39">
        <f t="shared" si="1"/>
        <v>89.048403109841701</v>
      </c>
      <c r="B47" s="11">
        <v>10.951596890158299</v>
      </c>
    </row>
    <row r="48" spans="1:2" x14ac:dyDescent="0.3">
      <c r="A48" s="39">
        <f t="shared" si="1"/>
        <v>89.045117134425595</v>
      </c>
      <c r="B48" s="5">
        <v>10.954882865574399</v>
      </c>
    </row>
    <row r="49" spans="1:2" x14ac:dyDescent="0.3">
      <c r="A49" s="39">
        <f t="shared" si="1"/>
        <v>89.606283430498593</v>
      </c>
      <c r="B49" s="11">
        <v>10.3937165695014</v>
      </c>
    </row>
    <row r="50" spans="1:2" x14ac:dyDescent="0.3">
      <c r="A50" s="39">
        <f t="shared" si="1"/>
        <v>89.616950074323498</v>
      </c>
      <c r="B50" s="5">
        <v>10.383049925676501</v>
      </c>
    </row>
    <row r="51" spans="1:2" x14ac:dyDescent="0.3">
      <c r="A51" s="39">
        <f t="shared" si="1"/>
        <v>95.798512440719179</v>
      </c>
      <c r="B51" s="11">
        <v>4.2014875592808201</v>
      </c>
    </row>
    <row r="52" spans="1:2" x14ac:dyDescent="0.3">
      <c r="A52" s="39">
        <f t="shared" si="1"/>
        <v>95.951205718067897</v>
      </c>
      <c r="B52" s="5">
        <v>4.0487942819321097</v>
      </c>
    </row>
    <row r="53" spans="1:2" x14ac:dyDescent="0.3">
      <c r="A53" s="39">
        <f t="shared" si="1"/>
        <v>96.417090463947375</v>
      </c>
      <c r="B53" s="11">
        <v>3.5829095360526302</v>
      </c>
    </row>
    <row r="54" spans="1:2" x14ac:dyDescent="0.3">
      <c r="A54" s="39">
        <f t="shared" si="1"/>
        <v>96.786041122444487</v>
      </c>
      <c r="B54" s="5">
        <v>3.2139588775555099</v>
      </c>
    </row>
    <row r="55" spans="1:2" x14ac:dyDescent="0.3">
      <c r="A55" s="39">
        <f t="shared" si="1"/>
        <v>96.714734370925839</v>
      </c>
      <c r="B55" s="11">
        <v>3.2852656290741602</v>
      </c>
    </row>
    <row r="56" spans="1:2" x14ac:dyDescent="0.3">
      <c r="A56" s="39">
        <f t="shared" si="1"/>
        <v>96.549616800927694</v>
      </c>
      <c r="B56" s="5">
        <v>3.4503831990723</v>
      </c>
    </row>
    <row r="57" spans="1:2" x14ac:dyDescent="0.3">
      <c r="A57" s="39">
        <f t="shared" si="1"/>
        <v>76.988315125106908</v>
      </c>
      <c r="B57" s="11">
        <v>23.011684874893099</v>
      </c>
    </row>
    <row r="58" spans="1:2" x14ac:dyDescent="0.3">
      <c r="A58" s="39">
        <f t="shared" si="1"/>
        <v>77.164581145372395</v>
      </c>
      <c r="B58" s="5">
        <v>22.835418854627601</v>
      </c>
    </row>
    <row r="59" spans="1:2" x14ac:dyDescent="0.3">
      <c r="A59" s="39">
        <f t="shared" si="1"/>
        <v>77.864054616256595</v>
      </c>
      <c r="B59" s="11">
        <v>22.135945383743401</v>
      </c>
    </row>
    <row r="60" spans="1:2" x14ac:dyDescent="0.3">
      <c r="A60" s="39">
        <f t="shared" si="1"/>
        <v>78.878919985759694</v>
      </c>
      <c r="B60" s="5">
        <v>21.121080014240299</v>
      </c>
    </row>
    <row r="61" spans="1:2" x14ac:dyDescent="0.3">
      <c r="A61" s="39">
        <f t="shared" si="1"/>
        <v>79.837980592877301</v>
      </c>
      <c r="B61" s="11">
        <v>20.162019407122699</v>
      </c>
    </row>
    <row r="62" spans="1:2" x14ac:dyDescent="0.3">
      <c r="A62" s="39">
        <f t="shared" si="1"/>
        <v>81.201803896294905</v>
      </c>
      <c r="B62" s="5">
        <v>18.798196103705099</v>
      </c>
    </row>
    <row r="63" spans="1:2" x14ac:dyDescent="0.3">
      <c r="A63" s="39">
        <f t="shared" si="1"/>
        <v>81.450228653268596</v>
      </c>
      <c r="B63" s="11">
        <v>18.549771346731401</v>
      </c>
    </row>
    <row r="64" spans="1:2" x14ac:dyDescent="0.3">
      <c r="A64" s="39">
        <f t="shared" si="1"/>
        <v>81.609752081160295</v>
      </c>
      <c r="B64" s="5">
        <v>18.390247918839702</v>
      </c>
    </row>
    <row r="65" spans="1:2" x14ac:dyDescent="0.3">
      <c r="A65" s="39">
        <f t="shared" si="1"/>
        <v>81.549114920298905</v>
      </c>
      <c r="B65" s="11">
        <v>18.450885079701099</v>
      </c>
    </row>
    <row r="66" spans="1:2" x14ac:dyDescent="0.3">
      <c r="A66" s="39">
        <f t="shared" si="1"/>
        <v>81.685869851931599</v>
      </c>
      <c r="B66" s="5">
        <v>18.314130148068401</v>
      </c>
    </row>
    <row r="67" spans="1:2" x14ac:dyDescent="0.3">
      <c r="A67" s="39">
        <f t="shared" ref="A67:A98" si="2">100-B67</f>
        <v>82.238110725292202</v>
      </c>
      <c r="B67" s="11">
        <v>17.761889274707801</v>
      </c>
    </row>
    <row r="68" spans="1:2" x14ac:dyDescent="0.3">
      <c r="A68" s="39">
        <f t="shared" si="2"/>
        <v>82.305377942713392</v>
      </c>
      <c r="B68" s="5">
        <v>17.694622057286601</v>
      </c>
    </row>
    <row r="69" spans="1:2" x14ac:dyDescent="0.3">
      <c r="A69" s="39">
        <f t="shared" si="2"/>
        <v>94.016660706326547</v>
      </c>
      <c r="B69" s="11">
        <v>5.98333929367345</v>
      </c>
    </row>
    <row r="70" spans="1:2" x14ac:dyDescent="0.3">
      <c r="A70" s="39">
        <f t="shared" si="2"/>
        <v>93.743703902415021</v>
      </c>
      <c r="B70" s="5">
        <v>6.25629609758498</v>
      </c>
    </row>
    <row r="71" spans="1:2" x14ac:dyDescent="0.3">
      <c r="A71" s="39">
        <f t="shared" si="2"/>
        <v>93.054579102089136</v>
      </c>
      <c r="B71" s="11">
        <v>6.9454208979108598</v>
      </c>
    </row>
    <row r="72" spans="1:2" x14ac:dyDescent="0.3">
      <c r="A72" s="39">
        <f t="shared" si="2"/>
        <v>93.906153784918388</v>
      </c>
      <c r="B72" s="5">
        <v>6.0938462150816104</v>
      </c>
    </row>
    <row r="73" spans="1:2" x14ac:dyDescent="0.3">
      <c r="A73" s="39">
        <f t="shared" si="2"/>
        <v>94.206151954889236</v>
      </c>
      <c r="B73" s="11">
        <v>5.7938480451107699</v>
      </c>
    </row>
    <row r="74" spans="1:2" x14ac:dyDescent="0.3">
      <c r="A74" s="39">
        <f t="shared" si="2"/>
        <v>93.538309345145322</v>
      </c>
      <c r="B74" s="5">
        <v>6.4616906548546797</v>
      </c>
    </row>
    <row r="75" spans="1:2" x14ac:dyDescent="0.3">
      <c r="A75" s="39">
        <f t="shared" si="2"/>
        <v>93.249673987535616</v>
      </c>
      <c r="B75" s="11">
        <v>6.7503260124643898</v>
      </c>
    </row>
    <row r="76" spans="1:2" x14ac:dyDescent="0.3">
      <c r="A76" s="39">
        <f t="shared" si="2"/>
        <v>93.765044508805147</v>
      </c>
      <c r="B76" s="5">
        <v>6.2349554911948504</v>
      </c>
    </row>
    <row r="77" spans="1:2" x14ac:dyDescent="0.3">
      <c r="A77" s="39">
        <f t="shared" si="2"/>
        <v>93.406000695844341</v>
      </c>
      <c r="B77" s="11">
        <v>6.5939993041556599</v>
      </c>
    </row>
    <row r="78" spans="1:2" x14ac:dyDescent="0.3">
      <c r="A78" s="39">
        <f t="shared" si="2"/>
        <v>93.497270603266657</v>
      </c>
      <c r="B78" s="5">
        <v>6.5027293967333399</v>
      </c>
    </row>
    <row r="79" spans="1:2" x14ac:dyDescent="0.3">
      <c r="A79" s="39">
        <f t="shared" si="2"/>
        <v>93.942086969968159</v>
      </c>
      <c r="B79" s="11">
        <v>6.0579130300318402</v>
      </c>
    </row>
    <row r="80" spans="1:2" x14ac:dyDescent="0.3">
      <c r="A80" s="39">
        <f t="shared" si="2"/>
        <v>95.799706485703226</v>
      </c>
      <c r="B80" s="5">
        <v>4.2002935142967797</v>
      </c>
    </row>
    <row r="81" spans="1:2" x14ac:dyDescent="0.3">
      <c r="A81" s="39">
        <f t="shared" si="2"/>
        <v>84.933276952359307</v>
      </c>
      <c r="B81" s="11">
        <v>15.0667230476407</v>
      </c>
    </row>
    <row r="82" spans="1:2" x14ac:dyDescent="0.3">
      <c r="A82" s="39">
        <f t="shared" si="2"/>
        <v>85.370458017500695</v>
      </c>
      <c r="B82" s="5">
        <v>14.629541982499299</v>
      </c>
    </row>
    <row r="83" spans="1:2" x14ac:dyDescent="0.3">
      <c r="A83" s="39">
        <f t="shared" si="2"/>
        <v>86.190632696354399</v>
      </c>
      <c r="B83" s="11">
        <v>13.809367303645599</v>
      </c>
    </row>
    <row r="84" spans="1:2" x14ac:dyDescent="0.3">
      <c r="A84" s="39">
        <f t="shared" si="2"/>
        <v>85.571202835292496</v>
      </c>
      <c r="B84" s="5">
        <v>14.4287971647075</v>
      </c>
    </row>
    <row r="85" spans="1:2" x14ac:dyDescent="0.3">
      <c r="A85" s="39">
        <f t="shared" si="2"/>
        <v>87.305856010615003</v>
      </c>
      <c r="B85" s="11">
        <v>12.694143989384999</v>
      </c>
    </row>
    <row r="86" spans="1:2" x14ac:dyDescent="0.3">
      <c r="A86" s="39">
        <f t="shared" si="2"/>
        <v>88.504999344414699</v>
      </c>
      <c r="B86" s="5">
        <v>11.495000655585301</v>
      </c>
    </row>
    <row r="87" spans="1:2" x14ac:dyDescent="0.3">
      <c r="A87" s="39">
        <f t="shared" si="2"/>
        <v>62.718350000676203</v>
      </c>
      <c r="B87" s="11">
        <v>37.281649999323797</v>
      </c>
    </row>
    <row r="88" spans="1:2" x14ac:dyDescent="0.3">
      <c r="A88" s="39">
        <f t="shared" si="2"/>
        <v>62.424365784909803</v>
      </c>
      <c r="B88" s="5">
        <v>37.575634215090197</v>
      </c>
    </row>
    <row r="89" spans="1:2" x14ac:dyDescent="0.3">
      <c r="A89" s="39">
        <f t="shared" si="2"/>
        <v>63.163163382269097</v>
      </c>
      <c r="B89" s="11">
        <v>36.836836617730903</v>
      </c>
    </row>
    <row r="90" spans="1:2" x14ac:dyDescent="0.3">
      <c r="A90" s="39">
        <f t="shared" si="2"/>
        <v>63.452134313259002</v>
      </c>
      <c r="B90" s="5">
        <v>36.547865686740998</v>
      </c>
    </row>
    <row r="91" spans="1:2" x14ac:dyDescent="0.3">
      <c r="A91" s="39">
        <f t="shared" si="2"/>
        <v>63.5268763033624</v>
      </c>
      <c r="B91" s="11">
        <v>36.4731236966376</v>
      </c>
    </row>
    <row r="92" spans="1:2" x14ac:dyDescent="0.3">
      <c r="A92" s="39">
        <f t="shared" si="2"/>
        <v>64.035572715175903</v>
      </c>
      <c r="B92" s="5">
        <v>35.964427284824097</v>
      </c>
    </row>
    <row r="93" spans="1:2" x14ac:dyDescent="0.3">
      <c r="A93" s="39">
        <f t="shared" si="2"/>
        <v>93.516439828895983</v>
      </c>
      <c r="B93" s="11">
        <v>6.4835601711040098</v>
      </c>
    </row>
    <row r="94" spans="1:2" x14ac:dyDescent="0.3">
      <c r="A94" s="39">
        <f t="shared" si="2"/>
        <v>94.120306668703904</v>
      </c>
      <c r="B94" s="5">
        <v>5.8796933312961004</v>
      </c>
    </row>
    <row r="95" spans="1:2" x14ac:dyDescent="0.3">
      <c r="A95" s="39">
        <f t="shared" si="2"/>
        <v>94.454426060104183</v>
      </c>
      <c r="B95" s="11">
        <v>5.5455739398958199</v>
      </c>
    </row>
    <row r="96" spans="1:2" x14ac:dyDescent="0.3">
      <c r="A96" s="39">
        <f t="shared" si="2"/>
        <v>94.404185663724832</v>
      </c>
      <c r="B96" s="5">
        <v>5.5958143362751702</v>
      </c>
    </row>
    <row r="97" spans="1:2" x14ac:dyDescent="0.3">
      <c r="A97" s="39">
        <f t="shared" si="2"/>
        <v>94.514778342070244</v>
      </c>
      <c r="B97" s="11">
        <v>5.4852216579297499</v>
      </c>
    </row>
    <row r="98" spans="1:2" x14ac:dyDescent="0.3">
      <c r="A98" s="39">
        <f t="shared" si="2"/>
        <v>94.760160801934546</v>
      </c>
      <c r="B98" s="5">
        <v>5.2398391980654599</v>
      </c>
    </row>
    <row r="99" spans="1:2" x14ac:dyDescent="0.3">
      <c r="A99" s="39">
        <f t="shared" ref="A99:A128" si="3">100-B99</f>
        <v>91.564913501000717</v>
      </c>
      <c r="B99" s="11">
        <v>8.4350864989992793</v>
      </c>
    </row>
    <row r="100" spans="1:2" x14ac:dyDescent="0.3">
      <c r="A100" s="39">
        <f t="shared" si="3"/>
        <v>91.727108460700805</v>
      </c>
      <c r="B100" s="5">
        <v>8.2728915392991897</v>
      </c>
    </row>
    <row r="101" spans="1:2" x14ac:dyDescent="0.3">
      <c r="A101" s="39">
        <f t="shared" si="3"/>
        <v>92.986842959277254</v>
      </c>
      <c r="B101" s="11">
        <v>7.0131570407227501</v>
      </c>
    </row>
    <row r="102" spans="1:2" x14ac:dyDescent="0.3">
      <c r="A102" s="39">
        <f t="shared" si="3"/>
        <v>93.484995000663389</v>
      </c>
      <c r="B102" s="5">
        <v>6.5150049993366101</v>
      </c>
    </row>
    <row r="103" spans="1:2" x14ac:dyDescent="0.3">
      <c r="A103" s="39">
        <f t="shared" si="3"/>
        <v>94.165802714394019</v>
      </c>
      <c r="B103" s="11">
        <v>5.8341972856059803</v>
      </c>
    </row>
    <row r="104" spans="1:2" x14ac:dyDescent="0.3">
      <c r="A104" s="39">
        <f t="shared" si="3"/>
        <v>95.041227855383397</v>
      </c>
      <c r="B104" s="5">
        <v>4.9587721446166002</v>
      </c>
    </row>
    <row r="105" spans="1:2" x14ac:dyDescent="0.3">
      <c r="A105" s="39">
        <f t="shared" si="3"/>
        <v>95.296976940877371</v>
      </c>
      <c r="B105" s="11">
        <v>4.7030230591226303</v>
      </c>
    </row>
    <row r="106" spans="1:2" x14ac:dyDescent="0.3">
      <c r="A106" s="39">
        <f t="shared" si="3"/>
        <v>94.519113997258003</v>
      </c>
      <c r="B106" s="5">
        <v>5.4808860027420003</v>
      </c>
    </row>
    <row r="107" spans="1:2" x14ac:dyDescent="0.3">
      <c r="A107" s="39">
        <f t="shared" si="3"/>
        <v>94.479709153523729</v>
      </c>
      <c r="B107" s="11">
        <v>5.5202908464762697</v>
      </c>
    </row>
    <row r="108" spans="1:2" x14ac:dyDescent="0.3">
      <c r="A108" s="39">
        <f t="shared" si="3"/>
        <v>94.519052686598542</v>
      </c>
      <c r="B108" s="5">
        <v>5.4809473134014599</v>
      </c>
    </row>
    <row r="109" spans="1:2" x14ac:dyDescent="0.3">
      <c r="A109" s="39">
        <f t="shared" si="3"/>
        <v>95.384247284350892</v>
      </c>
      <c r="B109" s="11">
        <v>4.6157527156491103</v>
      </c>
    </row>
    <row r="110" spans="1:2" x14ac:dyDescent="0.3">
      <c r="A110" s="39">
        <f t="shared" si="3"/>
        <v>95.654537068324785</v>
      </c>
      <c r="B110" s="5">
        <v>4.3454629316752102</v>
      </c>
    </row>
    <row r="111" spans="1:2" x14ac:dyDescent="0.3">
      <c r="A111" s="39">
        <f t="shared" si="3"/>
        <v>91.411432291080345</v>
      </c>
      <c r="B111" s="11">
        <v>8.5885677089196601</v>
      </c>
    </row>
    <row r="112" spans="1:2" x14ac:dyDescent="0.3">
      <c r="A112" s="39">
        <f t="shared" si="3"/>
        <v>91.480838254421315</v>
      </c>
      <c r="B112" s="5">
        <v>8.5191617455786908</v>
      </c>
    </row>
    <row r="113" spans="1:2" x14ac:dyDescent="0.3">
      <c r="A113" s="39">
        <f t="shared" si="3"/>
        <v>92.214795887839699</v>
      </c>
      <c r="B113" s="11">
        <v>7.7852041121602999</v>
      </c>
    </row>
    <row r="114" spans="1:2" x14ac:dyDescent="0.3">
      <c r="A114" s="39">
        <f t="shared" si="3"/>
        <v>91.633129584740786</v>
      </c>
      <c r="B114" s="5">
        <v>8.3668704152592106</v>
      </c>
    </row>
    <row r="115" spans="1:2" x14ac:dyDescent="0.3">
      <c r="A115" s="39">
        <f t="shared" si="3"/>
        <v>92.062109153666611</v>
      </c>
      <c r="B115" s="11">
        <v>7.9378908463333904</v>
      </c>
    </row>
    <row r="116" spans="1:2" x14ac:dyDescent="0.3">
      <c r="A116" s="39">
        <f t="shared" si="3"/>
        <v>93.149205372755915</v>
      </c>
      <c r="B116" s="5">
        <v>6.8507946272440803</v>
      </c>
    </row>
    <row r="117" spans="1:2" x14ac:dyDescent="0.3">
      <c r="A117" s="39">
        <f t="shared" si="3"/>
        <v>85.403213800113605</v>
      </c>
      <c r="B117" s="11">
        <v>14.596786199886401</v>
      </c>
    </row>
    <row r="118" spans="1:2" x14ac:dyDescent="0.3">
      <c r="A118" s="39">
        <f t="shared" si="3"/>
        <v>85.620016830542596</v>
      </c>
      <c r="B118" s="5">
        <v>14.3799831694574</v>
      </c>
    </row>
    <row r="119" spans="1:2" x14ac:dyDescent="0.3">
      <c r="A119" s="39">
        <f t="shared" si="3"/>
        <v>85.951406903012995</v>
      </c>
      <c r="B119" s="11">
        <v>14.048593096987</v>
      </c>
    </row>
    <row r="120" spans="1:2" x14ac:dyDescent="0.3">
      <c r="A120" s="39">
        <f t="shared" si="3"/>
        <v>86.307733580403195</v>
      </c>
      <c r="B120" s="5">
        <v>13.6922664195968</v>
      </c>
    </row>
    <row r="121" spans="1:2" x14ac:dyDescent="0.3">
      <c r="A121" s="39">
        <f t="shared" si="3"/>
        <v>86.836923849162005</v>
      </c>
      <c r="B121" s="11">
        <v>13.163076150838</v>
      </c>
    </row>
    <row r="122" spans="1:2" x14ac:dyDescent="0.3">
      <c r="A122" s="39">
        <f t="shared" si="3"/>
        <v>87.559558058181807</v>
      </c>
      <c r="B122" s="5">
        <v>12.4404419418182</v>
      </c>
    </row>
    <row r="123" spans="1:2" x14ac:dyDescent="0.3">
      <c r="A123" s="39">
        <f t="shared" si="3"/>
        <v>87.508099158413003</v>
      </c>
      <c r="B123" s="11">
        <v>12.491900841587</v>
      </c>
    </row>
    <row r="124" spans="1:2" x14ac:dyDescent="0.3">
      <c r="A124" s="39">
        <f t="shared" si="3"/>
        <v>87.571853678794398</v>
      </c>
      <c r="B124" s="5">
        <v>12.428146321205601</v>
      </c>
    </row>
    <row r="125" spans="1:2" x14ac:dyDescent="0.3">
      <c r="A125" s="39">
        <f t="shared" si="3"/>
        <v>87.900925827606201</v>
      </c>
      <c r="B125" s="11">
        <v>12.0990741723938</v>
      </c>
    </row>
    <row r="126" spans="1:2" x14ac:dyDescent="0.3">
      <c r="A126" s="39">
        <f t="shared" si="3"/>
        <v>88.005567139669296</v>
      </c>
      <c r="B126" s="5">
        <v>11.994432860330701</v>
      </c>
    </row>
    <row r="127" spans="1:2" x14ac:dyDescent="0.3">
      <c r="A127" s="39">
        <f t="shared" si="3"/>
        <v>88.292672828845298</v>
      </c>
      <c r="B127" s="11">
        <v>11.7073271711547</v>
      </c>
    </row>
    <row r="128" spans="1:2" x14ac:dyDescent="0.3">
      <c r="A128" s="39">
        <f t="shared" si="3"/>
        <v>88.149050640797597</v>
      </c>
      <c r="B128" s="5">
        <v>11.850949359202399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B64A-1F52-4DE4-AC52-36FF95166F10}">
  <dimension ref="B2:V8"/>
  <sheetViews>
    <sheetView topLeftCell="D1" workbookViewId="0">
      <selection activeCell="V3" sqref="V3:V8"/>
    </sheetView>
  </sheetViews>
  <sheetFormatPr defaultRowHeight="14.4" x14ac:dyDescent="0.3"/>
  <sheetData>
    <row r="2" spans="2:22" x14ac:dyDescent="0.3">
      <c r="B2" s="37" t="s">
        <v>3</v>
      </c>
      <c r="C2" s="37" t="s">
        <v>4</v>
      </c>
      <c r="D2" s="37" t="s">
        <v>5</v>
      </c>
      <c r="E2" s="37" t="s">
        <v>6</v>
      </c>
      <c r="F2" s="37" t="s">
        <v>7</v>
      </c>
      <c r="G2" s="37" t="s">
        <v>8</v>
      </c>
      <c r="H2" s="37" t="s">
        <v>48</v>
      </c>
      <c r="I2" s="37" t="s">
        <v>10</v>
      </c>
      <c r="J2" s="37" t="s">
        <v>11</v>
      </c>
      <c r="K2" s="37" t="s">
        <v>12</v>
      </c>
      <c r="L2" s="37" t="s">
        <v>13</v>
      </c>
      <c r="M2" s="37" t="s">
        <v>14</v>
      </c>
      <c r="N2" s="37" t="s">
        <v>15</v>
      </c>
      <c r="O2" s="37" t="s">
        <v>16</v>
      </c>
      <c r="P2" s="37" t="s">
        <v>17</v>
      </c>
      <c r="Q2" s="37" t="s">
        <v>18</v>
      </c>
      <c r="R2" s="37" t="s">
        <v>19</v>
      </c>
      <c r="S2" s="37" t="s">
        <v>49</v>
      </c>
      <c r="T2" s="37" t="s">
        <v>21</v>
      </c>
      <c r="U2" s="37" t="s">
        <v>22</v>
      </c>
      <c r="V2" s="37" t="s">
        <v>23</v>
      </c>
    </row>
    <row r="3" spans="2:22" x14ac:dyDescent="0.3">
      <c r="B3" s="34">
        <v>3768.2</v>
      </c>
      <c r="C3" s="34">
        <v>4671.3999999999996</v>
      </c>
      <c r="D3" s="33">
        <v>2512.6999999999998</v>
      </c>
      <c r="E3" s="33">
        <v>587.9</v>
      </c>
      <c r="F3" s="36">
        <v>2595</v>
      </c>
      <c r="G3" s="33">
        <v>28803.7</v>
      </c>
      <c r="H3" s="34">
        <v>39709.599999999999</v>
      </c>
      <c r="I3" s="33">
        <v>4516.8999999999996</v>
      </c>
      <c r="J3" s="34">
        <v>4129.7</v>
      </c>
      <c r="K3" s="34">
        <v>1708.9</v>
      </c>
      <c r="L3" s="34">
        <v>25767.599999999999</v>
      </c>
      <c r="M3" s="33">
        <v>830.4</v>
      </c>
      <c r="N3" s="34">
        <v>1308.9000000000001</v>
      </c>
      <c r="O3" s="33">
        <v>225.1</v>
      </c>
      <c r="P3" s="33">
        <v>7594.6</v>
      </c>
      <c r="Q3" s="33">
        <v>13764.6</v>
      </c>
      <c r="R3" s="34">
        <v>4062.6</v>
      </c>
      <c r="S3" s="34">
        <v>1937.5</v>
      </c>
      <c r="T3" s="33">
        <v>862.3</v>
      </c>
      <c r="U3" s="34">
        <v>18287.3</v>
      </c>
      <c r="V3" s="34">
        <v>4590.8999999999996</v>
      </c>
    </row>
    <row r="4" spans="2:22" x14ac:dyDescent="0.3">
      <c r="B4" s="34">
        <v>3815.9</v>
      </c>
      <c r="C4" s="34">
        <v>4730.1000000000004</v>
      </c>
      <c r="D4" s="33">
        <v>2557.5</v>
      </c>
      <c r="E4" s="33">
        <v>590.1</v>
      </c>
      <c r="F4" s="33">
        <v>2622.5</v>
      </c>
      <c r="G4" s="33">
        <v>28961.4</v>
      </c>
      <c r="H4" s="34">
        <v>40257.800000000003</v>
      </c>
      <c r="I4" s="33">
        <v>4575.2</v>
      </c>
      <c r="J4" s="34">
        <v>4151.8999999999996</v>
      </c>
      <c r="K4" s="35">
        <v>1726</v>
      </c>
      <c r="L4" s="34">
        <v>25788.6</v>
      </c>
      <c r="M4" s="33">
        <v>832.7</v>
      </c>
      <c r="N4" s="34">
        <v>1331.6</v>
      </c>
      <c r="O4" s="33">
        <v>231.6</v>
      </c>
      <c r="P4" s="33">
        <v>7621.7</v>
      </c>
      <c r="Q4" s="33">
        <v>13939.2</v>
      </c>
      <c r="R4" s="34">
        <v>4082.7</v>
      </c>
      <c r="S4" s="34">
        <v>1935.5</v>
      </c>
      <c r="T4" s="33">
        <v>882.7</v>
      </c>
      <c r="U4" s="35">
        <v>18351</v>
      </c>
      <c r="V4" s="34">
        <v>5099.8</v>
      </c>
    </row>
    <row r="5" spans="2:22" x14ac:dyDescent="0.3">
      <c r="B5" s="35">
        <v>3864</v>
      </c>
      <c r="C5" s="34">
        <v>4720.8999999999996</v>
      </c>
      <c r="D5" s="36">
        <v>2575</v>
      </c>
      <c r="E5" s="33">
        <v>584.4</v>
      </c>
      <c r="F5" s="33">
        <v>2640.5</v>
      </c>
      <c r="G5" s="33">
        <v>29173.4</v>
      </c>
      <c r="H5" s="34">
        <v>40399.699999999997</v>
      </c>
      <c r="I5" s="33">
        <v>4576.3999999999996</v>
      </c>
      <c r="J5" s="35">
        <v>4149</v>
      </c>
      <c r="K5" s="34">
        <v>1751.5</v>
      </c>
      <c r="L5" s="34">
        <v>25797.200000000001</v>
      </c>
      <c r="M5" s="33">
        <v>835.7</v>
      </c>
      <c r="N5" s="34">
        <v>1391.6</v>
      </c>
      <c r="O5" s="33">
        <v>239.6</v>
      </c>
      <c r="P5" s="33">
        <v>7722.6</v>
      </c>
      <c r="Q5" s="33">
        <v>14049.2</v>
      </c>
      <c r="R5" s="34">
        <v>4080.2</v>
      </c>
      <c r="S5" s="34">
        <v>1943.1</v>
      </c>
      <c r="T5" s="33">
        <v>889.2</v>
      </c>
      <c r="U5" s="34">
        <v>18414.3</v>
      </c>
      <c r="V5" s="35">
        <v>4825</v>
      </c>
    </row>
    <row r="6" spans="2:22" x14ac:dyDescent="0.3">
      <c r="B6" s="34">
        <v>3889.1</v>
      </c>
      <c r="C6" s="34">
        <v>4791.8</v>
      </c>
      <c r="D6" s="33">
        <v>2600.8000000000002</v>
      </c>
      <c r="E6" s="33">
        <v>597.70000000000005</v>
      </c>
      <c r="F6" s="33">
        <v>2655.5</v>
      </c>
      <c r="G6" s="33">
        <v>29267.7</v>
      </c>
      <c r="H6" s="34">
        <v>40722.6</v>
      </c>
      <c r="I6" s="33">
        <v>4555.7</v>
      </c>
      <c r="J6" s="34">
        <v>4131.3999999999996</v>
      </c>
      <c r="K6" s="34">
        <v>1789.9</v>
      </c>
      <c r="L6" s="34">
        <v>25864.7</v>
      </c>
      <c r="M6" s="33">
        <v>850.1</v>
      </c>
      <c r="N6" s="35">
        <v>1357</v>
      </c>
      <c r="O6" s="33">
        <v>246.1</v>
      </c>
      <c r="P6" s="36">
        <v>7819</v>
      </c>
      <c r="Q6" s="33">
        <v>14239.6</v>
      </c>
      <c r="R6" s="34">
        <v>4102.7</v>
      </c>
      <c r="S6" s="34">
        <v>1963.2</v>
      </c>
      <c r="T6" s="33">
        <v>881.1</v>
      </c>
      <c r="U6" s="34">
        <v>18482.3</v>
      </c>
      <c r="V6" s="34">
        <v>4862.7</v>
      </c>
    </row>
    <row r="7" spans="2:22" x14ac:dyDescent="0.3">
      <c r="B7" s="34">
        <v>3915.5</v>
      </c>
      <c r="C7" s="34">
        <v>4812.3999999999996</v>
      </c>
      <c r="D7" s="33">
        <v>2598.6999999999998</v>
      </c>
      <c r="E7" s="33">
        <v>629.70000000000005</v>
      </c>
      <c r="F7" s="33">
        <v>2677.1</v>
      </c>
      <c r="G7" s="33">
        <v>29778.5</v>
      </c>
      <c r="H7" s="34">
        <v>40806.6</v>
      </c>
      <c r="I7" s="33">
        <v>4579.3</v>
      </c>
      <c r="J7" s="34">
        <v>4124.8</v>
      </c>
      <c r="K7" s="34">
        <v>1844.2</v>
      </c>
      <c r="L7" s="34">
        <v>25925.8</v>
      </c>
      <c r="M7" s="33">
        <v>854.4</v>
      </c>
      <c r="N7" s="34">
        <v>1321.7</v>
      </c>
      <c r="O7" s="33">
        <v>251.7</v>
      </c>
      <c r="P7" s="33">
        <v>7834.2</v>
      </c>
      <c r="Q7" s="33">
        <v>14375.2</v>
      </c>
      <c r="R7" s="34">
        <v>4144.6000000000004</v>
      </c>
      <c r="S7" s="34">
        <v>2002.4</v>
      </c>
      <c r="T7" s="33">
        <v>887.2</v>
      </c>
      <c r="U7" s="34">
        <v>18588.2</v>
      </c>
      <c r="V7" s="34">
        <v>5243.8</v>
      </c>
    </row>
    <row r="8" spans="2:22" x14ac:dyDescent="0.3">
      <c r="B8" s="34">
        <v>3949.2</v>
      </c>
      <c r="C8" s="34">
        <v>4801.8999999999996</v>
      </c>
      <c r="D8" s="33">
        <v>2606.9</v>
      </c>
      <c r="E8" s="33">
        <v>641.70000000000005</v>
      </c>
      <c r="F8" s="33">
        <v>2713.3</v>
      </c>
      <c r="G8" s="33">
        <v>30048.2</v>
      </c>
      <c r="H8" s="34">
        <v>40903.800000000003</v>
      </c>
      <c r="I8" s="33">
        <v>4648.7</v>
      </c>
      <c r="J8" s="34">
        <v>4124.5</v>
      </c>
      <c r="K8" s="34">
        <v>1889.5</v>
      </c>
      <c r="L8" s="34">
        <v>25991.5</v>
      </c>
      <c r="M8" s="33">
        <v>865.8</v>
      </c>
      <c r="N8" s="34">
        <v>1308.3</v>
      </c>
      <c r="O8" s="33">
        <v>256.7</v>
      </c>
      <c r="P8" s="36">
        <v>7922</v>
      </c>
      <c r="Q8" s="33">
        <v>14576.9</v>
      </c>
      <c r="R8" s="34">
        <v>4148.1000000000004</v>
      </c>
      <c r="S8" s="34">
        <v>2021.4</v>
      </c>
      <c r="T8" s="33">
        <v>919.6</v>
      </c>
      <c r="U8" s="34">
        <v>18765.7</v>
      </c>
      <c r="V8" s="34">
        <v>5335.1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7AFA-7FD4-45FC-8BE7-CA6F62CABF8A}">
  <dimension ref="A1:S23"/>
  <sheetViews>
    <sheetView zoomScale="80" zoomScaleNormal="80" workbookViewId="0">
      <pane xSplit="2" ySplit="2" topLeftCell="C3" activePane="bottomRight" state="frozenSplit"/>
      <selection pane="topRight" activeCell="I1" sqref="I1"/>
      <selection pane="bottomLeft" activeCell="A12" sqref="A12"/>
      <selection pane="bottomRight" activeCell="C1" sqref="C1:S2"/>
    </sheetView>
  </sheetViews>
  <sheetFormatPr defaultRowHeight="14.4" x14ac:dyDescent="0.3"/>
  <cols>
    <col min="1" max="1" width="13" customWidth="1"/>
    <col min="3" max="3" width="14.88671875" customWidth="1"/>
    <col min="4" max="4" width="18" customWidth="1"/>
    <col min="5" max="5" width="16.109375" customWidth="1"/>
    <col min="6" max="7" width="12.88671875" customWidth="1"/>
    <col min="8" max="8" width="8.88671875" bestFit="1" customWidth="1"/>
    <col min="9" max="9" width="9" customWidth="1"/>
    <col min="11" max="14" width="10.33203125" customWidth="1"/>
    <col min="15" max="15" width="10.5546875" customWidth="1"/>
  </cols>
  <sheetData>
    <row r="1" spans="1:19" x14ac:dyDescent="0.3">
      <c r="A1" s="6"/>
      <c r="B1" s="6"/>
      <c r="C1" s="56" t="s">
        <v>2</v>
      </c>
      <c r="D1" s="57"/>
      <c r="E1" s="57"/>
      <c r="F1" s="57"/>
      <c r="G1" s="57"/>
      <c r="H1" s="57"/>
      <c r="I1" s="58"/>
      <c r="J1" s="52" t="s">
        <v>38</v>
      </c>
      <c r="K1" s="53"/>
      <c r="L1" s="53"/>
      <c r="M1" s="55"/>
      <c r="N1" s="64" t="s">
        <v>24</v>
      </c>
      <c r="O1" s="65"/>
      <c r="P1" s="65"/>
      <c r="Q1" s="65"/>
      <c r="R1" s="65"/>
      <c r="S1" s="66"/>
    </row>
    <row r="2" spans="1:19" s="1" customFormat="1" ht="75" customHeight="1" x14ac:dyDescent="0.3">
      <c r="A2" s="8" t="s">
        <v>0</v>
      </c>
      <c r="B2" s="8" t="s">
        <v>1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36</v>
      </c>
      <c r="I2" s="16" t="s">
        <v>37</v>
      </c>
      <c r="J2" s="26" t="s">
        <v>39</v>
      </c>
      <c r="K2" s="26" t="s">
        <v>40</v>
      </c>
      <c r="L2" s="27" t="s">
        <v>41</v>
      </c>
      <c r="M2" s="28" t="s">
        <v>42</v>
      </c>
      <c r="N2" s="25" t="s">
        <v>30</v>
      </c>
      <c r="O2" s="25" t="s">
        <v>31</v>
      </c>
      <c r="P2" s="25" t="s">
        <v>34</v>
      </c>
      <c r="Q2" s="25" t="s">
        <v>32</v>
      </c>
      <c r="R2" s="25" t="s">
        <v>35</v>
      </c>
      <c r="S2" s="9" t="s">
        <v>33</v>
      </c>
    </row>
    <row r="3" spans="1:19" x14ac:dyDescent="0.3">
      <c r="A3" s="12" t="s">
        <v>3</v>
      </c>
      <c r="B3" s="23">
        <v>2014</v>
      </c>
      <c r="C3" s="21">
        <v>6</v>
      </c>
      <c r="D3" s="7">
        <v>5.6</v>
      </c>
      <c r="E3" s="11">
        <v>20.0331721216792</v>
      </c>
      <c r="F3" s="11">
        <v>11.5</v>
      </c>
      <c r="G3" s="11">
        <v>11.1</v>
      </c>
      <c r="H3" s="2">
        <v>36.700000000000003</v>
      </c>
      <c r="I3" s="17">
        <v>12.1</v>
      </c>
      <c r="J3" s="29">
        <v>8.6999999999999993</v>
      </c>
      <c r="K3" s="7">
        <v>16</v>
      </c>
      <c r="L3" s="7">
        <v>87.3</v>
      </c>
      <c r="M3" s="17">
        <v>60</v>
      </c>
      <c r="N3" s="19">
        <v>89.39431156902414</v>
      </c>
      <c r="O3" s="7">
        <v>8.5592787957582068</v>
      </c>
      <c r="P3" s="7">
        <v>4</v>
      </c>
      <c r="Q3" s="7">
        <v>11.9</v>
      </c>
      <c r="R3" s="7">
        <v>21.1</v>
      </c>
      <c r="S3" s="13">
        <v>9.6199290560715287</v>
      </c>
    </row>
    <row r="4" spans="1:19" x14ac:dyDescent="0.3">
      <c r="A4" s="12" t="s">
        <v>4</v>
      </c>
      <c r="B4" s="23">
        <v>2014</v>
      </c>
      <c r="C4" s="21">
        <v>8.6999999999999993</v>
      </c>
      <c r="D4" s="7">
        <v>8.1</v>
      </c>
      <c r="E4" s="11">
        <v>17.781100552301801</v>
      </c>
      <c r="F4" s="11">
        <v>13.7</v>
      </c>
      <c r="G4" s="11">
        <v>13.7</v>
      </c>
      <c r="H4" s="2">
        <v>37.1</v>
      </c>
      <c r="I4" s="17">
        <v>10.1</v>
      </c>
      <c r="J4" s="29">
        <v>19.3</v>
      </c>
      <c r="K4" s="7">
        <v>15</v>
      </c>
      <c r="L4" s="7">
        <v>17.3</v>
      </c>
      <c r="M4" s="17">
        <v>32.299999999999997</v>
      </c>
      <c r="N4" s="19">
        <v>94.305599070284273</v>
      </c>
      <c r="O4" s="7">
        <v>6.7688511346110811</v>
      </c>
      <c r="P4" s="7">
        <v>14.4</v>
      </c>
      <c r="Q4" s="7">
        <v>13.5</v>
      </c>
      <c r="R4" s="7">
        <v>33.299999999999997</v>
      </c>
      <c r="S4" s="13">
        <v>12.89487234060109</v>
      </c>
    </row>
    <row r="5" spans="1:19" x14ac:dyDescent="0.3">
      <c r="A5" s="12" t="s">
        <v>5</v>
      </c>
      <c r="B5" s="23">
        <v>2014</v>
      </c>
      <c r="C5" s="21">
        <v>6.9</v>
      </c>
      <c r="D5" s="7">
        <v>7.1</v>
      </c>
      <c r="E5" s="11">
        <v>18.868702931181701</v>
      </c>
      <c r="F5" s="11">
        <v>8.5</v>
      </c>
      <c r="G5" s="11">
        <v>18.100000000000001</v>
      </c>
      <c r="H5" s="2">
        <v>33.6</v>
      </c>
      <c r="I5" s="17">
        <v>5.3</v>
      </c>
      <c r="J5" s="12">
        <v>2</v>
      </c>
      <c r="K5" s="7">
        <v>18</v>
      </c>
      <c r="L5" s="7">
        <v>32</v>
      </c>
      <c r="M5" s="17">
        <v>50</v>
      </c>
      <c r="N5" s="19">
        <v>94.99138946400241</v>
      </c>
      <c r="O5" s="7">
        <v>11.410090112645683</v>
      </c>
      <c r="P5" s="7">
        <v>24.9</v>
      </c>
      <c r="Q5" s="7">
        <v>7</v>
      </c>
      <c r="R5" s="7">
        <v>33.9</v>
      </c>
      <c r="S5" s="13">
        <v>9.8336817717901663</v>
      </c>
    </row>
    <row r="6" spans="1:19" x14ac:dyDescent="0.3">
      <c r="A6" s="12" t="s">
        <v>6</v>
      </c>
      <c r="B6" s="23">
        <v>2014</v>
      </c>
      <c r="C6" s="21">
        <v>7.3</v>
      </c>
      <c r="D6" s="7">
        <v>6.7</v>
      </c>
      <c r="E6" s="11">
        <v>6.6504874134049796</v>
      </c>
      <c r="F6" s="11">
        <v>8.9</v>
      </c>
      <c r="G6" s="11">
        <v>7.4</v>
      </c>
      <c r="H6" s="2">
        <v>38.9</v>
      </c>
      <c r="I6" s="17">
        <v>4.0999999999999996</v>
      </c>
      <c r="J6" s="12">
        <v>2</v>
      </c>
      <c r="K6" s="7">
        <v>20</v>
      </c>
      <c r="L6" s="7">
        <v>146</v>
      </c>
      <c r="M6" s="17">
        <v>166</v>
      </c>
      <c r="N6" s="19">
        <v>89.290632585090279</v>
      </c>
      <c r="O6" s="7">
        <v>4.651840750982279</v>
      </c>
      <c r="P6" s="7">
        <v>6.4</v>
      </c>
      <c r="Q6" s="7">
        <v>8.3000000000000007</v>
      </c>
      <c r="R6" s="7">
        <v>35.799999999999997</v>
      </c>
      <c r="S6" s="13">
        <v>14.85064871980687</v>
      </c>
    </row>
    <row r="7" spans="1:19" x14ac:dyDescent="0.3">
      <c r="A7" s="12" t="s">
        <v>7</v>
      </c>
      <c r="B7" s="23">
        <v>2014</v>
      </c>
      <c r="C7" s="21">
        <v>8.6999999999999993</v>
      </c>
      <c r="D7" s="7">
        <v>7.8</v>
      </c>
      <c r="E7" s="11">
        <v>12.108700208991101</v>
      </c>
      <c r="F7" s="11">
        <v>13.6</v>
      </c>
      <c r="G7" s="11">
        <v>14.2</v>
      </c>
      <c r="H7" s="2">
        <v>36.799999999999997</v>
      </c>
      <c r="I7" s="17">
        <v>7.8</v>
      </c>
      <c r="J7" s="12">
        <v>9</v>
      </c>
      <c r="K7" s="7">
        <v>17.5</v>
      </c>
      <c r="L7" s="7">
        <v>143.5</v>
      </c>
      <c r="M7" s="17">
        <v>161</v>
      </c>
      <c r="N7" s="19">
        <v>94.81004141763006</v>
      </c>
      <c r="O7" s="7">
        <v>11.916172953728704</v>
      </c>
      <c r="P7" s="7">
        <v>28.6</v>
      </c>
      <c r="Q7" s="7">
        <v>3.1</v>
      </c>
      <c r="R7" s="7">
        <v>32.299999999999997</v>
      </c>
      <c r="S7" s="13">
        <v>8.1414339497798132</v>
      </c>
    </row>
    <row r="8" spans="1:19" x14ac:dyDescent="0.3">
      <c r="A8" s="12" t="s">
        <v>8</v>
      </c>
      <c r="B8" s="23">
        <v>2014</v>
      </c>
      <c r="C8" s="21">
        <v>10.3</v>
      </c>
      <c r="D8" s="7">
        <v>10</v>
      </c>
      <c r="E8" s="11">
        <v>13.979852893482599</v>
      </c>
      <c r="F8" s="11">
        <v>11.3</v>
      </c>
      <c r="G8" s="11">
        <v>12.4</v>
      </c>
      <c r="H8" s="2">
        <v>37.200000000000003</v>
      </c>
      <c r="I8" s="17">
        <v>12.3</v>
      </c>
      <c r="J8" s="12">
        <v>28</v>
      </c>
      <c r="K8" s="7">
        <v>16</v>
      </c>
      <c r="L8" s="7">
        <v>146</v>
      </c>
      <c r="M8" s="17">
        <v>42</v>
      </c>
      <c r="N8" s="19">
        <v>87.287411928943811</v>
      </c>
      <c r="O8" s="7">
        <v>10.235412970576027</v>
      </c>
      <c r="P8" s="7">
        <v>12.7</v>
      </c>
      <c r="Q8" s="7">
        <v>14.3</v>
      </c>
      <c r="R8" s="7">
        <v>29.6</v>
      </c>
      <c r="S8" s="13">
        <v>11.38534752566594</v>
      </c>
    </row>
    <row r="9" spans="1:19" x14ac:dyDescent="0.3">
      <c r="A9" s="12" t="s">
        <v>9</v>
      </c>
      <c r="B9" s="23">
        <v>2014</v>
      </c>
      <c r="C9" s="21">
        <v>4.7</v>
      </c>
      <c r="D9" s="7">
        <v>4.4000000000000004</v>
      </c>
      <c r="E9" s="11">
        <v>21.182089547225701</v>
      </c>
      <c r="F9" s="11">
        <v>10.6</v>
      </c>
      <c r="G9" s="11">
        <v>7.8</v>
      </c>
      <c r="H9" s="2">
        <v>35.299999999999997</v>
      </c>
      <c r="I9" s="17">
        <v>9</v>
      </c>
      <c r="J9" s="12">
        <v>8.6999999999999993</v>
      </c>
      <c r="K9" s="7">
        <v>14</v>
      </c>
      <c r="L9" s="7">
        <v>148</v>
      </c>
      <c r="M9" s="17">
        <v>58</v>
      </c>
      <c r="N9" s="19">
        <v>93.556957946044193</v>
      </c>
      <c r="O9" s="7">
        <v>9.9742448661281671</v>
      </c>
      <c r="P9" s="7">
        <v>7.8</v>
      </c>
      <c r="Q9" s="7">
        <v>12.5</v>
      </c>
      <c r="R9" s="7">
        <v>26.6</v>
      </c>
      <c r="S9" s="13">
        <v>9.2976642122138191</v>
      </c>
    </row>
    <row r="10" spans="1:19" x14ac:dyDescent="0.3">
      <c r="A10" s="12" t="s">
        <v>10</v>
      </c>
      <c r="B10" s="23">
        <v>2014</v>
      </c>
      <c r="C10" s="21">
        <v>26.6</v>
      </c>
      <c r="D10" s="7">
        <v>30.4</v>
      </c>
      <c r="E10" s="11">
        <v>10.970250660248199</v>
      </c>
      <c r="F10" s="11">
        <v>31.3</v>
      </c>
      <c r="G10" s="11">
        <v>2.5</v>
      </c>
      <c r="H10" s="2">
        <v>42</v>
      </c>
      <c r="I10" s="17">
        <v>18.600000000000001</v>
      </c>
      <c r="J10" s="12">
        <v>0.4</v>
      </c>
      <c r="K10" s="7">
        <v>43</v>
      </c>
      <c r="L10" s="7">
        <v>17.3</v>
      </c>
      <c r="M10" s="17">
        <v>43</v>
      </c>
      <c r="N10" s="19">
        <v>83.191089268478564</v>
      </c>
      <c r="O10" s="7">
        <v>4.0038037478373711</v>
      </c>
      <c r="P10" s="7">
        <v>4</v>
      </c>
      <c r="Q10" s="7">
        <v>26</v>
      </c>
      <c r="R10" s="7">
        <v>16.100000000000001</v>
      </c>
      <c r="S10" s="13">
        <v>24.25817136403715</v>
      </c>
    </row>
    <row r="11" spans="1:19" x14ac:dyDescent="0.3">
      <c r="A11" s="12" t="s">
        <v>11</v>
      </c>
      <c r="B11" s="23">
        <v>2014</v>
      </c>
      <c r="C11" s="21">
        <v>7.5</v>
      </c>
      <c r="D11" s="7">
        <v>7.5</v>
      </c>
      <c r="E11" s="11">
        <v>4.2014875592808201</v>
      </c>
      <c r="F11" s="11">
        <v>10.7</v>
      </c>
      <c r="G11" s="11">
        <v>6.3</v>
      </c>
      <c r="H11" s="2">
        <v>39.799999999999997</v>
      </c>
      <c r="I11" s="17">
        <v>4.5999999999999996</v>
      </c>
      <c r="J11" s="12">
        <v>1</v>
      </c>
      <c r="K11" s="7">
        <v>24</v>
      </c>
      <c r="L11" s="7">
        <v>136</v>
      </c>
      <c r="M11" s="17">
        <v>160</v>
      </c>
      <c r="N11" s="19">
        <v>81.185815647437821</v>
      </c>
      <c r="O11" s="7">
        <v>3.5000610147544218</v>
      </c>
      <c r="P11" s="7">
        <v>4.5</v>
      </c>
      <c r="Q11" s="7">
        <v>32.200000000000003</v>
      </c>
      <c r="R11" s="7">
        <v>31.7</v>
      </c>
      <c r="S11" s="13">
        <v>18.69677349662074</v>
      </c>
    </row>
    <row r="12" spans="1:19" x14ac:dyDescent="0.3">
      <c r="A12" s="12" t="s">
        <v>12</v>
      </c>
      <c r="B12" s="23">
        <v>2014</v>
      </c>
      <c r="C12" s="21">
        <v>11.9</v>
      </c>
      <c r="D12" s="7">
        <v>10.9</v>
      </c>
      <c r="E12" s="11">
        <v>23.011684874893099</v>
      </c>
      <c r="F12" s="11">
        <v>16.100000000000001</v>
      </c>
      <c r="G12" s="11">
        <v>9.9</v>
      </c>
      <c r="H12" s="2">
        <v>35.6</v>
      </c>
      <c r="I12" s="17">
        <v>7.5</v>
      </c>
      <c r="J12" s="12">
        <v>0</v>
      </c>
      <c r="K12" s="7">
        <v>42</v>
      </c>
      <c r="L12" s="7">
        <v>18</v>
      </c>
      <c r="M12" s="17">
        <v>26</v>
      </c>
      <c r="N12" s="19">
        <v>96.289909341296905</v>
      </c>
      <c r="O12" s="7">
        <v>7.7805691172418543</v>
      </c>
      <c r="P12" s="7">
        <v>6.5</v>
      </c>
      <c r="Q12" s="7">
        <v>11.9</v>
      </c>
      <c r="R12" s="7">
        <v>22.9</v>
      </c>
      <c r="S12" s="13">
        <v>11.02904457798884</v>
      </c>
    </row>
    <row r="13" spans="1:19" x14ac:dyDescent="0.3">
      <c r="A13" s="12" t="s">
        <v>13</v>
      </c>
      <c r="B13" s="23">
        <v>2014</v>
      </c>
      <c r="C13" s="21">
        <v>12.9</v>
      </c>
      <c r="D13" s="7">
        <v>13.9</v>
      </c>
      <c r="E13" s="11">
        <v>18.549771346731401</v>
      </c>
      <c r="F13" s="11">
        <v>23.3</v>
      </c>
      <c r="G13" s="11">
        <v>0.9</v>
      </c>
      <c r="H13" s="2">
        <v>36.9</v>
      </c>
      <c r="I13" s="17">
        <v>10.4</v>
      </c>
      <c r="J13" s="12">
        <v>0.2</v>
      </c>
      <c r="K13" s="7">
        <v>21.7</v>
      </c>
      <c r="L13" s="7">
        <v>26</v>
      </c>
      <c r="M13" s="17">
        <v>47.7</v>
      </c>
      <c r="N13" s="19">
        <v>89.662184755775385</v>
      </c>
      <c r="O13" s="7">
        <v>3.0780976576070693</v>
      </c>
      <c r="P13" s="7">
        <v>6.7</v>
      </c>
      <c r="Q13" s="7">
        <v>20.7</v>
      </c>
      <c r="R13" s="7">
        <v>30.1</v>
      </c>
      <c r="S13" s="13">
        <v>20.491276880620191</v>
      </c>
    </row>
    <row r="14" spans="1:19" x14ac:dyDescent="0.3">
      <c r="A14" s="12" t="s">
        <v>14</v>
      </c>
      <c r="B14" s="23">
        <v>2014</v>
      </c>
      <c r="C14" s="21">
        <v>10.9</v>
      </c>
      <c r="D14" s="7">
        <v>9.9</v>
      </c>
      <c r="E14" s="11">
        <v>5.98333929367345</v>
      </c>
      <c r="F14" s="11">
        <v>10.7</v>
      </c>
      <c r="G14" s="11">
        <v>1.4</v>
      </c>
      <c r="H14" s="2">
        <v>39.1</v>
      </c>
      <c r="I14" s="17">
        <v>3.2</v>
      </c>
      <c r="J14" s="12">
        <v>1.4</v>
      </c>
      <c r="K14" s="7">
        <v>16</v>
      </c>
      <c r="L14" s="7">
        <v>78</v>
      </c>
      <c r="M14" s="17">
        <v>94</v>
      </c>
      <c r="N14" s="19">
        <v>84.595005597117705</v>
      </c>
      <c r="O14" s="7">
        <v>3.70695135132424</v>
      </c>
      <c r="P14" s="7">
        <v>8.5</v>
      </c>
      <c r="Q14" s="7">
        <v>24.8</v>
      </c>
      <c r="R14" s="7">
        <v>30.7</v>
      </c>
      <c r="S14" s="13">
        <v>17.993308382715451</v>
      </c>
    </row>
    <row r="15" spans="1:19" x14ac:dyDescent="0.3">
      <c r="A15" s="12" t="s">
        <v>15</v>
      </c>
      <c r="B15" s="23">
        <v>2014</v>
      </c>
      <c r="C15" s="21">
        <v>10.7</v>
      </c>
      <c r="D15" s="7">
        <v>9.1999999999999993</v>
      </c>
      <c r="E15" s="11">
        <v>6.7503260124643898</v>
      </c>
      <c r="F15" s="11">
        <v>10.9</v>
      </c>
      <c r="G15" s="11">
        <v>1.4</v>
      </c>
      <c r="H15" s="2">
        <v>38.1</v>
      </c>
      <c r="I15" s="17">
        <v>0.6</v>
      </c>
      <c r="J15" s="12">
        <v>4</v>
      </c>
      <c r="K15" s="7">
        <v>18</v>
      </c>
      <c r="L15" s="7">
        <v>148</v>
      </c>
      <c r="M15" s="17">
        <v>62</v>
      </c>
      <c r="N15" s="19">
        <v>82.572904453711189</v>
      </c>
      <c r="O15" s="7">
        <v>2.5449517556812484</v>
      </c>
      <c r="P15" s="7">
        <v>7.3</v>
      </c>
      <c r="Q15" s="7">
        <v>35.1</v>
      </c>
      <c r="R15" s="7">
        <v>30.2</v>
      </c>
      <c r="S15" s="13">
        <v>23.70989973653629</v>
      </c>
    </row>
    <row r="16" spans="1:19" x14ac:dyDescent="0.3">
      <c r="A16" s="12" t="s">
        <v>16</v>
      </c>
      <c r="B16" s="23">
        <v>2014</v>
      </c>
      <c r="C16" s="21">
        <v>5.9</v>
      </c>
      <c r="D16" s="7">
        <v>5.8</v>
      </c>
      <c r="E16" s="11">
        <v>15.0667230476407</v>
      </c>
      <c r="F16" s="11">
        <v>8.1</v>
      </c>
      <c r="G16" s="11">
        <v>13.3</v>
      </c>
      <c r="H16" s="2">
        <v>37.4</v>
      </c>
      <c r="I16" s="17">
        <v>6.2</v>
      </c>
      <c r="J16" s="12">
        <v>26.4</v>
      </c>
      <c r="K16" s="7">
        <v>16</v>
      </c>
      <c r="L16" s="7">
        <v>26</v>
      </c>
      <c r="M16" s="17">
        <v>42</v>
      </c>
      <c r="N16" s="19">
        <v>87.410311358224291</v>
      </c>
      <c r="O16" s="7">
        <v>13.548396432282024</v>
      </c>
      <c r="P16" s="7">
        <v>15.8</v>
      </c>
      <c r="Q16" s="7">
        <v>4</v>
      </c>
      <c r="R16" s="7">
        <v>22.7</v>
      </c>
      <c r="S16" s="13">
        <v>8.7634734909517835</v>
      </c>
    </row>
    <row r="17" spans="1:19" x14ac:dyDescent="0.3">
      <c r="A17" s="12" t="s">
        <v>17</v>
      </c>
      <c r="B17" s="23">
        <v>2014</v>
      </c>
      <c r="C17" s="21">
        <v>8.4</v>
      </c>
      <c r="D17" s="7">
        <v>8.8000000000000007</v>
      </c>
      <c r="E17" s="11">
        <v>37.281649999323797</v>
      </c>
      <c r="F17" s="11">
        <v>15.9</v>
      </c>
      <c r="G17" s="11">
        <v>21.400000000000002</v>
      </c>
      <c r="H17" s="2">
        <v>30.2</v>
      </c>
      <c r="I17" s="17">
        <v>4.9000000000000004</v>
      </c>
      <c r="J17" s="12">
        <v>26.4</v>
      </c>
      <c r="K17" s="7">
        <v>16</v>
      </c>
      <c r="L17" s="7">
        <v>26</v>
      </c>
      <c r="M17" s="17">
        <v>42</v>
      </c>
      <c r="N17" s="19">
        <v>90.487358302147385</v>
      </c>
      <c r="O17" s="7">
        <v>12.868252834507995</v>
      </c>
      <c r="P17" s="7">
        <v>7.3</v>
      </c>
      <c r="Q17" s="7">
        <v>10.5</v>
      </c>
      <c r="R17" s="7">
        <v>18</v>
      </c>
      <c r="S17" s="13">
        <v>7.8768297005071028</v>
      </c>
    </row>
    <row r="18" spans="1:19" x14ac:dyDescent="0.3">
      <c r="A18" s="12" t="s">
        <v>18</v>
      </c>
      <c r="B18" s="23">
        <v>2014</v>
      </c>
      <c r="C18" s="21">
        <v>9.1999999999999993</v>
      </c>
      <c r="D18" s="7">
        <v>9.8000000000000007</v>
      </c>
      <c r="E18" s="11">
        <v>6.4835601711040098</v>
      </c>
      <c r="F18" s="11">
        <v>18.3</v>
      </c>
      <c r="G18" s="11">
        <v>8.6</v>
      </c>
      <c r="H18" s="2">
        <v>40.799999999999997</v>
      </c>
      <c r="I18" s="17">
        <v>14</v>
      </c>
      <c r="J18" s="12">
        <v>2</v>
      </c>
      <c r="K18" s="7">
        <v>26</v>
      </c>
      <c r="L18" s="7">
        <v>177.7</v>
      </c>
      <c r="M18" s="17">
        <v>52</v>
      </c>
      <c r="N18" s="19">
        <v>91.205927165364415</v>
      </c>
      <c r="O18" s="7">
        <v>3.4656139440130858</v>
      </c>
      <c r="P18" s="7">
        <v>2.1</v>
      </c>
      <c r="Q18" s="7">
        <v>22.4</v>
      </c>
      <c r="R18" s="7">
        <v>14.7</v>
      </c>
      <c r="S18" s="13">
        <v>14.26078005277366</v>
      </c>
    </row>
    <row r="19" spans="1:19" x14ac:dyDescent="0.3">
      <c r="A19" s="12" t="s">
        <v>19</v>
      </c>
      <c r="B19" s="23">
        <v>2014</v>
      </c>
      <c r="C19" s="21">
        <v>14.6</v>
      </c>
      <c r="D19" s="7">
        <v>14.9</v>
      </c>
      <c r="E19" s="11">
        <v>8.4350864989992793</v>
      </c>
      <c r="F19" s="11">
        <v>19.2</v>
      </c>
      <c r="G19" s="11">
        <v>7.7</v>
      </c>
      <c r="H19" s="2">
        <v>39.9</v>
      </c>
      <c r="I19" s="17">
        <v>12.7</v>
      </c>
      <c r="J19" s="12">
        <v>21.3</v>
      </c>
      <c r="K19" s="7">
        <v>6.4</v>
      </c>
      <c r="L19" s="7">
        <v>127.7</v>
      </c>
      <c r="M19" s="17">
        <v>30.1</v>
      </c>
      <c r="N19" s="19">
        <v>85.645710892885646</v>
      </c>
      <c r="O19" s="7">
        <v>3.0416867547605597</v>
      </c>
      <c r="P19" s="7">
        <v>16.8</v>
      </c>
      <c r="Q19" s="7">
        <v>20.6</v>
      </c>
      <c r="R19" s="7">
        <v>35.200000000000003</v>
      </c>
      <c r="S19" s="13">
        <v>20.651841607089459</v>
      </c>
    </row>
    <row r="20" spans="1:19" x14ac:dyDescent="0.3">
      <c r="A20" s="12" t="s">
        <v>20</v>
      </c>
      <c r="B20" s="23">
        <v>2014</v>
      </c>
      <c r="C20" s="21">
        <v>13.1</v>
      </c>
      <c r="D20" s="7">
        <v>13.7</v>
      </c>
      <c r="E20" s="11">
        <v>4.7030230591226303</v>
      </c>
      <c r="F20" s="11">
        <v>15.3</v>
      </c>
      <c r="G20" s="11">
        <v>5.6</v>
      </c>
      <c r="H20" s="2">
        <v>40.5</v>
      </c>
      <c r="I20" s="17">
        <v>11</v>
      </c>
      <c r="J20" s="12">
        <v>28</v>
      </c>
      <c r="K20" s="7">
        <v>34</v>
      </c>
      <c r="L20" s="7">
        <v>130</v>
      </c>
      <c r="M20" s="17">
        <v>170</v>
      </c>
      <c r="N20" s="19">
        <v>90.219401503709364</v>
      </c>
      <c r="O20" s="7">
        <v>2.7942837781151724</v>
      </c>
      <c r="P20" s="7">
        <v>2.2999999999999998</v>
      </c>
      <c r="Q20" s="7">
        <v>12.8</v>
      </c>
      <c r="R20" s="7">
        <v>25.3</v>
      </c>
      <c r="S20" s="13">
        <v>16.44460933860486</v>
      </c>
    </row>
    <row r="21" spans="1:19" x14ac:dyDescent="0.3">
      <c r="A21" s="12" t="s">
        <v>21</v>
      </c>
      <c r="B21" s="23">
        <v>2014</v>
      </c>
      <c r="C21" s="21">
        <v>9.6999999999999993</v>
      </c>
      <c r="D21" s="7">
        <v>10.6</v>
      </c>
      <c r="E21" s="11">
        <v>8.5885677089196601</v>
      </c>
      <c r="F21" s="11">
        <v>12.8</v>
      </c>
      <c r="G21" s="11">
        <v>10.5</v>
      </c>
      <c r="H21" s="2">
        <v>39.4</v>
      </c>
      <c r="I21" s="17">
        <v>9.5</v>
      </c>
      <c r="J21" s="12">
        <v>2.1</v>
      </c>
      <c r="K21" s="7">
        <v>15</v>
      </c>
      <c r="L21" s="7">
        <v>37.1</v>
      </c>
      <c r="M21" s="17">
        <v>52.1</v>
      </c>
      <c r="N21" s="19">
        <v>89.673503511514298</v>
      </c>
      <c r="O21" s="7">
        <v>6.598302890489677</v>
      </c>
      <c r="P21" s="7">
        <v>13.2</v>
      </c>
      <c r="Q21" s="7">
        <v>22.2</v>
      </c>
      <c r="R21" s="7">
        <v>32.799999999999997</v>
      </c>
      <c r="S21" s="13">
        <v>19.524594181570951</v>
      </c>
    </row>
    <row r="22" spans="1:19" x14ac:dyDescent="0.3">
      <c r="A22" s="12" t="s">
        <v>22</v>
      </c>
      <c r="B22" s="23">
        <v>2014</v>
      </c>
      <c r="C22" s="21">
        <v>24.5</v>
      </c>
      <c r="D22" s="7">
        <v>25.4</v>
      </c>
      <c r="E22" s="11">
        <v>14.596786199886401</v>
      </c>
      <c r="F22" s="11">
        <v>17.3</v>
      </c>
      <c r="G22" s="11">
        <v>2.6</v>
      </c>
      <c r="H22" s="2">
        <v>37.9</v>
      </c>
      <c r="I22" s="17">
        <v>10.5</v>
      </c>
      <c r="J22" s="12">
        <v>2.1</v>
      </c>
      <c r="K22" s="7">
        <v>16</v>
      </c>
      <c r="L22" s="7">
        <v>150</v>
      </c>
      <c r="M22" s="17">
        <v>16</v>
      </c>
      <c r="N22" s="19">
        <v>94.698062399075354</v>
      </c>
      <c r="O22" s="7">
        <v>7.2468095714653469</v>
      </c>
      <c r="P22" s="7">
        <v>9.9</v>
      </c>
      <c r="Q22" s="7">
        <v>17.8</v>
      </c>
      <c r="R22" s="7">
        <v>27</v>
      </c>
      <c r="S22" s="13">
        <v>18.5470000620627</v>
      </c>
    </row>
    <row r="23" spans="1:19" x14ac:dyDescent="0.3">
      <c r="A23" s="12" t="s">
        <v>23</v>
      </c>
      <c r="B23" s="23">
        <v>2014</v>
      </c>
      <c r="C23" s="21">
        <v>8.1</v>
      </c>
      <c r="D23" s="7">
        <v>7.9</v>
      </c>
      <c r="E23" s="11">
        <v>12.491900841587</v>
      </c>
      <c r="F23" s="11">
        <v>9.5</v>
      </c>
      <c r="G23" s="11">
        <v>25.3</v>
      </c>
      <c r="H23" s="2">
        <v>36.299999999999997</v>
      </c>
      <c r="I23" s="17">
        <v>4.5</v>
      </c>
      <c r="J23" s="12">
        <v>10</v>
      </c>
      <c r="K23" s="7">
        <v>8.6</v>
      </c>
      <c r="L23" s="7">
        <v>69.400000000000006</v>
      </c>
      <c r="M23" s="17">
        <v>60</v>
      </c>
      <c r="N23" s="19">
        <v>92.266224090089352</v>
      </c>
      <c r="O23" s="7">
        <v>9.6081374943856321</v>
      </c>
      <c r="P23" s="7">
        <v>17.5</v>
      </c>
      <c r="Q23" s="7">
        <v>5.0999999999999996</v>
      </c>
      <c r="R23" s="7">
        <v>34</v>
      </c>
      <c r="S23" s="13">
        <v>10.399269662349891</v>
      </c>
    </row>
  </sheetData>
  <mergeCells count="3">
    <mergeCell ref="C1:I1"/>
    <mergeCell ref="J1:M1"/>
    <mergeCell ref="N1:S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DD84-ED7F-48C1-9A9B-6E3F416EE5B2}">
  <dimension ref="A1:S23"/>
  <sheetViews>
    <sheetView zoomScale="80" zoomScaleNormal="80" workbookViewId="0">
      <selection activeCell="C1" sqref="C1:S2"/>
    </sheetView>
  </sheetViews>
  <sheetFormatPr defaultRowHeight="14.4" x14ac:dyDescent="0.3"/>
  <cols>
    <col min="1" max="1" width="13" customWidth="1"/>
    <col min="3" max="3" width="14.88671875" customWidth="1"/>
    <col min="4" max="4" width="18" customWidth="1"/>
    <col min="5" max="5" width="16.109375" customWidth="1"/>
    <col min="6" max="7" width="12.88671875" customWidth="1"/>
    <col min="11" max="14" width="10.33203125" customWidth="1"/>
    <col min="15" max="15" width="10.5546875" customWidth="1"/>
  </cols>
  <sheetData>
    <row r="1" spans="1:19" x14ac:dyDescent="0.3">
      <c r="A1" s="6"/>
      <c r="B1" s="6"/>
      <c r="C1" s="56" t="s">
        <v>2</v>
      </c>
      <c r="D1" s="57"/>
      <c r="E1" s="57"/>
      <c r="F1" s="57"/>
      <c r="G1" s="57"/>
      <c r="H1" s="57"/>
      <c r="I1" s="58"/>
      <c r="J1" s="52" t="s">
        <v>38</v>
      </c>
      <c r="K1" s="53"/>
      <c r="L1" s="53"/>
      <c r="M1" s="55"/>
      <c r="N1" s="64" t="s">
        <v>24</v>
      </c>
      <c r="O1" s="65"/>
      <c r="P1" s="65"/>
      <c r="Q1" s="65"/>
      <c r="R1" s="65"/>
      <c r="S1" s="66"/>
    </row>
    <row r="2" spans="1:19" s="1" customFormat="1" ht="75" customHeight="1" x14ac:dyDescent="0.3">
      <c r="A2" s="8" t="s">
        <v>0</v>
      </c>
      <c r="B2" s="8" t="s">
        <v>1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36</v>
      </c>
      <c r="I2" s="16" t="s">
        <v>37</v>
      </c>
      <c r="J2" s="26" t="s">
        <v>39</v>
      </c>
      <c r="K2" s="26" t="s">
        <v>40</v>
      </c>
      <c r="L2" s="27" t="s">
        <v>41</v>
      </c>
      <c r="M2" s="28" t="s">
        <v>42</v>
      </c>
      <c r="N2" s="25" t="s">
        <v>30</v>
      </c>
      <c r="O2" s="25" t="s">
        <v>31</v>
      </c>
      <c r="P2" s="25" t="s">
        <v>34</v>
      </c>
      <c r="Q2" s="25" t="s">
        <v>32</v>
      </c>
      <c r="R2" s="25" t="s">
        <v>35</v>
      </c>
      <c r="S2" s="9" t="s">
        <v>33</v>
      </c>
    </row>
    <row r="3" spans="1:19" x14ac:dyDescent="0.3">
      <c r="A3" s="14" t="s">
        <v>3</v>
      </c>
      <c r="B3" s="24">
        <v>2015</v>
      </c>
      <c r="C3" s="22">
        <v>6.1</v>
      </c>
      <c r="D3" s="3">
        <v>5.6</v>
      </c>
      <c r="E3" s="5">
        <v>20.087544667403801</v>
      </c>
      <c r="F3" s="5">
        <v>11.6</v>
      </c>
      <c r="G3" s="5">
        <v>11.9</v>
      </c>
      <c r="H3" s="4">
        <v>36.6</v>
      </c>
      <c r="I3" s="18">
        <v>11.7</v>
      </c>
      <c r="J3" s="30">
        <v>8.6999999999999993</v>
      </c>
      <c r="K3" s="3">
        <v>16</v>
      </c>
      <c r="L3" s="3">
        <v>87.3</v>
      </c>
      <c r="M3" s="18">
        <v>60</v>
      </c>
      <c r="N3" s="20">
        <v>92.519775895926998</v>
      </c>
      <c r="O3" s="3">
        <v>8.4586925412644671</v>
      </c>
      <c r="P3" s="3">
        <v>5.2</v>
      </c>
      <c r="Q3" s="3">
        <v>10.199999999999999</v>
      </c>
      <c r="R3" s="3">
        <v>20.7</v>
      </c>
      <c r="S3" s="15">
        <v>8.8687186435419516</v>
      </c>
    </row>
    <row r="4" spans="1:19" x14ac:dyDescent="0.3">
      <c r="A4" s="14" t="s">
        <v>4</v>
      </c>
      <c r="B4" s="24">
        <v>2015</v>
      </c>
      <c r="C4" s="22">
        <v>8.6999999999999993</v>
      </c>
      <c r="D4" s="3">
        <v>7.9</v>
      </c>
      <c r="E4" s="5">
        <v>17.766500629928601</v>
      </c>
      <c r="F4" s="5">
        <v>14.3</v>
      </c>
      <c r="G4" s="5">
        <v>14.2</v>
      </c>
      <c r="H4" s="4">
        <v>37.1</v>
      </c>
      <c r="I4" s="18">
        <v>10</v>
      </c>
      <c r="J4" s="30">
        <v>19.3</v>
      </c>
      <c r="K4" s="3">
        <v>15</v>
      </c>
      <c r="L4" s="3">
        <v>17.3</v>
      </c>
      <c r="M4" s="18">
        <v>32.299999999999997</v>
      </c>
      <c r="N4" s="20">
        <v>88.400244628522273</v>
      </c>
      <c r="O4" s="3">
        <v>6.9153142143675375</v>
      </c>
      <c r="P4" s="3">
        <v>14.9</v>
      </c>
      <c r="Q4" s="3">
        <v>12.4</v>
      </c>
      <c r="R4" s="3">
        <v>33.5</v>
      </c>
      <c r="S4" s="15">
        <v>13.646528297447331</v>
      </c>
    </row>
    <row r="5" spans="1:19" x14ac:dyDescent="0.3">
      <c r="A5" s="14" t="s">
        <v>5</v>
      </c>
      <c r="B5" s="24">
        <v>2015</v>
      </c>
      <c r="C5" s="22">
        <v>6.3</v>
      </c>
      <c r="D5" s="3">
        <v>6.5</v>
      </c>
      <c r="E5" s="5">
        <v>19.307046149869201</v>
      </c>
      <c r="F5" s="5">
        <v>8.1</v>
      </c>
      <c r="G5" s="5">
        <v>18.2</v>
      </c>
      <c r="H5" s="4">
        <v>33.700000000000003</v>
      </c>
      <c r="I5" s="18">
        <v>5.5</v>
      </c>
      <c r="J5" s="14">
        <v>2</v>
      </c>
      <c r="K5" s="3">
        <v>18</v>
      </c>
      <c r="L5" s="3">
        <v>32</v>
      </c>
      <c r="M5" s="18">
        <v>50</v>
      </c>
      <c r="N5" s="20">
        <v>95.531130164686743</v>
      </c>
      <c r="O5" s="3">
        <v>12.44664240374137</v>
      </c>
      <c r="P5" s="3">
        <v>27.6</v>
      </c>
      <c r="Q5" s="3">
        <v>8.3000000000000007</v>
      </c>
      <c r="R5" s="3">
        <v>34.5</v>
      </c>
      <c r="S5" s="15">
        <v>10.001006670919359</v>
      </c>
    </row>
    <row r="6" spans="1:19" x14ac:dyDescent="0.3">
      <c r="A6" s="14" t="s">
        <v>6</v>
      </c>
      <c r="B6" s="24">
        <v>2015</v>
      </c>
      <c r="C6" s="22">
        <v>6.4</v>
      </c>
      <c r="D6" s="3">
        <v>6.2</v>
      </c>
      <c r="E6" s="5">
        <v>7.4071234804317498</v>
      </c>
      <c r="F6" s="5">
        <v>9.1999999999999993</v>
      </c>
      <c r="G6" s="5">
        <v>7.5</v>
      </c>
      <c r="H6" s="4">
        <v>38.6</v>
      </c>
      <c r="I6" s="18">
        <v>3.9</v>
      </c>
      <c r="J6" s="14">
        <v>2</v>
      </c>
      <c r="K6" s="3">
        <v>20</v>
      </c>
      <c r="L6" s="3">
        <v>146</v>
      </c>
      <c r="M6" s="18">
        <v>166</v>
      </c>
      <c r="N6" s="20">
        <v>90.198626183037646</v>
      </c>
      <c r="O6" s="3">
        <v>5.1363706899699375</v>
      </c>
      <c r="P6" s="3">
        <v>7.6</v>
      </c>
      <c r="Q6" s="3">
        <v>5.5</v>
      </c>
      <c r="R6" s="3">
        <v>35.700000000000003</v>
      </c>
      <c r="S6" s="15">
        <v>13.01958100186922</v>
      </c>
    </row>
    <row r="7" spans="1:19" x14ac:dyDescent="0.3">
      <c r="A7" s="14" t="s">
        <v>7</v>
      </c>
      <c r="B7" s="24">
        <v>2015</v>
      </c>
      <c r="C7" s="22">
        <v>9.4</v>
      </c>
      <c r="D7" s="3">
        <v>8.6</v>
      </c>
      <c r="E7" s="5">
        <v>12.1107853729767</v>
      </c>
      <c r="F7" s="5">
        <v>13.8</v>
      </c>
      <c r="G7" s="5">
        <v>14.7</v>
      </c>
      <c r="H7" s="4">
        <v>36.799999999999997</v>
      </c>
      <c r="I7" s="18">
        <v>7.8</v>
      </c>
      <c r="J7" s="14">
        <v>9</v>
      </c>
      <c r="K7" s="3">
        <v>17.5</v>
      </c>
      <c r="L7" s="3">
        <v>143.5</v>
      </c>
      <c r="M7" s="18">
        <v>161</v>
      </c>
      <c r="N7" s="20">
        <v>94.208991269134842</v>
      </c>
      <c r="O7" s="3">
        <v>12.17393578425003</v>
      </c>
      <c r="P7" s="3">
        <v>29.5</v>
      </c>
      <c r="Q7" s="3">
        <v>2.7</v>
      </c>
      <c r="R7" s="3">
        <v>31.8</v>
      </c>
      <c r="S7" s="15">
        <v>7.7136473489693129</v>
      </c>
    </row>
    <row r="8" spans="1:19" x14ac:dyDescent="0.3">
      <c r="A8" s="14" t="s">
        <v>8</v>
      </c>
      <c r="B8" s="24">
        <v>2015</v>
      </c>
      <c r="C8" s="22">
        <v>10.3</v>
      </c>
      <c r="D8" s="3">
        <v>9.9</v>
      </c>
      <c r="E8" s="5">
        <v>13.946823510079501</v>
      </c>
      <c r="F8" s="5">
        <v>11.3</v>
      </c>
      <c r="G8" s="5">
        <v>12.4</v>
      </c>
      <c r="H8" s="4">
        <v>37.200000000000003</v>
      </c>
      <c r="I8" s="18">
        <v>12.1</v>
      </c>
      <c r="J8" s="14">
        <v>28</v>
      </c>
      <c r="K8" s="3">
        <v>16</v>
      </c>
      <c r="L8" s="3">
        <v>146</v>
      </c>
      <c r="M8" s="18">
        <v>42</v>
      </c>
      <c r="N8" s="20">
        <v>89.35565136232178</v>
      </c>
      <c r="O8" s="3">
        <v>9.0494988480220524</v>
      </c>
      <c r="P8" s="3">
        <v>13.2</v>
      </c>
      <c r="Q8" s="3">
        <v>12.5</v>
      </c>
      <c r="R8" s="3">
        <v>29</v>
      </c>
      <c r="S8" s="15">
        <v>11.362404105798801</v>
      </c>
    </row>
    <row r="9" spans="1:19" x14ac:dyDescent="0.3">
      <c r="A9" s="14" t="s">
        <v>9</v>
      </c>
      <c r="B9" s="24">
        <v>2015</v>
      </c>
      <c r="C9" s="22">
        <v>4.4000000000000004</v>
      </c>
      <c r="D9" s="3">
        <v>4</v>
      </c>
      <c r="E9" s="5">
        <v>21.164224639919102</v>
      </c>
      <c r="F9" s="5">
        <v>10.4</v>
      </c>
      <c r="G9" s="5">
        <v>8</v>
      </c>
      <c r="H9" s="4">
        <v>35.200000000000003</v>
      </c>
      <c r="I9" s="18">
        <v>8.6</v>
      </c>
      <c r="J9" s="14">
        <v>8.6999999999999993</v>
      </c>
      <c r="K9" s="3">
        <v>14</v>
      </c>
      <c r="L9" s="3">
        <v>148</v>
      </c>
      <c r="M9" s="18">
        <v>58</v>
      </c>
      <c r="N9" s="20">
        <v>92.265477928941792</v>
      </c>
      <c r="O9" s="3">
        <v>9.7881895279578757</v>
      </c>
      <c r="P9" s="3">
        <v>7.5</v>
      </c>
      <c r="Q9" s="3">
        <v>11.4</v>
      </c>
      <c r="R9" s="3">
        <v>26.9</v>
      </c>
      <c r="S9" s="15">
        <v>10.57809179920711</v>
      </c>
    </row>
    <row r="10" spans="1:19" x14ac:dyDescent="0.3">
      <c r="A10" s="14" t="s">
        <v>10</v>
      </c>
      <c r="B10" s="24">
        <v>2015</v>
      </c>
      <c r="C10" s="22">
        <v>25</v>
      </c>
      <c r="D10" s="3">
        <v>29</v>
      </c>
      <c r="E10" s="5">
        <v>11.0209704988163</v>
      </c>
      <c r="F10" s="5">
        <v>30.6</v>
      </c>
      <c r="G10" s="5">
        <v>3</v>
      </c>
      <c r="H10" s="4">
        <v>42.2</v>
      </c>
      <c r="I10" s="18">
        <v>18.7</v>
      </c>
      <c r="J10" s="14">
        <v>0.4</v>
      </c>
      <c r="K10" s="3">
        <v>43</v>
      </c>
      <c r="L10" s="3">
        <v>17.3</v>
      </c>
      <c r="M10" s="18">
        <v>43</v>
      </c>
      <c r="N10" s="20">
        <v>83.391836206766996</v>
      </c>
      <c r="O10" s="3">
        <v>3.8802116241345552</v>
      </c>
      <c r="P10" s="3">
        <v>3.2</v>
      </c>
      <c r="Q10" s="3">
        <v>26.6</v>
      </c>
      <c r="R10" s="3">
        <v>17.5</v>
      </c>
      <c r="S10" s="15">
        <v>17.4662957400549</v>
      </c>
    </row>
    <row r="11" spans="1:19" x14ac:dyDescent="0.3">
      <c r="A11" s="14" t="s">
        <v>11</v>
      </c>
      <c r="B11" s="24">
        <v>2015</v>
      </c>
      <c r="C11" s="22">
        <v>6.6</v>
      </c>
      <c r="D11" s="3">
        <v>6.6</v>
      </c>
      <c r="E11" s="5">
        <v>4.0487942819321097</v>
      </c>
      <c r="F11" s="5">
        <v>10.6</v>
      </c>
      <c r="G11" s="5">
        <v>5.4</v>
      </c>
      <c r="H11" s="4">
        <v>39.799999999999997</v>
      </c>
      <c r="I11" s="18">
        <v>4.7</v>
      </c>
      <c r="J11" s="14">
        <v>1</v>
      </c>
      <c r="K11" s="3">
        <v>24</v>
      </c>
      <c r="L11" s="3">
        <v>136</v>
      </c>
      <c r="M11" s="18">
        <v>160</v>
      </c>
      <c r="N11" s="20">
        <v>82.23049178235533</v>
      </c>
      <c r="O11" s="3">
        <v>3.5678408822491052</v>
      </c>
      <c r="P11" s="3">
        <v>4.8</v>
      </c>
      <c r="Q11" s="3">
        <v>29</v>
      </c>
      <c r="R11" s="3">
        <v>33</v>
      </c>
      <c r="S11" s="15">
        <v>17.730084238231829</v>
      </c>
    </row>
    <row r="12" spans="1:19" x14ac:dyDescent="0.3">
      <c r="A12" s="14" t="s">
        <v>12</v>
      </c>
      <c r="B12" s="24">
        <v>2015</v>
      </c>
      <c r="C12" s="22">
        <v>9.9</v>
      </c>
      <c r="D12" s="3">
        <v>8.9</v>
      </c>
      <c r="E12" s="5">
        <v>22.835418854627601</v>
      </c>
      <c r="F12" s="5">
        <v>15.8</v>
      </c>
      <c r="G12" s="5">
        <v>9.6999999999999993</v>
      </c>
      <c r="H12" s="4">
        <v>35.9</v>
      </c>
      <c r="I12" s="18">
        <v>8.4</v>
      </c>
      <c r="J12" s="14">
        <v>0</v>
      </c>
      <c r="K12" s="3">
        <v>42</v>
      </c>
      <c r="L12" s="3">
        <v>18</v>
      </c>
      <c r="M12" s="18">
        <v>26</v>
      </c>
      <c r="N12" s="20">
        <v>95.29425237595926</v>
      </c>
      <c r="O12" s="3">
        <v>8.0802745517234467</v>
      </c>
      <c r="P12" s="3">
        <v>6.9</v>
      </c>
      <c r="Q12" s="3">
        <v>16.600000000000001</v>
      </c>
      <c r="R12" s="3">
        <v>22.1</v>
      </c>
      <c r="S12" s="15">
        <v>11.371601345200309</v>
      </c>
    </row>
    <row r="13" spans="1:19" x14ac:dyDescent="0.3">
      <c r="A13" s="14" t="s">
        <v>13</v>
      </c>
      <c r="B13" s="24">
        <v>2015</v>
      </c>
      <c r="C13" s="22">
        <v>12</v>
      </c>
      <c r="D13" s="3">
        <v>12.7</v>
      </c>
      <c r="E13" s="5">
        <v>18.390247918839702</v>
      </c>
      <c r="F13" s="5">
        <v>23</v>
      </c>
      <c r="G13" s="5">
        <v>1</v>
      </c>
      <c r="H13" s="4">
        <v>37</v>
      </c>
      <c r="I13" s="18">
        <v>10.6</v>
      </c>
      <c r="J13" s="14">
        <v>0.2</v>
      </c>
      <c r="K13" s="3">
        <v>21.7</v>
      </c>
      <c r="L13" s="3">
        <v>26</v>
      </c>
      <c r="M13" s="18">
        <v>47.7</v>
      </c>
      <c r="N13" s="20">
        <v>90.677441154058229</v>
      </c>
      <c r="O13" s="3">
        <v>2.8605847101854356</v>
      </c>
      <c r="P13" s="3">
        <v>8.1999999999999993</v>
      </c>
      <c r="Q13" s="3">
        <v>18.7</v>
      </c>
      <c r="R13" s="3">
        <v>28.2</v>
      </c>
      <c r="S13" s="15">
        <v>18.975006821997852</v>
      </c>
    </row>
    <row r="14" spans="1:19" x14ac:dyDescent="0.3">
      <c r="A14" s="14" t="s">
        <v>14</v>
      </c>
      <c r="B14" s="24">
        <v>2015</v>
      </c>
      <c r="C14" s="22">
        <v>9.9</v>
      </c>
      <c r="D14" s="3">
        <v>8.6999999999999993</v>
      </c>
      <c r="E14" s="5">
        <v>6.25629609758498</v>
      </c>
      <c r="F14" s="5">
        <v>11.8</v>
      </c>
      <c r="G14" s="5">
        <v>1</v>
      </c>
      <c r="H14" s="4">
        <v>39</v>
      </c>
      <c r="I14" s="18">
        <v>3.4</v>
      </c>
      <c r="J14" s="14">
        <v>1.4</v>
      </c>
      <c r="K14" s="3">
        <v>16</v>
      </c>
      <c r="L14" s="3">
        <v>78</v>
      </c>
      <c r="M14" s="18">
        <v>94</v>
      </c>
      <c r="N14" s="20">
        <v>84.16942973922545</v>
      </c>
      <c r="O14" s="3">
        <v>3.090013112363295</v>
      </c>
      <c r="P14" s="3">
        <v>9.1</v>
      </c>
      <c r="Q14" s="3">
        <v>17.2</v>
      </c>
      <c r="R14" s="3">
        <v>32.700000000000003</v>
      </c>
      <c r="S14" s="15">
        <v>17.281031473234989</v>
      </c>
    </row>
    <row r="15" spans="1:19" x14ac:dyDescent="0.3">
      <c r="A15" s="14" t="s">
        <v>15</v>
      </c>
      <c r="B15" s="24">
        <v>2015</v>
      </c>
      <c r="C15" s="22">
        <v>9.1</v>
      </c>
      <c r="D15" s="3">
        <v>8.1999999999999993</v>
      </c>
      <c r="E15" s="5">
        <v>6.2349554911948504</v>
      </c>
      <c r="F15" s="5">
        <v>11.1</v>
      </c>
      <c r="G15" s="5">
        <v>1.9</v>
      </c>
      <c r="H15" s="4">
        <v>38.4</v>
      </c>
      <c r="I15" s="18">
        <v>0.9</v>
      </c>
      <c r="J15" s="14">
        <v>4</v>
      </c>
      <c r="K15" s="3">
        <v>18</v>
      </c>
      <c r="L15" s="3">
        <v>148</v>
      </c>
      <c r="M15" s="18">
        <v>62</v>
      </c>
      <c r="N15" s="20">
        <v>85.389361478838481</v>
      </c>
      <c r="O15" s="3">
        <v>2.710710631799699</v>
      </c>
      <c r="P15" s="3">
        <v>3.7</v>
      </c>
      <c r="Q15" s="3">
        <v>27.1</v>
      </c>
      <c r="R15" s="3">
        <v>29.5</v>
      </c>
      <c r="S15" s="15">
        <v>20.59053765275906</v>
      </c>
    </row>
    <row r="16" spans="1:19" x14ac:dyDescent="0.3">
      <c r="A16" s="14" t="s">
        <v>16</v>
      </c>
      <c r="B16" s="24">
        <v>2015</v>
      </c>
      <c r="C16" s="22">
        <v>6.7</v>
      </c>
      <c r="D16" s="3">
        <v>7.4</v>
      </c>
      <c r="E16" s="5">
        <v>14.629541982499299</v>
      </c>
      <c r="F16" s="5">
        <v>9.5</v>
      </c>
      <c r="G16" s="5">
        <v>19</v>
      </c>
      <c r="H16" s="4">
        <v>37.4</v>
      </c>
      <c r="I16" s="18">
        <v>5.4</v>
      </c>
      <c r="J16" s="14">
        <v>26.4</v>
      </c>
      <c r="K16" s="3">
        <v>16</v>
      </c>
      <c r="L16" s="3">
        <v>26</v>
      </c>
      <c r="M16" s="18">
        <v>42</v>
      </c>
      <c r="N16" s="20">
        <v>93.36045892681804</v>
      </c>
      <c r="O16" s="3">
        <v>12.952091361557571</v>
      </c>
      <c r="P16" s="3">
        <v>16.7</v>
      </c>
      <c r="Q16" s="3">
        <v>3.7</v>
      </c>
      <c r="R16" s="3">
        <v>27.8</v>
      </c>
      <c r="S16" s="15">
        <v>8.4517810797286135</v>
      </c>
    </row>
    <row r="17" spans="1:19" x14ac:dyDescent="0.3">
      <c r="A17" s="14" t="s">
        <v>17</v>
      </c>
      <c r="B17" s="24">
        <v>2015</v>
      </c>
      <c r="C17" s="22">
        <v>7.9</v>
      </c>
      <c r="D17" s="3">
        <v>8.4</v>
      </c>
      <c r="E17" s="5">
        <v>37.575634215090197</v>
      </c>
      <c r="F17" s="5">
        <v>16</v>
      </c>
      <c r="G17" s="5">
        <v>20.7</v>
      </c>
      <c r="H17" s="4">
        <v>30.1</v>
      </c>
      <c r="I17" s="18">
        <v>4.8</v>
      </c>
      <c r="J17" s="14">
        <v>0.4</v>
      </c>
      <c r="K17" s="3">
        <v>16</v>
      </c>
      <c r="L17" s="3">
        <v>26</v>
      </c>
      <c r="M17" s="18">
        <v>16</v>
      </c>
      <c r="N17" s="20">
        <v>87.855206971597951</v>
      </c>
      <c r="O17" s="3">
        <v>12.958972545628153</v>
      </c>
      <c r="P17" s="3">
        <v>7.2</v>
      </c>
      <c r="Q17" s="3">
        <v>10.5</v>
      </c>
      <c r="R17" s="3">
        <v>19</v>
      </c>
      <c r="S17" s="15">
        <v>8.773323819410356</v>
      </c>
    </row>
    <row r="18" spans="1:19" x14ac:dyDescent="0.3">
      <c r="A18" s="14" t="s">
        <v>18</v>
      </c>
      <c r="B18" s="24">
        <v>2015</v>
      </c>
      <c r="C18" s="22">
        <v>7.7</v>
      </c>
      <c r="D18" s="3">
        <v>7.8</v>
      </c>
      <c r="E18" s="5">
        <v>5.8796933312961004</v>
      </c>
      <c r="F18" s="5">
        <v>18.3</v>
      </c>
      <c r="G18" s="5">
        <v>10.3</v>
      </c>
      <c r="H18" s="4">
        <v>40.799999999999997</v>
      </c>
      <c r="I18" s="18">
        <v>13.1</v>
      </c>
      <c r="J18" s="14">
        <v>2</v>
      </c>
      <c r="K18" s="3">
        <v>26</v>
      </c>
      <c r="L18" s="3">
        <v>177.7</v>
      </c>
      <c r="M18" s="18">
        <v>52</v>
      </c>
      <c r="N18" s="20">
        <v>86.278609108837685</v>
      </c>
      <c r="O18" s="3">
        <v>3.6959864542518943</v>
      </c>
      <c r="P18" s="3">
        <v>1.8</v>
      </c>
      <c r="Q18" s="3">
        <v>18.5</v>
      </c>
      <c r="R18" s="3">
        <v>15.5</v>
      </c>
      <c r="S18" s="15">
        <v>15.97785996254431</v>
      </c>
    </row>
    <row r="19" spans="1:19" x14ac:dyDescent="0.3">
      <c r="A19" s="14" t="s">
        <v>19</v>
      </c>
      <c r="B19" s="24">
        <v>2015</v>
      </c>
      <c r="C19" s="22">
        <v>13</v>
      </c>
      <c r="D19" s="3">
        <v>13.2</v>
      </c>
      <c r="E19" s="5">
        <v>8.2728915392991897</v>
      </c>
      <c r="F19" s="5">
        <v>17.899999999999999</v>
      </c>
      <c r="G19" s="5">
        <v>7.9</v>
      </c>
      <c r="H19" s="4">
        <v>39.700000000000003</v>
      </c>
      <c r="I19" s="18">
        <v>11.4</v>
      </c>
      <c r="J19" s="14">
        <v>21.3</v>
      </c>
      <c r="K19" s="3">
        <v>6</v>
      </c>
      <c r="L19" s="3">
        <v>128.1</v>
      </c>
      <c r="M19" s="18">
        <v>30.1</v>
      </c>
      <c r="N19" s="20">
        <v>85.076606316165055</v>
      </c>
      <c r="O19" s="3">
        <v>3.1773228927843356</v>
      </c>
      <c r="P19" s="3">
        <v>18.3</v>
      </c>
      <c r="Q19" s="3">
        <v>15.8</v>
      </c>
      <c r="R19" s="3">
        <v>34.6</v>
      </c>
      <c r="S19" s="15">
        <v>23.933336294078511</v>
      </c>
    </row>
    <row r="20" spans="1:19" x14ac:dyDescent="0.3">
      <c r="A20" s="14" t="s">
        <v>20</v>
      </c>
      <c r="B20" s="24">
        <v>2015</v>
      </c>
      <c r="C20" s="22">
        <v>11.5</v>
      </c>
      <c r="D20" s="3">
        <v>13</v>
      </c>
      <c r="E20" s="5">
        <v>5.4808860027420003</v>
      </c>
      <c r="F20" s="5">
        <v>15</v>
      </c>
      <c r="G20" s="5">
        <v>5.6</v>
      </c>
      <c r="H20" s="4">
        <v>40.200000000000003</v>
      </c>
      <c r="I20" s="18">
        <v>10.5</v>
      </c>
      <c r="J20" s="14">
        <v>28</v>
      </c>
      <c r="K20" s="3">
        <v>34</v>
      </c>
      <c r="L20" s="3">
        <v>130</v>
      </c>
      <c r="M20" s="18">
        <v>170</v>
      </c>
      <c r="N20" s="20">
        <v>92.342306626413475</v>
      </c>
      <c r="O20" s="3">
        <v>3.8915857985558282</v>
      </c>
      <c r="P20" s="3">
        <v>0.4</v>
      </c>
      <c r="Q20" s="3">
        <v>10.1</v>
      </c>
      <c r="R20" s="3">
        <v>22.6</v>
      </c>
      <c r="S20" s="15">
        <v>15.07720770607788</v>
      </c>
    </row>
    <row r="21" spans="1:19" x14ac:dyDescent="0.3">
      <c r="A21" s="14" t="s">
        <v>21</v>
      </c>
      <c r="B21" s="24">
        <v>2015</v>
      </c>
      <c r="C21" s="22">
        <v>9</v>
      </c>
      <c r="D21" s="3">
        <v>10.1</v>
      </c>
      <c r="E21" s="5">
        <v>8.5191617455786908</v>
      </c>
      <c r="F21" s="5">
        <v>12.5</v>
      </c>
      <c r="G21" s="5">
        <v>10.8</v>
      </c>
      <c r="H21" s="4">
        <v>39.299999999999997</v>
      </c>
      <c r="I21" s="18">
        <v>8.6999999999999993</v>
      </c>
      <c r="J21" s="14">
        <v>2.1</v>
      </c>
      <c r="K21" s="3">
        <v>15</v>
      </c>
      <c r="L21" s="3">
        <v>37.1</v>
      </c>
      <c r="M21" s="18">
        <v>52.1</v>
      </c>
      <c r="N21" s="20">
        <v>88.898132081066166</v>
      </c>
      <c r="O21" s="3">
        <v>7.5402062065545783</v>
      </c>
      <c r="P21" s="3">
        <v>13.4</v>
      </c>
      <c r="Q21" s="3">
        <v>19.3</v>
      </c>
      <c r="R21" s="3">
        <v>32.5</v>
      </c>
      <c r="S21" s="15">
        <v>17.78019945166298</v>
      </c>
    </row>
    <row r="22" spans="1:19" x14ac:dyDescent="0.3">
      <c r="A22" s="14" t="s">
        <v>22</v>
      </c>
      <c r="B22" s="24">
        <v>2015</v>
      </c>
      <c r="C22" s="22">
        <v>22.1</v>
      </c>
      <c r="D22" s="3">
        <v>23.6</v>
      </c>
      <c r="E22" s="5">
        <v>14.3799831694574</v>
      </c>
      <c r="F22" s="5">
        <v>16.899999999999999</v>
      </c>
      <c r="G22" s="5">
        <v>2.9</v>
      </c>
      <c r="H22" s="4">
        <v>37.799999999999997</v>
      </c>
      <c r="I22" s="18">
        <v>9.9</v>
      </c>
      <c r="J22" s="14">
        <v>2.1</v>
      </c>
      <c r="K22" s="3">
        <v>16</v>
      </c>
      <c r="L22" s="3">
        <v>150</v>
      </c>
      <c r="M22" s="18">
        <v>16</v>
      </c>
      <c r="N22" s="20">
        <v>95.505348338226526</v>
      </c>
      <c r="O22" s="3">
        <v>6.3202490472504191</v>
      </c>
      <c r="P22" s="3">
        <v>11.2</v>
      </c>
      <c r="Q22" s="3">
        <v>14.9</v>
      </c>
      <c r="R22" s="3">
        <v>27.3</v>
      </c>
      <c r="S22" s="15">
        <v>13.548821123689811</v>
      </c>
    </row>
    <row r="23" spans="1:19" x14ac:dyDescent="0.3">
      <c r="A23" s="14" t="s">
        <v>23</v>
      </c>
      <c r="B23" s="24">
        <v>2015</v>
      </c>
      <c r="C23" s="22">
        <v>7.6</v>
      </c>
      <c r="D23" s="3">
        <v>7.4</v>
      </c>
      <c r="E23" s="5">
        <v>12.428146321205601</v>
      </c>
      <c r="F23" s="5">
        <v>8.9</v>
      </c>
      <c r="G23" s="5">
        <v>25.9</v>
      </c>
      <c r="H23" s="4">
        <v>36.299999999999997</v>
      </c>
      <c r="I23" s="18">
        <v>4.5999999999999996</v>
      </c>
      <c r="J23" s="14">
        <v>10</v>
      </c>
      <c r="K23" s="3">
        <v>8.6</v>
      </c>
      <c r="L23" s="3">
        <v>69.400000000000006</v>
      </c>
      <c r="M23" s="18">
        <v>60</v>
      </c>
      <c r="N23" s="20">
        <v>92.342411744304016</v>
      </c>
      <c r="O23" s="3">
        <v>9.824129215670327</v>
      </c>
      <c r="P23" s="3">
        <v>19.5</v>
      </c>
      <c r="Q23" s="3">
        <v>5.4</v>
      </c>
      <c r="R23" s="3">
        <v>34.1</v>
      </c>
      <c r="S23" s="15">
        <v>8.4456557464710418</v>
      </c>
    </row>
  </sheetData>
  <mergeCells count="3">
    <mergeCell ref="C1:I1"/>
    <mergeCell ref="J1:M1"/>
    <mergeCell ref="N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C8D7-A44B-4008-BDDE-BA0C5946674A}">
  <dimension ref="A1:S23"/>
  <sheetViews>
    <sheetView zoomScale="80" zoomScaleNormal="80" workbookViewId="0">
      <selection activeCell="C1" sqref="C1:S2"/>
    </sheetView>
  </sheetViews>
  <sheetFormatPr defaultRowHeight="14.4" x14ac:dyDescent="0.3"/>
  <cols>
    <col min="1" max="1" width="13" customWidth="1"/>
    <col min="3" max="3" width="14.88671875" customWidth="1"/>
    <col min="4" max="4" width="18" customWidth="1"/>
    <col min="5" max="5" width="16.109375" customWidth="1"/>
    <col min="6" max="7" width="12.88671875" customWidth="1"/>
    <col min="11" max="14" width="10.33203125" customWidth="1"/>
    <col min="15" max="15" width="10.5546875" customWidth="1"/>
  </cols>
  <sheetData>
    <row r="1" spans="1:19" x14ac:dyDescent="0.3">
      <c r="A1" s="6"/>
      <c r="B1" s="6"/>
      <c r="C1" s="56" t="s">
        <v>2</v>
      </c>
      <c r="D1" s="57"/>
      <c r="E1" s="57"/>
      <c r="F1" s="57"/>
      <c r="G1" s="57"/>
      <c r="H1" s="57"/>
      <c r="I1" s="58"/>
      <c r="J1" s="52" t="s">
        <v>38</v>
      </c>
      <c r="K1" s="53"/>
      <c r="L1" s="53"/>
      <c r="M1" s="55"/>
      <c r="N1" s="64" t="s">
        <v>24</v>
      </c>
      <c r="O1" s="65"/>
      <c r="P1" s="65"/>
      <c r="Q1" s="65"/>
      <c r="R1" s="65"/>
      <c r="S1" s="66"/>
    </row>
    <row r="2" spans="1:19" s="1" customFormat="1" ht="75" customHeight="1" x14ac:dyDescent="0.3">
      <c r="A2" s="8" t="s">
        <v>0</v>
      </c>
      <c r="B2" s="8" t="s">
        <v>1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36</v>
      </c>
      <c r="I2" s="16" t="s">
        <v>37</v>
      </c>
      <c r="J2" s="26" t="s">
        <v>39</v>
      </c>
      <c r="K2" s="26" t="s">
        <v>40</v>
      </c>
      <c r="L2" s="27" t="s">
        <v>41</v>
      </c>
      <c r="M2" s="28" t="s">
        <v>42</v>
      </c>
      <c r="N2" s="25" t="s">
        <v>30</v>
      </c>
      <c r="O2" s="25" t="s">
        <v>31</v>
      </c>
      <c r="P2" s="25" t="s">
        <v>34</v>
      </c>
      <c r="Q2" s="25" t="s">
        <v>32</v>
      </c>
      <c r="R2" s="25" t="s">
        <v>35</v>
      </c>
      <c r="S2" s="9" t="s">
        <v>33</v>
      </c>
    </row>
    <row r="3" spans="1:19" x14ac:dyDescent="0.3">
      <c r="A3" s="12" t="s">
        <v>3</v>
      </c>
      <c r="B3" s="23">
        <v>2016</v>
      </c>
      <c r="C3" s="21">
        <v>6.5</v>
      </c>
      <c r="D3" s="7">
        <v>5.8</v>
      </c>
      <c r="E3" s="11">
        <v>20.199325019051901</v>
      </c>
      <c r="F3" s="11">
        <v>11.4</v>
      </c>
      <c r="G3" s="11">
        <v>12.2</v>
      </c>
      <c r="H3" s="2">
        <v>36.5</v>
      </c>
      <c r="I3" s="17">
        <v>11.3</v>
      </c>
      <c r="J3" s="29">
        <v>8.6999999999999993</v>
      </c>
      <c r="K3" s="7">
        <v>16</v>
      </c>
      <c r="L3" s="7">
        <v>87.3</v>
      </c>
      <c r="M3" s="17">
        <v>60</v>
      </c>
      <c r="N3" s="19">
        <v>92.631859599811349</v>
      </c>
      <c r="O3" s="7">
        <v>8.6567061099525553</v>
      </c>
      <c r="P3" s="7">
        <v>4.3</v>
      </c>
      <c r="Q3" s="7">
        <v>10.1</v>
      </c>
      <c r="R3" s="7">
        <v>21.4</v>
      </c>
      <c r="S3" s="13">
        <v>9.4685508305619024</v>
      </c>
    </row>
    <row r="4" spans="1:19" x14ac:dyDescent="0.3">
      <c r="A4" s="12" t="s">
        <v>4</v>
      </c>
      <c r="B4" s="23">
        <v>2016</v>
      </c>
      <c r="C4" s="21">
        <v>7.9</v>
      </c>
      <c r="D4" s="7">
        <v>7.6</v>
      </c>
      <c r="E4" s="11">
        <v>17.566331919912098</v>
      </c>
      <c r="F4" s="11">
        <v>14.1</v>
      </c>
      <c r="G4" s="11">
        <v>15.5</v>
      </c>
      <c r="H4" s="2">
        <v>37</v>
      </c>
      <c r="I4" s="17">
        <v>9.9</v>
      </c>
      <c r="J4" s="29">
        <v>19.3</v>
      </c>
      <c r="K4" s="7">
        <v>15</v>
      </c>
      <c r="L4" s="7">
        <v>17.3</v>
      </c>
      <c r="M4" s="17">
        <v>32.299999999999997</v>
      </c>
      <c r="N4" s="19">
        <v>92.527924732682294</v>
      </c>
      <c r="O4" s="7">
        <v>7.8113438305417002</v>
      </c>
      <c r="P4" s="7">
        <v>14.3</v>
      </c>
      <c r="Q4" s="7">
        <v>13.5</v>
      </c>
      <c r="R4" s="7">
        <v>33</v>
      </c>
      <c r="S4" s="13">
        <v>13.273837354576131</v>
      </c>
    </row>
    <row r="5" spans="1:19" x14ac:dyDescent="0.3">
      <c r="A5" s="12" t="s">
        <v>5</v>
      </c>
      <c r="B5" s="23">
        <v>2016</v>
      </c>
      <c r="C5" s="21">
        <v>6</v>
      </c>
      <c r="D5" s="7">
        <v>6.4</v>
      </c>
      <c r="E5" s="11">
        <v>18.550270306084901</v>
      </c>
      <c r="F5" s="11">
        <v>8.6999999999999993</v>
      </c>
      <c r="G5" s="11">
        <v>23.5</v>
      </c>
      <c r="H5" s="2">
        <v>33.4</v>
      </c>
      <c r="I5" s="17">
        <v>5.0999999999999996</v>
      </c>
      <c r="J5" s="12">
        <v>2</v>
      </c>
      <c r="K5" s="7">
        <v>18</v>
      </c>
      <c r="L5" s="7">
        <v>32</v>
      </c>
      <c r="M5" s="17">
        <v>50</v>
      </c>
      <c r="N5" s="19">
        <v>95.315484058991785</v>
      </c>
      <c r="O5" s="7">
        <v>10.174426181282554</v>
      </c>
      <c r="P5" s="7">
        <v>24</v>
      </c>
      <c r="Q5" s="7">
        <v>8</v>
      </c>
      <c r="R5" s="7">
        <v>32.1</v>
      </c>
      <c r="S5" s="13">
        <v>8.6231446098890601</v>
      </c>
    </row>
    <row r="6" spans="1:19" x14ac:dyDescent="0.3">
      <c r="A6" s="12" t="s">
        <v>6</v>
      </c>
      <c r="B6" s="23">
        <v>2016</v>
      </c>
      <c r="C6" s="21">
        <v>6.8</v>
      </c>
      <c r="D6" s="7">
        <v>6.1</v>
      </c>
      <c r="E6" s="11">
        <v>7.3784574186133103</v>
      </c>
      <c r="F6" s="11">
        <v>9.3000000000000007</v>
      </c>
      <c r="G6" s="11">
        <v>9.1</v>
      </c>
      <c r="H6" s="2">
        <v>38.4</v>
      </c>
      <c r="I6" s="17">
        <v>3.6</v>
      </c>
      <c r="J6" s="12">
        <v>2</v>
      </c>
      <c r="K6" s="7">
        <v>20</v>
      </c>
      <c r="L6" s="7">
        <v>146</v>
      </c>
      <c r="M6" s="17">
        <v>166</v>
      </c>
      <c r="N6" s="19">
        <v>91.940904148418909</v>
      </c>
      <c r="O6" s="7">
        <v>4.9983652406539036</v>
      </c>
      <c r="P6" s="7">
        <v>9.6</v>
      </c>
      <c r="Q6" s="7">
        <v>4.3</v>
      </c>
      <c r="R6" s="7">
        <v>34.9</v>
      </c>
      <c r="S6" s="13">
        <v>11.791255533934249</v>
      </c>
    </row>
    <row r="7" spans="1:19" x14ac:dyDescent="0.3">
      <c r="A7" s="12" t="s">
        <v>7</v>
      </c>
      <c r="B7" s="23">
        <v>2016</v>
      </c>
      <c r="C7" s="21">
        <v>8.9</v>
      </c>
      <c r="D7" s="7">
        <v>8.4</v>
      </c>
      <c r="E7" s="11">
        <v>12.7549703866891</v>
      </c>
      <c r="F7" s="11">
        <v>13.8</v>
      </c>
      <c r="G7" s="11">
        <v>15.4</v>
      </c>
      <c r="H7" s="2">
        <v>36.700000000000003</v>
      </c>
      <c r="I7" s="17">
        <v>7.8</v>
      </c>
      <c r="J7" s="12">
        <v>9</v>
      </c>
      <c r="K7" s="7">
        <v>17.5</v>
      </c>
      <c r="L7" s="7">
        <v>143.5</v>
      </c>
      <c r="M7" s="17">
        <v>161</v>
      </c>
      <c r="N7" s="19">
        <v>94.861366056700263</v>
      </c>
      <c r="O7" s="7">
        <v>11.835581771103545</v>
      </c>
      <c r="P7" s="7">
        <v>28</v>
      </c>
      <c r="Q7" s="7">
        <v>3.5</v>
      </c>
      <c r="R7" s="7">
        <v>32.1</v>
      </c>
      <c r="S7" s="13">
        <v>6.2982791828959437</v>
      </c>
    </row>
    <row r="8" spans="1:19" x14ac:dyDescent="0.3">
      <c r="A8" s="12" t="s">
        <v>8</v>
      </c>
      <c r="B8" s="23">
        <v>2016</v>
      </c>
      <c r="C8" s="21">
        <v>10.1</v>
      </c>
      <c r="D8" s="7">
        <v>9.8000000000000007</v>
      </c>
      <c r="E8" s="11">
        <v>13.8193902916</v>
      </c>
      <c r="F8" s="11">
        <v>11.3</v>
      </c>
      <c r="G8" s="11">
        <v>13.5</v>
      </c>
      <c r="H8" s="2">
        <v>37.299999999999997</v>
      </c>
      <c r="I8" s="17">
        <v>12.3</v>
      </c>
      <c r="J8" s="12">
        <v>28</v>
      </c>
      <c r="K8" s="7">
        <v>16</v>
      </c>
      <c r="L8" s="7">
        <v>146</v>
      </c>
      <c r="M8" s="17">
        <v>42</v>
      </c>
      <c r="N8" s="19">
        <v>88.492292008501039</v>
      </c>
      <c r="O8" s="7">
        <v>8.9158260765043025</v>
      </c>
      <c r="P8" s="7">
        <v>15.6</v>
      </c>
      <c r="Q8" s="7">
        <v>12.8</v>
      </c>
      <c r="R8" s="7">
        <v>29.2</v>
      </c>
      <c r="S8" s="13">
        <v>13.20527498618017</v>
      </c>
    </row>
    <row r="9" spans="1:19" x14ac:dyDescent="0.3">
      <c r="A9" s="12" t="s">
        <v>9</v>
      </c>
      <c r="B9" s="23">
        <v>2016</v>
      </c>
      <c r="C9" s="21">
        <v>3.9</v>
      </c>
      <c r="D9" s="7">
        <v>3.5</v>
      </c>
      <c r="E9" s="11">
        <v>20.9806832788009</v>
      </c>
      <c r="F9" s="11">
        <v>10.1</v>
      </c>
      <c r="G9" s="11">
        <v>7.8</v>
      </c>
      <c r="H9" s="2">
        <v>35.200000000000003</v>
      </c>
      <c r="I9" s="17">
        <v>8.1999999999999993</v>
      </c>
      <c r="J9" s="12">
        <v>8.6999999999999993</v>
      </c>
      <c r="K9" s="7">
        <v>14</v>
      </c>
      <c r="L9" s="7">
        <v>148</v>
      </c>
      <c r="M9" s="17">
        <v>58</v>
      </c>
      <c r="N9" s="19">
        <v>90.084652444833637</v>
      </c>
      <c r="O9" s="7">
        <v>10.101802349713752</v>
      </c>
      <c r="P9" s="7">
        <v>9.5</v>
      </c>
      <c r="Q9" s="7">
        <v>9.9</v>
      </c>
      <c r="R9" s="7">
        <v>27.6</v>
      </c>
      <c r="S9" s="13">
        <v>9.9129280714695049</v>
      </c>
    </row>
    <row r="10" spans="1:19" x14ac:dyDescent="0.3">
      <c r="A10" s="12" t="s">
        <v>10</v>
      </c>
      <c r="B10" s="23">
        <v>2016</v>
      </c>
      <c r="C10" s="21">
        <v>23.9</v>
      </c>
      <c r="D10" s="7">
        <v>28.5</v>
      </c>
      <c r="E10" s="11">
        <v>10.951596890158299</v>
      </c>
      <c r="F10" s="11">
        <v>30.2</v>
      </c>
      <c r="G10" s="11">
        <v>3.4</v>
      </c>
      <c r="H10" s="2">
        <v>42.3</v>
      </c>
      <c r="I10" s="17">
        <v>19.600000000000001</v>
      </c>
      <c r="J10" s="12">
        <v>0.4</v>
      </c>
      <c r="K10" s="7">
        <v>43</v>
      </c>
      <c r="L10" s="7">
        <v>17.3</v>
      </c>
      <c r="M10" s="17">
        <v>43</v>
      </c>
      <c r="N10" s="19">
        <v>80.197836221137948</v>
      </c>
      <c r="O10" s="7">
        <v>3.7076868097022579</v>
      </c>
      <c r="P10" s="7">
        <v>2.8</v>
      </c>
      <c r="Q10" s="7">
        <v>27.4</v>
      </c>
      <c r="R10" s="7">
        <v>18.100000000000001</v>
      </c>
      <c r="S10" s="13">
        <v>21.69010675262296</v>
      </c>
    </row>
    <row r="11" spans="1:19" x14ac:dyDescent="0.3">
      <c r="A11" s="12" t="s">
        <v>11</v>
      </c>
      <c r="B11" s="23">
        <v>2016</v>
      </c>
      <c r="C11" s="21">
        <v>5</v>
      </c>
      <c r="D11" s="7">
        <v>4.8</v>
      </c>
      <c r="E11" s="11">
        <v>3.5829095360526302</v>
      </c>
      <c r="F11" s="11">
        <v>10.5</v>
      </c>
      <c r="G11" s="11">
        <v>4.3</v>
      </c>
      <c r="H11" s="2">
        <v>39.700000000000003</v>
      </c>
      <c r="I11" s="17">
        <v>3.7</v>
      </c>
      <c r="J11" s="12">
        <v>1</v>
      </c>
      <c r="K11" s="7">
        <v>24</v>
      </c>
      <c r="L11" s="7">
        <v>136</v>
      </c>
      <c r="M11" s="17">
        <v>160</v>
      </c>
      <c r="N11" s="19">
        <v>89.189505775424266</v>
      </c>
      <c r="O11" s="7">
        <v>3.7876141758744066</v>
      </c>
      <c r="P11" s="7">
        <v>5.3</v>
      </c>
      <c r="Q11" s="7">
        <v>27.7</v>
      </c>
      <c r="R11" s="7">
        <v>31.3</v>
      </c>
      <c r="S11" s="13">
        <v>18.933480399304258</v>
      </c>
    </row>
    <row r="12" spans="1:19" x14ac:dyDescent="0.3">
      <c r="A12" s="12" t="s">
        <v>12</v>
      </c>
      <c r="B12" s="23">
        <v>2016</v>
      </c>
      <c r="C12" s="21">
        <v>8.4</v>
      </c>
      <c r="D12" s="7">
        <v>7.6</v>
      </c>
      <c r="E12" s="11">
        <v>22.135945383743401</v>
      </c>
      <c r="F12" s="11">
        <v>15.5</v>
      </c>
      <c r="G12" s="11">
        <v>9.4</v>
      </c>
      <c r="H12" s="2">
        <v>35.9</v>
      </c>
      <c r="I12" s="17">
        <v>8.4</v>
      </c>
      <c r="J12" s="12">
        <v>0</v>
      </c>
      <c r="K12" s="7">
        <v>42</v>
      </c>
      <c r="L12" s="7">
        <v>18</v>
      </c>
      <c r="M12" s="17">
        <v>26</v>
      </c>
      <c r="N12" s="19">
        <v>95.663393791531973</v>
      </c>
      <c r="O12" s="7">
        <v>8.1263054643675403</v>
      </c>
      <c r="P12" s="7">
        <v>6.8</v>
      </c>
      <c r="Q12" s="7">
        <v>14.8</v>
      </c>
      <c r="R12" s="7">
        <v>23.6</v>
      </c>
      <c r="S12" s="13">
        <v>8.7731769992616062</v>
      </c>
    </row>
    <row r="13" spans="1:19" x14ac:dyDescent="0.3">
      <c r="A13" s="12" t="s">
        <v>13</v>
      </c>
      <c r="B13" s="23">
        <v>2016</v>
      </c>
      <c r="C13" s="21">
        <v>11.7</v>
      </c>
      <c r="D13" s="7">
        <v>12.8</v>
      </c>
      <c r="E13" s="11">
        <v>18.450885079701099</v>
      </c>
      <c r="F13" s="11">
        <v>22.6</v>
      </c>
      <c r="G13" s="11">
        <v>1</v>
      </c>
      <c r="H13" s="2">
        <v>37</v>
      </c>
      <c r="I13" s="17">
        <v>10.5</v>
      </c>
      <c r="J13" s="12">
        <v>0.4</v>
      </c>
      <c r="K13" s="7">
        <v>21.7</v>
      </c>
      <c r="L13" s="7">
        <v>26</v>
      </c>
      <c r="M13" s="17">
        <v>47.7</v>
      </c>
      <c r="N13" s="19">
        <v>92.114680987821615</v>
      </c>
      <c r="O13" s="7">
        <v>3.2104361590958161</v>
      </c>
      <c r="P13" s="7">
        <v>10.6</v>
      </c>
      <c r="Q13" s="7">
        <v>15.8</v>
      </c>
      <c r="R13" s="7">
        <v>30.8</v>
      </c>
      <c r="S13" s="13">
        <v>19.686804964836838</v>
      </c>
    </row>
    <row r="14" spans="1:19" x14ac:dyDescent="0.3">
      <c r="A14" s="12" t="s">
        <v>14</v>
      </c>
      <c r="B14" s="23">
        <v>2016</v>
      </c>
      <c r="C14" s="21">
        <v>9.6999999999999993</v>
      </c>
      <c r="D14" s="7">
        <v>8.5</v>
      </c>
      <c r="E14" s="11">
        <v>6.9454208979108598</v>
      </c>
      <c r="F14" s="11">
        <v>12.1</v>
      </c>
      <c r="G14" s="11">
        <v>1.6</v>
      </c>
      <c r="H14" s="2">
        <v>38.700000000000003</v>
      </c>
      <c r="I14" s="17">
        <v>3.2</v>
      </c>
      <c r="J14" s="12">
        <v>1.4</v>
      </c>
      <c r="K14" s="7">
        <v>16</v>
      </c>
      <c r="L14" s="7">
        <v>78</v>
      </c>
      <c r="M14" s="17">
        <v>94</v>
      </c>
      <c r="N14" s="19">
        <v>88.78236433852787</v>
      </c>
      <c r="O14" s="7">
        <v>3.6042270232478626</v>
      </c>
      <c r="P14" s="7">
        <v>11.1</v>
      </c>
      <c r="Q14" s="7">
        <v>16.899999999999999</v>
      </c>
      <c r="R14" s="7">
        <v>33.1</v>
      </c>
      <c r="S14" s="13">
        <v>16.1806097919381</v>
      </c>
    </row>
    <row r="15" spans="1:19" x14ac:dyDescent="0.3">
      <c r="A15" s="12" t="s">
        <v>15</v>
      </c>
      <c r="B15" s="23">
        <v>2016</v>
      </c>
      <c r="C15" s="21">
        <v>7.9</v>
      </c>
      <c r="D15" s="7">
        <v>6.7</v>
      </c>
      <c r="E15" s="11">
        <v>6.5939993041556599</v>
      </c>
      <c r="F15" s="11">
        <v>11.4</v>
      </c>
      <c r="G15" s="11">
        <v>2.2000000000000002</v>
      </c>
      <c r="H15" s="2">
        <v>38.5</v>
      </c>
      <c r="I15" s="17">
        <v>0.9</v>
      </c>
      <c r="J15" s="12">
        <v>4</v>
      </c>
      <c r="K15" s="7">
        <v>18</v>
      </c>
      <c r="L15" s="7">
        <v>148</v>
      </c>
      <c r="M15" s="17">
        <v>62</v>
      </c>
      <c r="N15" s="19">
        <v>87.439087253336453</v>
      </c>
      <c r="O15" s="7">
        <v>2.8613700974188299</v>
      </c>
      <c r="P15" s="7">
        <v>5.7</v>
      </c>
      <c r="Q15" s="7">
        <v>30.6</v>
      </c>
      <c r="R15" s="7">
        <v>29.8</v>
      </c>
      <c r="S15" s="13">
        <v>19.04306176390158</v>
      </c>
    </row>
    <row r="16" spans="1:19" x14ac:dyDescent="0.3">
      <c r="A16" s="12" t="s">
        <v>16</v>
      </c>
      <c r="B16" s="23">
        <v>2016</v>
      </c>
      <c r="C16" s="21">
        <v>6.3</v>
      </c>
      <c r="D16" s="7">
        <v>6.6</v>
      </c>
      <c r="E16" s="11">
        <v>13.809367303645599</v>
      </c>
      <c r="F16" s="11">
        <v>10.5</v>
      </c>
      <c r="G16" s="11">
        <v>20.399999999999999</v>
      </c>
      <c r="H16" s="2">
        <v>37.5</v>
      </c>
      <c r="I16" s="17">
        <v>5.5</v>
      </c>
      <c r="J16" s="12">
        <v>26.4</v>
      </c>
      <c r="K16" s="7">
        <v>16</v>
      </c>
      <c r="L16" s="7">
        <v>26</v>
      </c>
      <c r="M16" s="17">
        <v>42</v>
      </c>
      <c r="N16" s="19">
        <v>94.126057382018885</v>
      </c>
      <c r="O16" s="7">
        <v>13.320332705468592</v>
      </c>
      <c r="P16" s="7">
        <v>16.399999999999999</v>
      </c>
      <c r="Q16" s="7">
        <v>3.6</v>
      </c>
      <c r="R16" s="7">
        <v>28.2</v>
      </c>
      <c r="S16" s="13">
        <v>10.243261463514459</v>
      </c>
    </row>
    <row r="17" spans="1:19" x14ac:dyDescent="0.3">
      <c r="A17" s="12" t="s">
        <v>17</v>
      </c>
      <c r="B17" s="23">
        <v>2016</v>
      </c>
      <c r="C17" s="21">
        <v>7</v>
      </c>
      <c r="D17" s="7">
        <v>7.6</v>
      </c>
      <c r="E17" s="11">
        <v>36.836836617730903</v>
      </c>
      <c r="F17" s="11">
        <v>16.100000000000001</v>
      </c>
      <c r="G17" s="11">
        <v>21</v>
      </c>
      <c r="H17" s="2">
        <v>30.4</v>
      </c>
      <c r="I17" s="17">
        <v>4.8</v>
      </c>
      <c r="J17" s="12">
        <v>0.4</v>
      </c>
      <c r="K17" s="7">
        <v>16</v>
      </c>
      <c r="L17" s="7">
        <v>26</v>
      </c>
      <c r="M17" s="17">
        <v>16</v>
      </c>
      <c r="N17" s="19">
        <v>91.863809544305568</v>
      </c>
      <c r="O17" s="7">
        <v>13.500799045748657</v>
      </c>
      <c r="P17" s="7">
        <v>8.4</v>
      </c>
      <c r="Q17" s="7">
        <v>8.8000000000000007</v>
      </c>
      <c r="R17" s="7">
        <v>20</v>
      </c>
      <c r="S17" s="13">
        <v>9.2858368865642422</v>
      </c>
    </row>
    <row r="18" spans="1:19" x14ac:dyDescent="0.3">
      <c r="A18" s="12" t="s">
        <v>18</v>
      </c>
      <c r="B18" s="23">
        <v>2016</v>
      </c>
      <c r="C18" s="21">
        <v>6.3</v>
      </c>
      <c r="D18" s="7">
        <v>6.3</v>
      </c>
      <c r="E18" s="11">
        <v>5.5455739398958199</v>
      </c>
      <c r="F18" s="11">
        <v>18.100000000000001</v>
      </c>
      <c r="G18" s="11">
        <v>9.5</v>
      </c>
      <c r="H18" s="2">
        <v>40.700000000000003</v>
      </c>
      <c r="I18" s="17">
        <v>12.7</v>
      </c>
      <c r="J18" s="12">
        <v>2</v>
      </c>
      <c r="K18" s="7">
        <v>20</v>
      </c>
      <c r="L18" s="7">
        <v>183.7</v>
      </c>
      <c r="M18" s="17">
        <v>52</v>
      </c>
      <c r="N18" s="19">
        <v>88.624897869359813</v>
      </c>
      <c r="O18" s="7">
        <v>3.8808495131615013</v>
      </c>
      <c r="P18" s="7">
        <v>2.5</v>
      </c>
      <c r="Q18" s="7">
        <v>14.5</v>
      </c>
      <c r="R18" s="7">
        <v>20.399999999999999</v>
      </c>
      <c r="S18" s="13">
        <v>11.976111737059121</v>
      </c>
    </row>
    <row r="19" spans="1:19" x14ac:dyDescent="0.3">
      <c r="A19" s="12" t="s">
        <v>19</v>
      </c>
      <c r="B19" s="23">
        <v>2016</v>
      </c>
      <c r="C19" s="21">
        <v>11.5</v>
      </c>
      <c r="D19" s="7">
        <v>11.5</v>
      </c>
      <c r="E19" s="11">
        <v>7.0131570407227501</v>
      </c>
      <c r="F19" s="11">
        <v>17.100000000000001</v>
      </c>
      <c r="G19" s="11">
        <v>8</v>
      </c>
      <c r="H19" s="2">
        <v>39.6</v>
      </c>
      <c r="I19" s="17">
        <v>10.8</v>
      </c>
      <c r="J19" s="12">
        <v>22.3</v>
      </c>
      <c r="K19" s="7">
        <v>6</v>
      </c>
      <c r="L19" s="7">
        <v>128.1</v>
      </c>
      <c r="M19" s="17">
        <v>30.1</v>
      </c>
      <c r="N19" s="19">
        <v>88.874916771297649</v>
      </c>
      <c r="O19" s="7">
        <v>3.3756133569558679</v>
      </c>
      <c r="P19" s="7">
        <v>19</v>
      </c>
      <c r="Q19" s="7">
        <v>13.5</v>
      </c>
      <c r="R19" s="7">
        <v>34.9</v>
      </c>
      <c r="S19" s="13">
        <v>18.14087054501643</v>
      </c>
    </row>
    <row r="20" spans="1:19" x14ac:dyDescent="0.3">
      <c r="A20" s="12" t="s">
        <v>20</v>
      </c>
      <c r="B20" s="23">
        <v>2016</v>
      </c>
      <c r="C20" s="21">
        <v>9.6</v>
      </c>
      <c r="D20" s="7">
        <v>10.9</v>
      </c>
      <c r="E20" s="11">
        <v>5.5202908464762697</v>
      </c>
      <c r="F20" s="11">
        <v>15.3</v>
      </c>
      <c r="G20" s="11">
        <v>5.0999999999999996</v>
      </c>
      <c r="H20" s="2">
        <v>40.1</v>
      </c>
      <c r="I20" s="17">
        <v>9.9</v>
      </c>
      <c r="J20" s="12">
        <v>28</v>
      </c>
      <c r="K20" s="7">
        <v>34</v>
      </c>
      <c r="L20" s="7">
        <v>130</v>
      </c>
      <c r="M20" s="17">
        <v>164</v>
      </c>
      <c r="N20" s="19">
        <v>91.877382653944466</v>
      </c>
      <c r="O20" s="7">
        <v>3.9740502200643646</v>
      </c>
      <c r="P20" s="7">
        <v>0.3</v>
      </c>
      <c r="Q20" s="7">
        <v>9.8000000000000007</v>
      </c>
      <c r="R20" s="7">
        <v>26.9</v>
      </c>
      <c r="S20" s="13">
        <v>10.73250415417216</v>
      </c>
    </row>
    <row r="21" spans="1:19" x14ac:dyDescent="0.3">
      <c r="A21" s="12" t="s">
        <v>21</v>
      </c>
      <c r="B21" s="23">
        <v>2016</v>
      </c>
      <c r="C21" s="21">
        <v>8</v>
      </c>
      <c r="D21" s="7">
        <v>8.6</v>
      </c>
      <c r="E21" s="11">
        <v>7.7852041121602999</v>
      </c>
      <c r="F21" s="11">
        <v>11.9</v>
      </c>
      <c r="G21" s="11">
        <v>10.1</v>
      </c>
      <c r="H21" s="2">
        <v>39.4</v>
      </c>
      <c r="I21" s="17">
        <v>7.5</v>
      </c>
      <c r="J21" s="12">
        <v>2.9</v>
      </c>
      <c r="K21" s="7">
        <v>15</v>
      </c>
      <c r="L21" s="7">
        <v>37.1</v>
      </c>
      <c r="M21" s="17">
        <v>52.1</v>
      </c>
      <c r="N21" s="19">
        <v>92.981644783541157</v>
      </c>
      <c r="O21" s="7">
        <v>7.5509487506545989</v>
      </c>
      <c r="P21" s="7">
        <v>13.9</v>
      </c>
      <c r="Q21" s="7">
        <v>16.399999999999999</v>
      </c>
      <c r="R21" s="7">
        <v>32.5</v>
      </c>
      <c r="S21" s="13">
        <v>16.90241920184619</v>
      </c>
    </row>
    <row r="22" spans="1:19" x14ac:dyDescent="0.3">
      <c r="A22" s="12" t="s">
        <v>22</v>
      </c>
      <c r="B22" s="23">
        <v>2016</v>
      </c>
      <c r="C22" s="21">
        <v>19.600000000000001</v>
      </c>
      <c r="D22" s="7">
        <v>21.4</v>
      </c>
      <c r="E22" s="11">
        <v>14.048593096987</v>
      </c>
      <c r="F22" s="11">
        <v>16.2</v>
      </c>
      <c r="G22" s="11">
        <v>2.9</v>
      </c>
      <c r="H22" s="2">
        <v>37.700000000000003</v>
      </c>
      <c r="I22" s="17">
        <v>9.1999999999999993</v>
      </c>
      <c r="J22" s="12">
        <v>2.1</v>
      </c>
      <c r="K22" s="7">
        <v>16</v>
      </c>
      <c r="L22" s="7">
        <v>150</v>
      </c>
      <c r="M22" s="17">
        <v>16</v>
      </c>
      <c r="N22" s="19">
        <v>94.144783265761234</v>
      </c>
      <c r="O22" s="7">
        <v>7.0251373125360903</v>
      </c>
      <c r="P22" s="7">
        <v>10.9</v>
      </c>
      <c r="Q22" s="7">
        <v>16.8</v>
      </c>
      <c r="R22" s="7">
        <v>28</v>
      </c>
      <c r="S22" s="13">
        <v>17.87092610518118</v>
      </c>
    </row>
    <row r="23" spans="1:19" x14ac:dyDescent="0.3">
      <c r="A23" s="12" t="s">
        <v>23</v>
      </c>
      <c r="B23" s="23">
        <v>2016</v>
      </c>
      <c r="C23" s="21">
        <v>7.1</v>
      </c>
      <c r="D23" s="7">
        <v>6.7</v>
      </c>
      <c r="E23" s="11">
        <v>12.0990741723938</v>
      </c>
      <c r="F23" s="11">
        <v>8.6999999999999993</v>
      </c>
      <c r="G23" s="11">
        <v>26.7</v>
      </c>
      <c r="H23" s="2">
        <v>36.4</v>
      </c>
      <c r="I23" s="17">
        <v>4.5</v>
      </c>
      <c r="J23" s="12">
        <v>14.3</v>
      </c>
      <c r="K23" s="7">
        <v>12.9</v>
      </c>
      <c r="L23" s="7">
        <v>65.099999999999994</v>
      </c>
      <c r="M23" s="17">
        <v>55.7</v>
      </c>
      <c r="N23" s="19">
        <v>90.924149519141508</v>
      </c>
      <c r="O23" s="7">
        <v>10.978232880376124</v>
      </c>
      <c r="P23" s="7">
        <v>15.4</v>
      </c>
      <c r="Q23" s="7">
        <v>4.8</v>
      </c>
      <c r="R23" s="7">
        <v>34.5</v>
      </c>
      <c r="S23" s="13">
        <v>9.234214039973681</v>
      </c>
    </row>
  </sheetData>
  <mergeCells count="3">
    <mergeCell ref="C1:I1"/>
    <mergeCell ref="J1:M1"/>
    <mergeCell ref="N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284F-797E-44DF-9CF3-FCB56D64BD73}">
  <dimension ref="A1:S23"/>
  <sheetViews>
    <sheetView zoomScale="80" zoomScaleNormal="80" workbookViewId="0">
      <selection activeCell="C1" sqref="C1:S2"/>
    </sheetView>
  </sheetViews>
  <sheetFormatPr defaultRowHeight="14.4" x14ac:dyDescent="0.3"/>
  <cols>
    <col min="1" max="1" width="13" customWidth="1"/>
    <col min="3" max="3" width="14.88671875" customWidth="1"/>
    <col min="4" max="4" width="18" customWidth="1"/>
    <col min="5" max="5" width="16.109375" customWidth="1"/>
    <col min="6" max="7" width="12.88671875" customWidth="1"/>
    <col min="11" max="14" width="10.33203125" customWidth="1"/>
    <col min="15" max="15" width="10.5546875" customWidth="1"/>
  </cols>
  <sheetData>
    <row r="1" spans="1:19" x14ac:dyDescent="0.3">
      <c r="A1" s="6"/>
      <c r="B1" s="6"/>
      <c r="C1" s="56" t="s">
        <v>2</v>
      </c>
      <c r="D1" s="57"/>
      <c r="E1" s="57"/>
      <c r="F1" s="57"/>
      <c r="G1" s="57"/>
      <c r="H1" s="57"/>
      <c r="I1" s="58"/>
      <c r="J1" s="52" t="s">
        <v>38</v>
      </c>
      <c r="K1" s="53"/>
      <c r="L1" s="53"/>
      <c r="M1" s="55"/>
      <c r="N1" s="64" t="s">
        <v>24</v>
      </c>
      <c r="O1" s="65"/>
      <c r="P1" s="65"/>
      <c r="Q1" s="65"/>
      <c r="R1" s="65"/>
      <c r="S1" s="66"/>
    </row>
    <row r="2" spans="1:19" s="1" customFormat="1" ht="75" customHeight="1" x14ac:dyDescent="0.3">
      <c r="A2" s="8" t="s">
        <v>0</v>
      </c>
      <c r="B2" s="8" t="s">
        <v>1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36</v>
      </c>
      <c r="I2" s="16" t="s">
        <v>37</v>
      </c>
      <c r="J2" s="26" t="s">
        <v>39</v>
      </c>
      <c r="K2" s="26" t="s">
        <v>40</v>
      </c>
      <c r="L2" s="27" t="s">
        <v>41</v>
      </c>
      <c r="M2" s="28" t="s">
        <v>42</v>
      </c>
      <c r="N2" s="25" t="s">
        <v>30</v>
      </c>
      <c r="O2" s="25" t="s">
        <v>31</v>
      </c>
      <c r="P2" s="25" t="s">
        <v>34</v>
      </c>
      <c r="Q2" s="25" t="s">
        <v>32</v>
      </c>
      <c r="R2" s="25" t="s">
        <v>35</v>
      </c>
      <c r="S2" s="9" t="s">
        <v>33</v>
      </c>
    </row>
    <row r="3" spans="1:19" x14ac:dyDescent="0.3">
      <c r="A3" s="14" t="s">
        <v>3</v>
      </c>
      <c r="B3" s="24">
        <v>2017</v>
      </c>
      <c r="C3" s="22">
        <v>5.9</v>
      </c>
      <c r="D3" s="3">
        <v>5.3</v>
      </c>
      <c r="E3" s="5">
        <v>20.226622956092701</v>
      </c>
      <c r="F3" s="5">
        <v>11.1</v>
      </c>
      <c r="G3" s="5">
        <v>12.2</v>
      </c>
      <c r="H3" s="4">
        <v>36.4</v>
      </c>
      <c r="I3" s="18">
        <v>11.3</v>
      </c>
      <c r="J3" s="30">
        <v>8.6999999999999993</v>
      </c>
      <c r="K3" s="3">
        <v>16</v>
      </c>
      <c r="L3" s="3">
        <v>87.3</v>
      </c>
      <c r="M3" s="18">
        <v>60</v>
      </c>
      <c r="N3" s="20">
        <v>90.176467887501246</v>
      </c>
      <c r="O3" s="3">
        <v>8.8845602532235954</v>
      </c>
      <c r="P3" s="3">
        <v>3.8</v>
      </c>
      <c r="Q3" s="3">
        <v>9.9</v>
      </c>
      <c r="R3" s="3">
        <v>21</v>
      </c>
      <c r="S3" s="15">
        <v>6.7476724593420716</v>
      </c>
    </row>
    <row r="4" spans="1:19" x14ac:dyDescent="0.3">
      <c r="A4" s="14" t="s">
        <v>4</v>
      </c>
      <c r="B4" s="24">
        <v>2017</v>
      </c>
      <c r="C4" s="22">
        <v>7.2</v>
      </c>
      <c r="D4" s="3">
        <v>7.1</v>
      </c>
      <c r="E4" s="5">
        <v>16.238267226482801</v>
      </c>
      <c r="F4" s="5">
        <v>13.8</v>
      </c>
      <c r="G4" s="5">
        <v>16.600000000000001</v>
      </c>
      <c r="H4" s="4">
        <v>37.5</v>
      </c>
      <c r="I4" s="18">
        <v>10.1</v>
      </c>
      <c r="J4" s="30">
        <v>19.3</v>
      </c>
      <c r="K4" s="3">
        <v>15</v>
      </c>
      <c r="L4" s="3">
        <v>17.3</v>
      </c>
      <c r="M4" s="18">
        <v>32.299999999999997</v>
      </c>
      <c r="N4" s="20">
        <v>92.008249803450411</v>
      </c>
      <c r="O4" s="3">
        <v>6.6777027144312386</v>
      </c>
      <c r="P4" s="3">
        <v>16.5</v>
      </c>
      <c r="Q4" s="3">
        <v>12.7</v>
      </c>
      <c r="R4" s="3">
        <v>33</v>
      </c>
      <c r="S4" s="15">
        <v>12.8958822125688</v>
      </c>
    </row>
    <row r="5" spans="1:19" x14ac:dyDescent="0.3">
      <c r="A5" s="14" t="s">
        <v>5</v>
      </c>
      <c r="B5" s="24">
        <v>2017</v>
      </c>
      <c r="C5" s="22">
        <v>5.8</v>
      </c>
      <c r="D5" s="3">
        <v>6.1</v>
      </c>
      <c r="E5" s="5">
        <v>18.349896213410599</v>
      </c>
      <c r="F5" s="5">
        <v>8</v>
      </c>
      <c r="G5" s="5">
        <v>21</v>
      </c>
      <c r="H5" s="4">
        <v>33.4</v>
      </c>
      <c r="I5" s="18">
        <v>5.0999999999999996</v>
      </c>
      <c r="J5" s="14">
        <v>2</v>
      </c>
      <c r="K5" s="3">
        <v>18</v>
      </c>
      <c r="L5" s="3">
        <v>32</v>
      </c>
      <c r="M5" s="18">
        <v>50</v>
      </c>
      <c r="N5" s="20">
        <v>95.144436423351806</v>
      </c>
      <c r="O5" s="3">
        <v>10.532605793676943</v>
      </c>
      <c r="P5" s="3">
        <v>24.9</v>
      </c>
      <c r="Q5" s="3">
        <v>7.6</v>
      </c>
      <c r="R5" s="3">
        <v>30.9</v>
      </c>
      <c r="S5" s="15">
        <v>10.29664832372128</v>
      </c>
    </row>
    <row r="6" spans="1:19" x14ac:dyDescent="0.3">
      <c r="A6" s="14" t="s">
        <v>6</v>
      </c>
      <c r="B6" s="24">
        <v>2017</v>
      </c>
      <c r="C6" s="22">
        <v>5.8</v>
      </c>
      <c r="D6" s="3">
        <v>5.0999999999999996</v>
      </c>
      <c r="E6" s="5">
        <v>6.8414018857519201</v>
      </c>
      <c r="F6" s="5">
        <v>9.8000000000000007</v>
      </c>
      <c r="G6" s="5">
        <v>10.199999999999999</v>
      </c>
      <c r="H6" s="4">
        <v>38.5</v>
      </c>
      <c r="I6" s="18">
        <v>3.5</v>
      </c>
      <c r="J6" s="14">
        <v>2</v>
      </c>
      <c r="K6" s="3">
        <v>20</v>
      </c>
      <c r="L6" s="3">
        <v>146</v>
      </c>
      <c r="M6" s="18">
        <v>166</v>
      </c>
      <c r="N6" s="20">
        <v>92.396630437354787</v>
      </c>
      <c r="O6" s="3">
        <v>5.8452099008337735</v>
      </c>
      <c r="P6" s="3">
        <v>9.4</v>
      </c>
      <c r="Q6" s="3">
        <v>12.3</v>
      </c>
      <c r="R6" s="3">
        <v>36.5</v>
      </c>
      <c r="S6" s="15">
        <v>9.8233605563256461</v>
      </c>
    </row>
    <row r="7" spans="1:19" x14ac:dyDescent="0.3">
      <c r="A7" s="14" t="s">
        <v>7</v>
      </c>
      <c r="B7" s="24">
        <v>2017</v>
      </c>
      <c r="C7" s="22">
        <v>8.6999999999999993</v>
      </c>
      <c r="D7" s="3">
        <v>8.3000000000000007</v>
      </c>
      <c r="E7" s="5">
        <v>12.6450257939414</v>
      </c>
      <c r="F7" s="5">
        <v>12.8</v>
      </c>
      <c r="G7" s="5">
        <v>16.100000000000001</v>
      </c>
      <c r="H7" s="4">
        <v>36.700000000000003</v>
      </c>
      <c r="I7" s="18">
        <v>7.4</v>
      </c>
      <c r="J7" s="14">
        <v>9</v>
      </c>
      <c r="K7" s="3">
        <v>17.5</v>
      </c>
      <c r="L7" s="3">
        <v>143.5</v>
      </c>
      <c r="M7" s="18">
        <v>161</v>
      </c>
      <c r="N7" s="20">
        <v>96.042217379988031</v>
      </c>
      <c r="O7" s="3">
        <v>12.942143807542525</v>
      </c>
      <c r="P7" s="3">
        <v>10.6</v>
      </c>
      <c r="Q7" s="3">
        <v>4.5999999999999996</v>
      </c>
      <c r="R7" s="3">
        <v>28</v>
      </c>
      <c r="S7" s="15">
        <v>8.7765691754766877</v>
      </c>
    </row>
    <row r="8" spans="1:19" x14ac:dyDescent="0.3">
      <c r="A8" s="14" t="s">
        <v>8</v>
      </c>
      <c r="B8" s="24">
        <v>2017</v>
      </c>
      <c r="C8" s="22">
        <v>9.4</v>
      </c>
      <c r="D8" s="3">
        <v>9.4</v>
      </c>
      <c r="E8" s="5">
        <v>13.842751769768499</v>
      </c>
      <c r="F8" s="5">
        <v>11</v>
      </c>
      <c r="G8" s="5">
        <v>13.6</v>
      </c>
      <c r="H8" s="4">
        <v>37.200000000000003</v>
      </c>
      <c r="I8" s="18">
        <v>11.9</v>
      </c>
      <c r="J8" s="14">
        <v>28</v>
      </c>
      <c r="K8" s="3">
        <v>16</v>
      </c>
      <c r="L8" s="3">
        <v>146</v>
      </c>
      <c r="M8" s="18">
        <v>42</v>
      </c>
      <c r="N8" s="20">
        <v>93.060633603594368</v>
      </c>
      <c r="O8" s="3">
        <v>9.3713903141820989</v>
      </c>
      <c r="P8" s="3">
        <v>15.7</v>
      </c>
      <c r="Q8" s="3">
        <v>12</v>
      </c>
      <c r="R8" s="3">
        <v>29.1</v>
      </c>
      <c r="S8" s="15">
        <v>9.9307828303971011</v>
      </c>
    </row>
    <row r="9" spans="1:19" x14ac:dyDescent="0.3">
      <c r="A9" s="14" t="s">
        <v>9</v>
      </c>
      <c r="B9" s="24">
        <v>2017</v>
      </c>
      <c r="C9" s="22">
        <v>3.6</v>
      </c>
      <c r="D9" s="3">
        <v>3.1</v>
      </c>
      <c r="E9" s="5">
        <v>21.0234833257772</v>
      </c>
      <c r="F9" s="5">
        <v>9.9</v>
      </c>
      <c r="G9" s="5">
        <v>6</v>
      </c>
      <c r="H9" s="4">
        <v>35</v>
      </c>
      <c r="I9" s="18">
        <v>7.7</v>
      </c>
      <c r="J9" s="14">
        <v>8.6999999999999993</v>
      </c>
      <c r="K9" s="3">
        <v>14</v>
      </c>
      <c r="L9" s="3">
        <v>148</v>
      </c>
      <c r="M9" s="18">
        <v>58</v>
      </c>
      <c r="N9" s="20">
        <v>88.587854038861693</v>
      </c>
      <c r="O9" s="3">
        <v>10.226568215638119</v>
      </c>
      <c r="P9" s="3">
        <v>9.6999999999999993</v>
      </c>
      <c r="Q9" s="3">
        <v>10.9</v>
      </c>
      <c r="R9" s="3">
        <v>27.1</v>
      </c>
      <c r="S9" s="15">
        <v>9.0486886298481064</v>
      </c>
    </row>
    <row r="10" spans="1:19" x14ac:dyDescent="0.3">
      <c r="A10" s="14" t="s">
        <v>10</v>
      </c>
      <c r="B10" s="24">
        <v>2017</v>
      </c>
      <c r="C10" s="22">
        <v>21.8</v>
      </c>
      <c r="D10" s="3">
        <v>26.4</v>
      </c>
      <c r="E10" s="5">
        <v>10.954882865574399</v>
      </c>
      <c r="F10" s="5">
        <v>30.2</v>
      </c>
      <c r="G10" s="5">
        <v>3.2</v>
      </c>
      <c r="H10" s="4">
        <v>42</v>
      </c>
      <c r="I10" s="18">
        <v>18.399999999999999</v>
      </c>
      <c r="J10" s="14">
        <v>0.4</v>
      </c>
      <c r="K10" s="3">
        <v>43</v>
      </c>
      <c r="L10" s="3">
        <v>17.3</v>
      </c>
      <c r="M10" s="18">
        <v>43</v>
      </c>
      <c r="N10" s="20">
        <v>75.2899509435006</v>
      </c>
      <c r="O10" s="3">
        <v>4.2954448012813771</v>
      </c>
      <c r="P10" s="3">
        <v>5.5</v>
      </c>
      <c r="Q10" s="3">
        <v>26.4</v>
      </c>
      <c r="R10" s="3">
        <v>21.6</v>
      </c>
      <c r="S10" s="15">
        <v>25.438954530269712</v>
      </c>
    </row>
    <row r="11" spans="1:19" x14ac:dyDescent="0.3">
      <c r="A11" s="14" t="s">
        <v>11</v>
      </c>
      <c r="B11" s="24">
        <v>2017</v>
      </c>
      <c r="C11" s="22">
        <v>4</v>
      </c>
      <c r="D11" s="3">
        <v>4.3</v>
      </c>
      <c r="E11" s="5">
        <v>3.2139588775555099</v>
      </c>
      <c r="F11" s="5">
        <v>10.1</v>
      </c>
      <c r="G11" s="5">
        <v>4.2</v>
      </c>
      <c r="H11" s="4">
        <v>39.799999999999997</v>
      </c>
      <c r="I11" s="18">
        <v>3.8</v>
      </c>
      <c r="J11" s="14">
        <v>1</v>
      </c>
      <c r="K11" s="3">
        <v>24</v>
      </c>
      <c r="L11" s="3">
        <v>136</v>
      </c>
      <c r="M11" s="18">
        <v>160</v>
      </c>
      <c r="N11" s="20">
        <v>86.683248667788376</v>
      </c>
      <c r="O11" s="3">
        <v>4.258173069407964</v>
      </c>
      <c r="P11" s="3">
        <v>4.9000000000000004</v>
      </c>
      <c r="Q11" s="3">
        <v>22.3</v>
      </c>
      <c r="R11" s="3">
        <v>32.5</v>
      </c>
      <c r="S11" s="15">
        <v>14.141624550471301</v>
      </c>
    </row>
    <row r="12" spans="1:19" x14ac:dyDescent="0.3">
      <c r="A12" s="14" t="s">
        <v>12</v>
      </c>
      <c r="B12" s="24">
        <v>2017</v>
      </c>
      <c r="C12" s="22">
        <v>6.7</v>
      </c>
      <c r="D12" s="3">
        <v>6.3</v>
      </c>
      <c r="E12" s="5">
        <v>21.121080014240299</v>
      </c>
      <c r="F12" s="5">
        <v>14.9</v>
      </c>
      <c r="G12" s="5">
        <v>11.6</v>
      </c>
      <c r="H12" s="4">
        <v>36.299999999999997</v>
      </c>
      <c r="I12" s="18">
        <v>9.6</v>
      </c>
      <c r="J12" s="14">
        <v>2</v>
      </c>
      <c r="K12" s="3">
        <v>42</v>
      </c>
      <c r="L12" s="3">
        <v>18</v>
      </c>
      <c r="M12" s="18">
        <v>26</v>
      </c>
      <c r="N12" s="20">
        <v>94.135066142763364</v>
      </c>
      <c r="O12" s="3">
        <v>8.1990706292553561</v>
      </c>
      <c r="P12" s="3">
        <v>7.8</v>
      </c>
      <c r="Q12" s="3">
        <v>13</v>
      </c>
      <c r="R12" s="3">
        <v>23.8</v>
      </c>
      <c r="S12" s="15">
        <v>6.1441290144932852</v>
      </c>
    </row>
    <row r="13" spans="1:19" x14ac:dyDescent="0.3">
      <c r="A13" s="14" t="s">
        <v>13</v>
      </c>
      <c r="B13" s="24">
        <v>2017</v>
      </c>
      <c r="C13" s="22">
        <v>11.3</v>
      </c>
      <c r="D13" s="3">
        <v>12.4</v>
      </c>
      <c r="E13" s="5">
        <v>18.314130148068401</v>
      </c>
      <c r="F13" s="5">
        <v>21.9</v>
      </c>
      <c r="G13" s="5">
        <v>1.1000000000000001</v>
      </c>
      <c r="H13" s="4">
        <v>37.200000000000003</v>
      </c>
      <c r="I13" s="18">
        <v>10.8</v>
      </c>
      <c r="J13" s="14">
        <v>0.4</v>
      </c>
      <c r="K13" s="3">
        <v>21.7</v>
      </c>
      <c r="L13" s="3">
        <v>26</v>
      </c>
      <c r="M13" s="18">
        <v>47.7</v>
      </c>
      <c r="N13" s="20">
        <v>91.739622900638778</v>
      </c>
      <c r="O13" s="3">
        <v>3.2783251609181217</v>
      </c>
      <c r="P13" s="3">
        <v>7.9</v>
      </c>
      <c r="Q13" s="3">
        <v>10.9</v>
      </c>
      <c r="R13" s="3">
        <v>29</v>
      </c>
      <c r="S13" s="15">
        <v>22.735558077815551</v>
      </c>
    </row>
    <row r="14" spans="1:19" x14ac:dyDescent="0.3">
      <c r="A14" s="14" t="s">
        <v>14</v>
      </c>
      <c r="B14" s="24">
        <v>2017</v>
      </c>
      <c r="C14" s="22">
        <v>8.6999999999999993</v>
      </c>
      <c r="D14" s="3">
        <v>7.7</v>
      </c>
      <c r="E14" s="5">
        <v>6.0938462150816104</v>
      </c>
      <c r="F14" s="5">
        <v>10.5</v>
      </c>
      <c r="G14" s="5">
        <v>1.2</v>
      </c>
      <c r="H14" s="4">
        <v>38.799999999999997</v>
      </c>
      <c r="I14" s="18">
        <v>2.4</v>
      </c>
      <c r="J14" s="14">
        <v>1.4</v>
      </c>
      <c r="K14" s="3">
        <v>16</v>
      </c>
      <c r="L14" s="3">
        <v>78</v>
      </c>
      <c r="M14" s="18">
        <v>94</v>
      </c>
      <c r="N14" s="20">
        <v>85.602121208515555</v>
      </c>
      <c r="O14" s="3">
        <v>3.2632306807527569</v>
      </c>
      <c r="P14" s="3">
        <v>11.1</v>
      </c>
      <c r="Q14" s="3">
        <v>29.1</v>
      </c>
      <c r="R14" s="3">
        <v>35.5</v>
      </c>
      <c r="S14" s="15">
        <v>17.963137078142982</v>
      </c>
    </row>
    <row r="15" spans="1:19" x14ac:dyDescent="0.3">
      <c r="A15" s="14" t="s">
        <v>15</v>
      </c>
      <c r="B15" s="24">
        <v>2017</v>
      </c>
      <c r="C15" s="22">
        <v>7.1</v>
      </c>
      <c r="D15" s="3">
        <v>5.7</v>
      </c>
      <c r="E15" s="5">
        <v>6.5027293967333399</v>
      </c>
      <c r="F15" s="5">
        <v>11.1</v>
      </c>
      <c r="G15" s="5">
        <v>2.1</v>
      </c>
      <c r="H15" s="4">
        <v>38.5</v>
      </c>
      <c r="I15" s="18">
        <v>0.9</v>
      </c>
      <c r="J15" s="14">
        <v>4</v>
      </c>
      <c r="K15" s="3">
        <v>18</v>
      </c>
      <c r="L15" s="3">
        <v>148</v>
      </c>
      <c r="M15" s="18">
        <v>62</v>
      </c>
      <c r="N15" s="20">
        <v>90.063322667392043</v>
      </c>
      <c r="O15" s="3">
        <v>3.2043824808248345</v>
      </c>
      <c r="P15" s="3">
        <v>7.5</v>
      </c>
      <c r="Q15" s="3">
        <v>31.8</v>
      </c>
      <c r="R15" s="3">
        <v>30.5</v>
      </c>
      <c r="S15" s="15">
        <v>13.304027417990619</v>
      </c>
    </row>
    <row r="16" spans="1:19" x14ac:dyDescent="0.3">
      <c r="A16" s="14" t="s">
        <v>16</v>
      </c>
      <c r="B16" s="24">
        <v>2017</v>
      </c>
      <c r="C16" s="22">
        <v>5.5</v>
      </c>
      <c r="D16" s="3">
        <v>5.5</v>
      </c>
      <c r="E16" s="5">
        <v>14.4287971647075</v>
      </c>
      <c r="F16" s="5">
        <v>9.5</v>
      </c>
      <c r="G16" s="5">
        <v>21</v>
      </c>
      <c r="H16" s="4">
        <v>37.4</v>
      </c>
      <c r="I16" s="18">
        <v>5.3</v>
      </c>
      <c r="J16" s="14">
        <v>26.4</v>
      </c>
      <c r="K16" s="3">
        <v>16</v>
      </c>
      <c r="L16" s="3">
        <v>26</v>
      </c>
      <c r="M16" s="18">
        <v>42</v>
      </c>
      <c r="N16" s="20">
        <v>90.416337372722083</v>
      </c>
      <c r="O16" s="3">
        <v>16.881367414733614</v>
      </c>
      <c r="P16" s="3">
        <v>19.5</v>
      </c>
      <c r="Q16" s="3">
        <v>2.9</v>
      </c>
      <c r="R16" s="3">
        <v>31.5</v>
      </c>
      <c r="S16" s="15">
        <v>9.831040682561909</v>
      </c>
    </row>
    <row r="17" spans="1:19" x14ac:dyDescent="0.3">
      <c r="A17" s="14" t="s">
        <v>17</v>
      </c>
      <c r="B17" s="24">
        <v>2017</v>
      </c>
      <c r="C17" s="22">
        <v>5.9</v>
      </c>
      <c r="D17" s="3">
        <v>6.4</v>
      </c>
      <c r="E17" s="5">
        <v>36.547865686740998</v>
      </c>
      <c r="F17" s="5">
        <v>16.2</v>
      </c>
      <c r="G17" s="5">
        <v>21.2</v>
      </c>
      <c r="H17" s="4">
        <v>30.4</v>
      </c>
      <c r="I17" s="18">
        <v>4.5999999999999996</v>
      </c>
      <c r="J17" s="14">
        <v>0.4</v>
      </c>
      <c r="K17" s="3">
        <v>16</v>
      </c>
      <c r="L17" s="3">
        <v>26</v>
      </c>
      <c r="M17" s="18">
        <v>16</v>
      </c>
      <c r="N17" s="20">
        <v>93.380393220499087</v>
      </c>
      <c r="O17" s="3">
        <v>13.289344792673292</v>
      </c>
      <c r="P17" s="3">
        <v>10.3</v>
      </c>
      <c r="Q17" s="3">
        <v>8.1999999999999993</v>
      </c>
      <c r="R17" s="3">
        <v>20.6</v>
      </c>
      <c r="S17" s="15">
        <v>9.3228064480267303</v>
      </c>
    </row>
    <row r="18" spans="1:19" x14ac:dyDescent="0.3">
      <c r="A18" s="14" t="s">
        <v>18</v>
      </c>
      <c r="B18" s="24">
        <v>2017</v>
      </c>
      <c r="C18" s="22">
        <v>5</v>
      </c>
      <c r="D18" s="3">
        <v>5</v>
      </c>
      <c r="E18" s="5">
        <v>5.5958143362751702</v>
      </c>
      <c r="F18" s="5">
        <v>17.8</v>
      </c>
      <c r="G18" s="5">
        <v>9.1999999999999993</v>
      </c>
      <c r="H18" s="4">
        <v>40.5</v>
      </c>
      <c r="I18" s="18">
        <v>11.7</v>
      </c>
      <c r="J18" s="14">
        <v>2</v>
      </c>
      <c r="K18" s="3">
        <v>20</v>
      </c>
      <c r="L18" s="3">
        <v>183.7</v>
      </c>
      <c r="M18" s="18">
        <v>52</v>
      </c>
      <c r="N18" s="20">
        <v>83.588074511625038</v>
      </c>
      <c r="O18" s="3">
        <v>4.1177342216427908</v>
      </c>
      <c r="P18" s="3">
        <v>4</v>
      </c>
      <c r="Q18" s="3">
        <v>13.2</v>
      </c>
      <c r="R18" s="3">
        <v>19</v>
      </c>
      <c r="S18" s="15">
        <v>13.026147710940039</v>
      </c>
    </row>
    <row r="19" spans="1:19" x14ac:dyDescent="0.3">
      <c r="A19" s="14" t="s">
        <v>19</v>
      </c>
      <c r="B19" s="24">
        <v>2017</v>
      </c>
      <c r="C19" s="22">
        <v>9.1999999999999993</v>
      </c>
      <c r="D19" s="3">
        <v>9.6</v>
      </c>
      <c r="E19" s="5">
        <v>6.5150049993366101</v>
      </c>
      <c r="F19" s="5">
        <v>16.5</v>
      </c>
      <c r="G19" s="5">
        <v>8.1999999999999993</v>
      </c>
      <c r="H19" s="4">
        <v>39.700000000000003</v>
      </c>
      <c r="I19" s="18">
        <v>11</v>
      </c>
      <c r="J19" s="14">
        <v>22.3</v>
      </c>
      <c r="K19" s="3">
        <v>6</v>
      </c>
      <c r="L19" s="3">
        <v>128.1</v>
      </c>
      <c r="M19" s="18">
        <v>30.1</v>
      </c>
      <c r="N19" s="20">
        <v>89.370027834488937</v>
      </c>
      <c r="O19" s="3">
        <v>3.8318558682756811</v>
      </c>
      <c r="P19" s="3">
        <v>18.600000000000001</v>
      </c>
      <c r="Q19" s="3">
        <v>12.7</v>
      </c>
      <c r="R19" s="3">
        <v>35.6</v>
      </c>
      <c r="S19" s="15">
        <v>19.139049290368259</v>
      </c>
    </row>
    <row r="20" spans="1:19" x14ac:dyDescent="0.3">
      <c r="A20" s="14" t="s">
        <v>20</v>
      </c>
      <c r="B20" s="24">
        <v>2017</v>
      </c>
      <c r="C20" s="22">
        <v>8.1</v>
      </c>
      <c r="D20" s="3">
        <v>8.5</v>
      </c>
      <c r="E20" s="5">
        <v>5.4809473134014599</v>
      </c>
      <c r="F20" s="5">
        <v>15.2</v>
      </c>
      <c r="G20" s="5">
        <v>4.9000000000000004</v>
      </c>
      <c r="H20" s="4">
        <v>39.799999999999997</v>
      </c>
      <c r="I20" s="18">
        <v>8.9</v>
      </c>
      <c r="J20" s="14">
        <v>28</v>
      </c>
      <c r="K20" s="3">
        <v>34</v>
      </c>
      <c r="L20" s="3">
        <v>130</v>
      </c>
      <c r="M20" s="18">
        <v>164</v>
      </c>
      <c r="N20" s="20">
        <v>88.09366883456164</v>
      </c>
      <c r="O20" s="3">
        <v>4.4106203238453814</v>
      </c>
      <c r="P20" s="3">
        <v>0.2</v>
      </c>
      <c r="Q20" s="3">
        <v>8.3000000000000007</v>
      </c>
      <c r="R20" s="3">
        <v>26.2</v>
      </c>
      <c r="S20" s="15">
        <v>10.94336438556261</v>
      </c>
    </row>
    <row r="21" spans="1:19" x14ac:dyDescent="0.3">
      <c r="A21" s="14" t="s">
        <v>21</v>
      </c>
      <c r="B21" s="24">
        <v>2017</v>
      </c>
      <c r="C21" s="22">
        <v>6.6</v>
      </c>
      <c r="D21" s="3">
        <v>7.5</v>
      </c>
      <c r="E21" s="5">
        <v>8.3668704152592106</v>
      </c>
      <c r="F21" s="5">
        <v>11.8</v>
      </c>
      <c r="G21" s="5">
        <v>10.9</v>
      </c>
      <c r="H21" s="4">
        <v>39.1</v>
      </c>
      <c r="I21" s="18">
        <v>7.4</v>
      </c>
      <c r="J21" s="14">
        <v>3.6</v>
      </c>
      <c r="K21" s="3">
        <v>15</v>
      </c>
      <c r="L21" s="3">
        <v>37.1</v>
      </c>
      <c r="M21" s="18">
        <v>52.1</v>
      </c>
      <c r="N21" s="20">
        <v>92.640266174588987</v>
      </c>
      <c r="O21" s="3">
        <v>7.6074212028975481</v>
      </c>
      <c r="P21" s="3">
        <v>16.100000000000001</v>
      </c>
      <c r="Q21" s="3">
        <v>16.5</v>
      </c>
      <c r="R21" s="3">
        <v>34.299999999999997</v>
      </c>
      <c r="S21" s="15">
        <v>17.459643116277601</v>
      </c>
    </row>
    <row r="22" spans="1:19" x14ac:dyDescent="0.3">
      <c r="A22" s="14" t="s">
        <v>22</v>
      </c>
      <c r="B22" s="24">
        <v>2017</v>
      </c>
      <c r="C22" s="22">
        <v>17.2</v>
      </c>
      <c r="D22" s="3">
        <v>19</v>
      </c>
      <c r="E22" s="5">
        <v>13.6922664195968</v>
      </c>
      <c r="F22" s="5">
        <v>16.2</v>
      </c>
      <c r="G22" s="5">
        <v>3</v>
      </c>
      <c r="H22" s="4">
        <v>37.700000000000003</v>
      </c>
      <c r="I22" s="18">
        <v>8.4</v>
      </c>
      <c r="J22" s="14">
        <v>4.3</v>
      </c>
      <c r="K22" s="3">
        <v>16</v>
      </c>
      <c r="L22" s="3">
        <v>150</v>
      </c>
      <c r="M22" s="18">
        <v>16</v>
      </c>
      <c r="N22" s="20">
        <v>90.144091849711501</v>
      </c>
      <c r="O22" s="3">
        <v>7.6808332406927242</v>
      </c>
      <c r="P22" s="3">
        <v>11.5</v>
      </c>
      <c r="Q22" s="3">
        <v>14.2</v>
      </c>
      <c r="R22" s="3">
        <v>26</v>
      </c>
      <c r="S22" s="15">
        <v>18.750468860589098</v>
      </c>
    </row>
    <row r="23" spans="1:19" x14ac:dyDescent="0.3">
      <c r="A23" s="14" t="s">
        <v>23</v>
      </c>
      <c r="B23" s="24">
        <v>2017</v>
      </c>
      <c r="C23" s="22">
        <v>6.8</v>
      </c>
      <c r="D23" s="3">
        <v>6.6</v>
      </c>
      <c r="E23" s="5">
        <v>11.994432860330701</v>
      </c>
      <c r="F23" s="5">
        <v>9.1999999999999993</v>
      </c>
      <c r="G23" s="5">
        <v>27.3</v>
      </c>
      <c r="H23" s="4">
        <v>36.4</v>
      </c>
      <c r="I23" s="18">
        <v>4.3</v>
      </c>
      <c r="J23" s="14">
        <v>14.3</v>
      </c>
      <c r="K23" s="3">
        <v>12.9</v>
      </c>
      <c r="L23" s="3">
        <v>65.099999999999994</v>
      </c>
      <c r="M23" s="18">
        <v>55.7</v>
      </c>
      <c r="N23" s="20">
        <v>90.948771431552558</v>
      </c>
      <c r="O23" s="3">
        <v>11.977436778506407</v>
      </c>
      <c r="P23" s="3">
        <v>16.7</v>
      </c>
      <c r="Q23" s="3">
        <v>5</v>
      </c>
      <c r="R23" s="3">
        <v>34.299999999999997</v>
      </c>
      <c r="S23" s="15">
        <v>8.6916998715629958</v>
      </c>
    </row>
  </sheetData>
  <mergeCells count="3">
    <mergeCell ref="C1:I1"/>
    <mergeCell ref="J1:M1"/>
    <mergeCell ref="N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76D3-72E9-43CF-A26D-2E97CE795A47}">
  <dimension ref="A1:S23"/>
  <sheetViews>
    <sheetView zoomScale="80" zoomScaleNormal="80" workbookViewId="0">
      <selection activeCell="C1" sqref="C1:S2"/>
    </sheetView>
  </sheetViews>
  <sheetFormatPr defaultRowHeight="14.4" x14ac:dyDescent="0.3"/>
  <cols>
    <col min="1" max="1" width="13" customWidth="1"/>
    <col min="3" max="3" width="14.88671875" customWidth="1"/>
    <col min="4" max="4" width="18" customWidth="1"/>
    <col min="5" max="5" width="16.109375" customWidth="1"/>
    <col min="6" max="7" width="12.88671875" customWidth="1"/>
    <col min="11" max="14" width="10.33203125" customWidth="1"/>
    <col min="15" max="15" width="10.5546875" customWidth="1"/>
  </cols>
  <sheetData>
    <row r="1" spans="1:19" x14ac:dyDescent="0.3">
      <c r="A1" s="6"/>
      <c r="B1" s="6"/>
      <c r="C1" s="56" t="s">
        <v>2</v>
      </c>
      <c r="D1" s="57"/>
      <c r="E1" s="57"/>
      <c r="F1" s="57"/>
      <c r="G1" s="57"/>
      <c r="H1" s="57"/>
      <c r="I1" s="58"/>
      <c r="J1" s="52" t="s">
        <v>38</v>
      </c>
      <c r="K1" s="53"/>
      <c r="L1" s="53"/>
      <c r="M1" s="55"/>
      <c r="N1" s="64" t="s">
        <v>24</v>
      </c>
      <c r="O1" s="65"/>
      <c r="P1" s="65"/>
      <c r="Q1" s="65"/>
      <c r="R1" s="65"/>
      <c r="S1" s="66"/>
    </row>
    <row r="2" spans="1:19" s="1" customFormat="1" ht="75" customHeight="1" x14ac:dyDescent="0.3">
      <c r="A2" s="8" t="s">
        <v>0</v>
      </c>
      <c r="B2" s="8" t="s">
        <v>1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36</v>
      </c>
      <c r="I2" s="16" t="s">
        <v>37</v>
      </c>
      <c r="J2" s="26" t="s">
        <v>39</v>
      </c>
      <c r="K2" s="26" t="s">
        <v>40</v>
      </c>
      <c r="L2" s="27" t="s">
        <v>41</v>
      </c>
      <c r="M2" s="28" t="s">
        <v>42</v>
      </c>
      <c r="N2" s="25" t="s">
        <v>30</v>
      </c>
      <c r="O2" s="25" t="s">
        <v>31</v>
      </c>
      <c r="P2" s="25" t="s">
        <v>34</v>
      </c>
      <c r="Q2" s="25" t="s">
        <v>32</v>
      </c>
      <c r="R2" s="25" t="s">
        <v>35</v>
      </c>
      <c r="S2" s="9" t="s">
        <v>33</v>
      </c>
    </row>
    <row r="3" spans="1:19" x14ac:dyDescent="0.3">
      <c r="A3" s="12" t="s">
        <v>3</v>
      </c>
      <c r="B3" s="23">
        <v>2018</v>
      </c>
      <c r="C3" s="21">
        <v>5.2</v>
      </c>
      <c r="D3" s="7">
        <v>4.9000000000000004</v>
      </c>
      <c r="E3" s="11">
        <v>19.662373667292499</v>
      </c>
      <c r="F3" s="11">
        <v>10.9</v>
      </c>
      <c r="G3" s="11">
        <v>11.7</v>
      </c>
      <c r="H3" s="2">
        <v>36.5</v>
      </c>
      <c r="I3" s="17">
        <v>11</v>
      </c>
      <c r="J3" s="29">
        <v>8.6999999999999993</v>
      </c>
      <c r="K3" s="7">
        <v>16</v>
      </c>
      <c r="L3" s="7">
        <v>87.3</v>
      </c>
      <c r="M3" s="17">
        <v>60</v>
      </c>
      <c r="N3" s="19">
        <v>90.564837537798127</v>
      </c>
      <c r="O3" s="7">
        <v>8.0887079646338123</v>
      </c>
      <c r="P3" s="7">
        <v>4.7</v>
      </c>
      <c r="Q3" s="7">
        <v>9</v>
      </c>
      <c r="R3" s="7">
        <v>21.4</v>
      </c>
      <c r="S3" s="13">
        <v>14.050385362257501</v>
      </c>
    </row>
    <row r="4" spans="1:19" x14ac:dyDescent="0.3">
      <c r="A4" s="12" t="s">
        <v>4</v>
      </c>
      <c r="B4" s="23">
        <v>2018</v>
      </c>
      <c r="C4" s="21">
        <v>6</v>
      </c>
      <c r="D4" s="7">
        <v>5.6</v>
      </c>
      <c r="E4" s="11">
        <v>16.377455908102</v>
      </c>
      <c r="F4" s="11">
        <v>13.8</v>
      </c>
      <c r="G4" s="11">
        <v>16.100000000000001</v>
      </c>
      <c r="H4" s="2">
        <v>37.200000000000003</v>
      </c>
      <c r="I4" s="17">
        <v>9.4</v>
      </c>
      <c r="J4" s="29">
        <v>19.3</v>
      </c>
      <c r="K4" s="7">
        <v>15</v>
      </c>
      <c r="L4" s="7">
        <v>17.3</v>
      </c>
      <c r="M4" s="17">
        <v>32.299999999999997</v>
      </c>
      <c r="N4" s="19">
        <v>92.107227126808354</v>
      </c>
      <c r="O4" s="7">
        <v>8.0093634193694356</v>
      </c>
      <c r="P4" s="7">
        <v>16.399999999999999</v>
      </c>
      <c r="Q4" s="7">
        <v>11.7</v>
      </c>
      <c r="R4" s="7">
        <v>33.200000000000003</v>
      </c>
      <c r="S4" s="13">
        <v>16.09381881653383</v>
      </c>
    </row>
    <row r="5" spans="1:19" x14ac:dyDescent="0.3">
      <c r="A5" s="12" t="s">
        <v>5</v>
      </c>
      <c r="B5" s="23">
        <v>2018</v>
      </c>
      <c r="C5" s="21">
        <v>5.0999999999999996</v>
      </c>
      <c r="D5" s="7">
        <v>5.3</v>
      </c>
      <c r="E5" s="11">
        <v>18.1417040305043</v>
      </c>
      <c r="F5" s="11">
        <v>8.1</v>
      </c>
      <c r="G5" s="11">
        <v>19.5</v>
      </c>
      <c r="H5" s="2">
        <v>33.5</v>
      </c>
      <c r="I5" s="17">
        <v>4.7</v>
      </c>
      <c r="J5" s="12">
        <v>2</v>
      </c>
      <c r="K5" s="7">
        <v>18</v>
      </c>
      <c r="L5" s="7">
        <v>32</v>
      </c>
      <c r="M5" s="17">
        <v>50</v>
      </c>
      <c r="N5" s="19">
        <v>95.66706308284104</v>
      </c>
      <c r="O5" s="7">
        <v>9.5393195493507115</v>
      </c>
      <c r="P5" s="7">
        <v>21.2</v>
      </c>
      <c r="Q5" s="7">
        <v>8</v>
      </c>
      <c r="R5" s="7">
        <v>31.5</v>
      </c>
      <c r="S5" s="13">
        <v>8.1967467842545592</v>
      </c>
    </row>
    <row r="6" spans="1:19" x14ac:dyDescent="0.3">
      <c r="A6" s="12" t="s">
        <v>6</v>
      </c>
      <c r="B6" s="23">
        <v>2018</v>
      </c>
      <c r="C6" s="21">
        <v>5.4</v>
      </c>
      <c r="D6" s="7">
        <v>5.2</v>
      </c>
      <c r="E6" s="11">
        <v>8.0433250917475405</v>
      </c>
      <c r="F6" s="11">
        <v>10.3</v>
      </c>
      <c r="G6" s="11">
        <v>11.7</v>
      </c>
      <c r="H6" s="2">
        <v>38.200000000000003</v>
      </c>
      <c r="I6" s="17">
        <v>3.6</v>
      </c>
      <c r="J6" s="12">
        <v>2</v>
      </c>
      <c r="K6" s="7">
        <v>20</v>
      </c>
      <c r="L6" s="7">
        <v>146</v>
      </c>
      <c r="M6" s="17">
        <v>166</v>
      </c>
      <c r="N6" s="19">
        <v>91.216495975076327</v>
      </c>
      <c r="O6" s="7">
        <v>8.8582834648409161</v>
      </c>
      <c r="P6" s="7">
        <v>9.5</v>
      </c>
      <c r="Q6" s="7">
        <v>9.4</v>
      </c>
      <c r="R6" s="7">
        <v>35.5</v>
      </c>
      <c r="S6" s="13">
        <v>9.9472637434948794</v>
      </c>
    </row>
    <row r="7" spans="1:19" x14ac:dyDescent="0.3">
      <c r="A7" s="12" t="s">
        <v>7</v>
      </c>
      <c r="B7" s="23">
        <v>2018</v>
      </c>
      <c r="C7" s="21">
        <v>7.5</v>
      </c>
      <c r="D7" s="7">
        <v>7.2</v>
      </c>
      <c r="E7" s="11">
        <v>12.637830765816901</v>
      </c>
      <c r="F7" s="11">
        <v>12.9</v>
      </c>
      <c r="G7" s="11">
        <v>17</v>
      </c>
      <c r="H7" s="2">
        <v>36.700000000000003</v>
      </c>
      <c r="I7" s="17">
        <v>7.5</v>
      </c>
      <c r="J7" s="12">
        <v>9</v>
      </c>
      <c r="K7" s="7">
        <v>17.5</v>
      </c>
      <c r="L7" s="7">
        <v>143.5</v>
      </c>
      <c r="M7" s="17">
        <v>161</v>
      </c>
      <c r="N7" s="19">
        <v>95.927086351677531</v>
      </c>
      <c r="O7" s="7">
        <v>13.347067595559807</v>
      </c>
      <c r="P7" s="7">
        <v>11.5</v>
      </c>
      <c r="Q7" s="7">
        <v>4.4000000000000004</v>
      </c>
      <c r="R7" s="7">
        <v>28.6</v>
      </c>
      <c r="S7" s="13">
        <v>7.9170715168615251</v>
      </c>
    </row>
    <row r="8" spans="1:19" x14ac:dyDescent="0.3">
      <c r="A8" s="12" t="s">
        <v>8</v>
      </c>
      <c r="B8" s="23">
        <v>2018</v>
      </c>
      <c r="C8" s="21">
        <v>9</v>
      </c>
      <c r="D8" s="7">
        <v>9</v>
      </c>
      <c r="E8" s="11">
        <v>13.5855468809811</v>
      </c>
      <c r="F8" s="11">
        <v>11.2</v>
      </c>
      <c r="G8" s="11">
        <v>14.2</v>
      </c>
      <c r="H8" s="2">
        <v>37.299999999999997</v>
      </c>
      <c r="I8" s="17">
        <v>11.9</v>
      </c>
      <c r="J8" s="12">
        <v>28</v>
      </c>
      <c r="K8" s="7">
        <v>16</v>
      </c>
      <c r="L8" s="7">
        <v>146</v>
      </c>
      <c r="M8" s="17">
        <v>42</v>
      </c>
      <c r="N8" s="19">
        <v>91.375632994651781</v>
      </c>
      <c r="O8" s="7">
        <v>9.8328371823994054</v>
      </c>
      <c r="P8" s="7">
        <v>15.5</v>
      </c>
      <c r="Q8" s="7">
        <v>12.6</v>
      </c>
      <c r="R8" s="7">
        <v>29.8</v>
      </c>
      <c r="S8" s="13">
        <v>17.02513745150738</v>
      </c>
    </row>
    <row r="9" spans="1:19" x14ac:dyDescent="0.3">
      <c r="A9" s="12" t="s">
        <v>9</v>
      </c>
      <c r="B9" s="23">
        <v>2018</v>
      </c>
      <c r="C9" s="21">
        <v>3.2</v>
      </c>
      <c r="D9" s="7">
        <v>2.8</v>
      </c>
      <c r="E9" s="11">
        <v>20.807622873670802</v>
      </c>
      <c r="F9" s="11">
        <v>9.6</v>
      </c>
      <c r="G9" s="11">
        <v>6.6</v>
      </c>
      <c r="H9" s="2">
        <v>35</v>
      </c>
      <c r="I9" s="17">
        <v>7.2</v>
      </c>
      <c r="J9" s="12">
        <v>8.6999999999999993</v>
      </c>
      <c r="K9" s="7">
        <v>14</v>
      </c>
      <c r="L9" s="7">
        <v>148</v>
      </c>
      <c r="M9" s="17">
        <v>58</v>
      </c>
      <c r="N9" s="19">
        <v>90.824275553894878</v>
      </c>
      <c r="O9" s="7">
        <v>11.998254753938289</v>
      </c>
      <c r="P9" s="7">
        <v>9.5</v>
      </c>
      <c r="Q9" s="7">
        <v>10.3</v>
      </c>
      <c r="R9" s="7">
        <v>27.6</v>
      </c>
      <c r="S9" s="13">
        <v>12.493844452521641</v>
      </c>
    </row>
    <row r="10" spans="1:19" x14ac:dyDescent="0.3">
      <c r="A10" s="12" t="s">
        <v>10</v>
      </c>
      <c r="B10" s="23">
        <v>2018</v>
      </c>
      <c r="C10" s="21">
        <v>19.7</v>
      </c>
      <c r="D10" s="7">
        <v>24.7</v>
      </c>
      <c r="E10" s="11">
        <v>10.3937165695014</v>
      </c>
      <c r="F10" s="11">
        <v>29.8</v>
      </c>
      <c r="G10" s="11">
        <v>3.1</v>
      </c>
      <c r="H10" s="2">
        <v>42</v>
      </c>
      <c r="I10" s="17">
        <v>17.5</v>
      </c>
      <c r="J10" s="12">
        <v>0.4</v>
      </c>
      <c r="K10" s="7">
        <v>43</v>
      </c>
      <c r="L10" s="7">
        <v>17.3</v>
      </c>
      <c r="M10" s="17">
        <v>43</v>
      </c>
      <c r="N10" s="19">
        <v>78.953671385295692</v>
      </c>
      <c r="O10" s="7">
        <v>4.9159290654313841</v>
      </c>
      <c r="P10" s="7">
        <v>10.9</v>
      </c>
      <c r="Q10" s="7">
        <v>30</v>
      </c>
      <c r="R10" s="7">
        <v>25.6</v>
      </c>
      <c r="S10" s="13">
        <v>17.503843335462172</v>
      </c>
    </row>
    <row r="11" spans="1:19" x14ac:dyDescent="0.3">
      <c r="A11" s="12" t="s">
        <v>11</v>
      </c>
      <c r="B11" s="23">
        <v>2018</v>
      </c>
      <c r="C11" s="21">
        <v>3.6</v>
      </c>
      <c r="D11" s="7">
        <v>3.7</v>
      </c>
      <c r="E11" s="11">
        <v>3.2852656290741602</v>
      </c>
      <c r="F11" s="11">
        <v>10.199999999999999</v>
      </c>
      <c r="G11" s="11">
        <v>3.8</v>
      </c>
      <c r="H11" s="2">
        <v>39.6</v>
      </c>
      <c r="I11" s="17">
        <v>3.2</v>
      </c>
      <c r="J11" s="12">
        <v>1</v>
      </c>
      <c r="K11" s="7">
        <v>24</v>
      </c>
      <c r="L11" s="7">
        <v>136</v>
      </c>
      <c r="M11" s="17">
        <v>160</v>
      </c>
      <c r="N11" s="19">
        <v>93.508243183355674</v>
      </c>
      <c r="O11" s="7">
        <v>4.4704635005277442</v>
      </c>
      <c r="P11" s="7">
        <v>5.6</v>
      </c>
      <c r="Q11" s="7">
        <v>17.7</v>
      </c>
      <c r="R11" s="7">
        <v>35.299999999999997</v>
      </c>
      <c r="S11" s="13">
        <v>17.214354695625559</v>
      </c>
    </row>
    <row r="12" spans="1:19" x14ac:dyDescent="0.3">
      <c r="A12" s="12" t="s">
        <v>12</v>
      </c>
      <c r="B12" s="23">
        <v>2018</v>
      </c>
      <c r="C12" s="21">
        <v>5.8</v>
      </c>
      <c r="D12" s="7">
        <v>5.7</v>
      </c>
      <c r="E12" s="11">
        <v>20.162019407122699</v>
      </c>
      <c r="F12" s="11">
        <v>14.6</v>
      </c>
      <c r="G12" s="11">
        <v>12.9</v>
      </c>
      <c r="H12" s="2">
        <v>36.5</v>
      </c>
      <c r="I12" s="17">
        <v>10.199999999999999</v>
      </c>
      <c r="J12" s="12">
        <v>2</v>
      </c>
      <c r="K12" s="7">
        <v>42</v>
      </c>
      <c r="L12" s="7">
        <v>18</v>
      </c>
      <c r="M12" s="17">
        <v>26</v>
      </c>
      <c r="N12" s="19">
        <v>93.611828039898839</v>
      </c>
      <c r="O12" s="7">
        <v>9.0000273830737605</v>
      </c>
      <c r="P12" s="7">
        <v>8.1</v>
      </c>
      <c r="Q12" s="7">
        <v>11.1</v>
      </c>
      <c r="R12" s="7">
        <v>23.8</v>
      </c>
      <c r="S12" s="13">
        <v>8.9689064293443774</v>
      </c>
    </row>
    <row r="13" spans="1:19" x14ac:dyDescent="0.3">
      <c r="A13" s="12" t="s">
        <v>13</v>
      </c>
      <c r="B13" s="23">
        <v>2018</v>
      </c>
      <c r="C13" s="21">
        <v>10.6</v>
      </c>
      <c r="D13" s="7">
        <v>11.7</v>
      </c>
      <c r="E13" s="11">
        <v>17.761889274707801</v>
      </c>
      <c r="F13" s="11">
        <v>21.7</v>
      </c>
      <c r="G13" s="11">
        <v>1.2</v>
      </c>
      <c r="H13" s="2">
        <v>37.200000000000003</v>
      </c>
      <c r="I13" s="17">
        <v>10.7</v>
      </c>
      <c r="J13" s="12">
        <v>0.8</v>
      </c>
      <c r="K13" s="7">
        <v>21.7</v>
      </c>
      <c r="L13" s="7">
        <v>26</v>
      </c>
      <c r="M13" s="17">
        <v>47.7</v>
      </c>
      <c r="N13" s="19">
        <v>90.675075873442339</v>
      </c>
      <c r="O13" s="7">
        <v>3.6960256969863128</v>
      </c>
      <c r="P13" s="7">
        <v>7.4</v>
      </c>
      <c r="Q13" s="7">
        <v>11.4</v>
      </c>
      <c r="R13" s="7">
        <v>29.7</v>
      </c>
      <c r="S13" s="13">
        <v>29.528039271006381</v>
      </c>
    </row>
    <row r="14" spans="1:19" x14ac:dyDescent="0.3">
      <c r="A14" s="12" t="s">
        <v>14</v>
      </c>
      <c r="B14" s="23">
        <v>2018</v>
      </c>
      <c r="C14" s="21">
        <v>7.4</v>
      </c>
      <c r="D14" s="7">
        <v>6.5</v>
      </c>
      <c r="E14" s="11">
        <v>5.7938480451107699</v>
      </c>
      <c r="F14" s="11">
        <v>10</v>
      </c>
      <c r="G14" s="11">
        <v>2</v>
      </c>
      <c r="H14" s="2">
        <v>38.9</v>
      </c>
      <c r="I14" s="17">
        <v>2.2999999999999998</v>
      </c>
      <c r="J14" s="12">
        <v>1.4</v>
      </c>
      <c r="K14" s="7">
        <v>16</v>
      </c>
      <c r="L14" s="7">
        <v>78</v>
      </c>
      <c r="M14" s="17">
        <v>94</v>
      </c>
      <c r="N14" s="19">
        <v>88.151406577535496</v>
      </c>
      <c r="O14" s="7">
        <v>2.8720927577743529</v>
      </c>
      <c r="P14" s="7">
        <v>10.8</v>
      </c>
      <c r="Q14" s="7">
        <v>23.4</v>
      </c>
      <c r="R14" s="7">
        <v>35.200000000000003</v>
      </c>
      <c r="S14" s="13">
        <v>17.449075830317462</v>
      </c>
    </row>
    <row r="15" spans="1:19" x14ac:dyDescent="0.3">
      <c r="A15" s="12" t="s">
        <v>15</v>
      </c>
      <c r="B15" s="23">
        <v>2018</v>
      </c>
      <c r="C15" s="21">
        <v>6.2</v>
      </c>
      <c r="D15" s="7">
        <v>5.4</v>
      </c>
      <c r="E15" s="11">
        <v>6.0579130300318402</v>
      </c>
      <c r="F15" s="11">
        <v>10.9</v>
      </c>
      <c r="G15" s="11">
        <v>2.1</v>
      </c>
      <c r="H15" s="2">
        <v>38.700000000000003</v>
      </c>
      <c r="I15" s="17">
        <v>0.7</v>
      </c>
      <c r="J15" s="12">
        <v>4</v>
      </c>
      <c r="K15" s="7">
        <v>18</v>
      </c>
      <c r="L15" s="7">
        <v>148</v>
      </c>
      <c r="M15" s="17">
        <v>62</v>
      </c>
      <c r="N15" s="19">
        <v>86.102504812751846</v>
      </c>
      <c r="O15" s="7">
        <v>3.6993301186739727</v>
      </c>
      <c r="P15" s="7">
        <v>7.8</v>
      </c>
      <c r="Q15" s="7">
        <v>31.7</v>
      </c>
      <c r="R15" s="7">
        <v>31</v>
      </c>
      <c r="S15" s="13">
        <v>17.253713502109601</v>
      </c>
    </row>
    <row r="16" spans="1:19" x14ac:dyDescent="0.3">
      <c r="A16" s="12" t="s">
        <v>16</v>
      </c>
      <c r="B16" s="23">
        <v>2018</v>
      </c>
      <c r="C16" s="21">
        <v>5.6</v>
      </c>
      <c r="D16" s="7">
        <v>5.9</v>
      </c>
      <c r="E16" s="11">
        <v>12.694143989384999</v>
      </c>
      <c r="F16" s="11">
        <v>8.4</v>
      </c>
      <c r="G16" s="11">
        <v>19.8</v>
      </c>
      <c r="H16" s="2">
        <v>37.6</v>
      </c>
      <c r="I16" s="17">
        <v>4.0999999999999996</v>
      </c>
      <c r="J16" s="12">
        <v>28</v>
      </c>
      <c r="K16" s="7">
        <v>20</v>
      </c>
      <c r="L16" s="7">
        <v>26</v>
      </c>
      <c r="M16" s="17">
        <v>46</v>
      </c>
      <c r="N16" s="19">
        <v>88.97781687409983</v>
      </c>
      <c r="O16" s="7">
        <v>15.610275516078625</v>
      </c>
      <c r="P16" s="7">
        <v>21.6</v>
      </c>
      <c r="Q16" s="7">
        <v>3.1</v>
      </c>
      <c r="R16" s="7">
        <v>30.3</v>
      </c>
      <c r="S16" s="13">
        <v>11.806573186488301</v>
      </c>
    </row>
    <row r="17" spans="1:19" x14ac:dyDescent="0.3">
      <c r="A17" s="12" t="s">
        <v>17</v>
      </c>
      <c r="B17" s="23">
        <v>2018</v>
      </c>
      <c r="C17" s="21">
        <v>4.9000000000000004</v>
      </c>
      <c r="D17" s="7">
        <v>5.0999999999999996</v>
      </c>
      <c r="E17" s="11">
        <v>36.4731236966376</v>
      </c>
      <c r="F17" s="11">
        <v>16.2</v>
      </c>
      <c r="G17" s="11">
        <v>21.4</v>
      </c>
      <c r="H17" s="2">
        <v>30.4</v>
      </c>
      <c r="I17" s="17">
        <v>4.5999999999999996</v>
      </c>
      <c r="J17" s="12">
        <v>0.4</v>
      </c>
      <c r="K17" s="7">
        <v>16</v>
      </c>
      <c r="L17" s="7">
        <v>26</v>
      </c>
      <c r="M17" s="17">
        <v>16</v>
      </c>
      <c r="N17" s="19">
        <v>93.850993723592453</v>
      </c>
      <c r="O17" s="7">
        <v>13.747173365339606</v>
      </c>
      <c r="P17" s="7">
        <v>9</v>
      </c>
      <c r="Q17" s="7">
        <v>8.6</v>
      </c>
      <c r="R17" s="7">
        <v>18.7</v>
      </c>
      <c r="S17" s="13">
        <v>8.6130202689283752</v>
      </c>
    </row>
    <row r="18" spans="1:19" x14ac:dyDescent="0.3">
      <c r="A18" s="12" t="s">
        <v>18</v>
      </c>
      <c r="B18" s="23">
        <v>2018</v>
      </c>
      <c r="C18" s="21">
        <v>3.9</v>
      </c>
      <c r="D18" s="7">
        <v>3.9</v>
      </c>
      <c r="E18" s="11">
        <v>5.4852216579297499</v>
      </c>
      <c r="F18" s="11">
        <v>17.899999999999999</v>
      </c>
      <c r="G18" s="11">
        <v>9.5</v>
      </c>
      <c r="H18" s="2">
        <v>40.4</v>
      </c>
      <c r="I18" s="17">
        <v>11</v>
      </c>
      <c r="J18" s="12">
        <v>2</v>
      </c>
      <c r="K18" s="7">
        <v>20</v>
      </c>
      <c r="L18" s="7">
        <v>183.7</v>
      </c>
      <c r="M18" s="17">
        <v>52</v>
      </c>
      <c r="N18" s="19">
        <v>83.76461362552395</v>
      </c>
      <c r="O18" s="7">
        <v>4.2233081498494567</v>
      </c>
      <c r="P18" s="7">
        <v>3.7</v>
      </c>
      <c r="Q18" s="7">
        <v>12.3</v>
      </c>
      <c r="R18" s="7">
        <v>19.7</v>
      </c>
      <c r="S18" s="13">
        <v>11.511853734839651</v>
      </c>
    </row>
    <row r="19" spans="1:19" x14ac:dyDescent="0.3">
      <c r="A19" s="12" t="s">
        <v>19</v>
      </c>
      <c r="B19" s="23">
        <v>2018</v>
      </c>
      <c r="C19" s="21">
        <v>7.2</v>
      </c>
      <c r="D19" s="7">
        <v>7.6</v>
      </c>
      <c r="E19" s="11">
        <v>5.8341972856059803</v>
      </c>
      <c r="F19" s="11">
        <v>16.2</v>
      </c>
      <c r="G19" s="11">
        <v>8.5</v>
      </c>
      <c r="H19" s="2">
        <v>39.700000000000003</v>
      </c>
      <c r="I19" s="17">
        <v>10.4</v>
      </c>
      <c r="J19" s="12">
        <v>22.3</v>
      </c>
      <c r="K19" s="7">
        <v>6</v>
      </c>
      <c r="L19" s="7">
        <v>128.1</v>
      </c>
      <c r="M19" s="17">
        <v>30.1</v>
      </c>
      <c r="N19" s="19">
        <v>88.46959576297769</v>
      </c>
      <c r="O19" s="7">
        <v>4.0086976417911551</v>
      </c>
      <c r="P19" s="7">
        <v>19.8</v>
      </c>
      <c r="Q19" s="7">
        <v>11.2</v>
      </c>
      <c r="R19" s="7">
        <v>36.6</v>
      </c>
      <c r="S19" s="13">
        <v>18.332653130274249</v>
      </c>
    </row>
    <row r="20" spans="1:19" x14ac:dyDescent="0.3">
      <c r="A20" s="12" t="s">
        <v>20</v>
      </c>
      <c r="B20" s="23">
        <v>2018</v>
      </c>
      <c r="C20" s="21">
        <v>6.5</v>
      </c>
      <c r="D20" s="7">
        <v>7.1</v>
      </c>
      <c r="E20" s="11">
        <v>4.6157527156491103</v>
      </c>
      <c r="F20" s="11">
        <v>14.7</v>
      </c>
      <c r="G20" s="11">
        <v>5.5</v>
      </c>
      <c r="H20" s="2">
        <v>40</v>
      </c>
      <c r="I20" s="17">
        <v>9</v>
      </c>
      <c r="J20" s="12">
        <v>28</v>
      </c>
      <c r="K20" s="7">
        <v>34</v>
      </c>
      <c r="L20" s="7">
        <v>130</v>
      </c>
      <c r="M20" s="17">
        <v>164</v>
      </c>
      <c r="N20" s="19">
        <v>89.883418664988682</v>
      </c>
      <c r="O20" s="7">
        <v>5.0315624643997756</v>
      </c>
      <c r="P20" s="7">
        <v>0.4</v>
      </c>
      <c r="Q20" s="7">
        <v>7.9</v>
      </c>
      <c r="R20" s="7">
        <v>24.4</v>
      </c>
      <c r="S20" s="13">
        <v>14.25404234038165</v>
      </c>
    </row>
    <row r="21" spans="1:19" x14ac:dyDescent="0.3">
      <c r="A21" s="12" t="s">
        <v>21</v>
      </c>
      <c r="B21" s="23">
        <v>2018</v>
      </c>
      <c r="C21" s="21">
        <v>5.0999999999999996</v>
      </c>
      <c r="D21" s="7">
        <v>5.7</v>
      </c>
      <c r="E21" s="11">
        <v>7.9378908463333904</v>
      </c>
      <c r="F21" s="11">
        <v>12.5</v>
      </c>
      <c r="G21" s="11">
        <v>10.9</v>
      </c>
      <c r="H21" s="2">
        <v>39.200000000000003</v>
      </c>
      <c r="I21" s="17">
        <v>7.3</v>
      </c>
      <c r="J21" s="12">
        <v>4.3</v>
      </c>
      <c r="K21" s="7">
        <v>15</v>
      </c>
      <c r="L21" s="7">
        <v>37.1</v>
      </c>
      <c r="M21" s="17">
        <v>52.1</v>
      </c>
      <c r="N21" s="19">
        <v>93.884518825284431</v>
      </c>
      <c r="O21" s="7">
        <v>8.2438003912948954</v>
      </c>
      <c r="P21" s="7">
        <v>17.2</v>
      </c>
      <c r="Q21" s="7">
        <v>14.7</v>
      </c>
      <c r="R21" s="7">
        <v>34</v>
      </c>
      <c r="S21" s="13">
        <v>17.841379235833081</v>
      </c>
    </row>
    <row r="22" spans="1:19" x14ac:dyDescent="0.3">
      <c r="A22" s="12" t="s">
        <v>22</v>
      </c>
      <c r="B22" s="23">
        <v>2018</v>
      </c>
      <c r="C22" s="21">
        <v>15.3</v>
      </c>
      <c r="D22" s="7">
        <v>17</v>
      </c>
      <c r="E22" s="11">
        <v>13.163076150838</v>
      </c>
      <c r="F22" s="11">
        <v>15.7</v>
      </c>
      <c r="G22" s="11">
        <v>3.2</v>
      </c>
      <c r="H22" s="2">
        <v>37.700000000000003</v>
      </c>
      <c r="I22" s="17">
        <v>8</v>
      </c>
      <c r="J22" s="12">
        <v>4.3</v>
      </c>
      <c r="K22" s="7">
        <v>16</v>
      </c>
      <c r="L22" s="7">
        <v>150</v>
      </c>
      <c r="M22" s="17">
        <v>16</v>
      </c>
      <c r="N22" s="19">
        <v>90.471734033287944</v>
      </c>
      <c r="O22" s="7">
        <v>7.591171755397002</v>
      </c>
      <c r="P22" s="7">
        <v>12.9</v>
      </c>
      <c r="Q22" s="7">
        <v>13.8</v>
      </c>
      <c r="R22" s="7">
        <v>26.9</v>
      </c>
      <c r="S22" s="13">
        <v>25.10197708546437</v>
      </c>
    </row>
    <row r="23" spans="1:19" x14ac:dyDescent="0.3">
      <c r="A23" s="12" t="s">
        <v>23</v>
      </c>
      <c r="B23" s="23">
        <v>2018</v>
      </c>
      <c r="C23" s="21">
        <v>6.5</v>
      </c>
      <c r="D23" s="7">
        <v>6.4</v>
      </c>
      <c r="E23" s="11">
        <v>11.7073271711547</v>
      </c>
      <c r="F23" s="11">
        <v>8.4</v>
      </c>
      <c r="G23" s="11">
        <v>29.2</v>
      </c>
      <c r="H23" s="2">
        <v>36.4</v>
      </c>
      <c r="I23" s="17">
        <v>4.0999999999999996</v>
      </c>
      <c r="J23" s="12">
        <v>14.3</v>
      </c>
      <c r="K23" s="7">
        <v>12.9</v>
      </c>
      <c r="L23" s="7">
        <v>65.099999999999994</v>
      </c>
      <c r="M23" s="17">
        <v>55.7</v>
      </c>
      <c r="N23" s="19">
        <v>92.75516833339222</v>
      </c>
      <c r="O23" s="7">
        <v>10.553269390376517</v>
      </c>
      <c r="P23" s="7">
        <v>15.2</v>
      </c>
      <c r="Q23" s="7">
        <v>5.7</v>
      </c>
      <c r="R23" s="7">
        <v>32.4</v>
      </c>
      <c r="S23" s="13">
        <v>7.9953677205142766</v>
      </c>
    </row>
  </sheetData>
  <mergeCells count="3">
    <mergeCell ref="C1:I1"/>
    <mergeCell ref="N1:S1"/>
    <mergeCell ref="J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491C-0801-46D3-B448-EEC504ACFC93}">
  <dimension ref="A1:S23"/>
  <sheetViews>
    <sheetView zoomScale="80" zoomScaleNormal="80" workbookViewId="0">
      <selection activeCell="C1" sqref="C1:S2"/>
    </sheetView>
  </sheetViews>
  <sheetFormatPr defaultRowHeight="14.4" x14ac:dyDescent="0.3"/>
  <cols>
    <col min="1" max="1" width="13" customWidth="1"/>
    <col min="3" max="3" width="14.88671875" customWidth="1"/>
    <col min="4" max="4" width="18" customWidth="1"/>
    <col min="5" max="5" width="16.109375" customWidth="1"/>
    <col min="6" max="7" width="12.88671875" customWidth="1"/>
    <col min="11" max="14" width="10.33203125" customWidth="1"/>
    <col min="15" max="15" width="10.5546875" customWidth="1"/>
  </cols>
  <sheetData>
    <row r="1" spans="1:19" x14ac:dyDescent="0.3">
      <c r="A1" s="6"/>
      <c r="B1" s="6"/>
      <c r="C1" s="56" t="s">
        <v>2</v>
      </c>
      <c r="D1" s="57"/>
      <c r="E1" s="57"/>
      <c r="F1" s="57"/>
      <c r="G1" s="57"/>
      <c r="H1" s="57"/>
      <c r="I1" s="58"/>
      <c r="J1" s="52" t="s">
        <v>38</v>
      </c>
      <c r="K1" s="53"/>
      <c r="L1" s="53"/>
      <c r="M1" s="55"/>
      <c r="N1" s="64" t="s">
        <v>24</v>
      </c>
      <c r="O1" s="65"/>
      <c r="P1" s="65"/>
      <c r="Q1" s="65"/>
      <c r="R1" s="65"/>
      <c r="S1" s="66"/>
    </row>
    <row r="2" spans="1:19" s="1" customFormat="1" ht="75" customHeight="1" x14ac:dyDescent="0.3">
      <c r="A2" s="8" t="s">
        <v>0</v>
      </c>
      <c r="B2" s="8" t="s">
        <v>1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36</v>
      </c>
      <c r="I2" s="16" t="s">
        <v>37</v>
      </c>
      <c r="J2" s="26" t="s">
        <v>39</v>
      </c>
      <c r="K2" s="26" t="s">
        <v>40</v>
      </c>
      <c r="L2" s="27" t="s">
        <v>41</v>
      </c>
      <c r="M2" s="28" t="s">
        <v>42</v>
      </c>
      <c r="N2" s="25" t="s">
        <v>30</v>
      </c>
      <c r="O2" s="25" t="s">
        <v>31</v>
      </c>
      <c r="P2" s="25" t="s">
        <v>34</v>
      </c>
      <c r="Q2" s="25" t="s">
        <v>32</v>
      </c>
      <c r="R2" s="25" t="s">
        <v>35</v>
      </c>
      <c r="S2" s="9" t="s">
        <v>33</v>
      </c>
    </row>
    <row r="3" spans="1:19" x14ac:dyDescent="0.3">
      <c r="A3" s="14" t="s">
        <v>3</v>
      </c>
      <c r="B3" s="24">
        <v>2019</v>
      </c>
      <c r="C3" s="22">
        <v>4.8</v>
      </c>
      <c r="D3" s="3">
        <v>4.5999999999999996</v>
      </c>
      <c r="E3" s="5">
        <v>19.323969916225298</v>
      </c>
      <c r="F3" s="5">
        <v>11.2</v>
      </c>
      <c r="G3" s="5">
        <v>12.2</v>
      </c>
      <c r="H3" s="4">
        <v>36.5</v>
      </c>
      <c r="I3" s="18">
        <v>10.4</v>
      </c>
      <c r="J3" s="30">
        <v>8.6999999999999993</v>
      </c>
      <c r="K3" s="3">
        <v>16</v>
      </c>
      <c r="L3" s="3">
        <v>87.3</v>
      </c>
      <c r="M3" s="18">
        <v>60</v>
      </c>
      <c r="N3" s="20">
        <v>95.564167695203281</v>
      </c>
      <c r="O3" s="3">
        <v>8.5061723068875192</v>
      </c>
      <c r="P3" s="3">
        <v>5.3</v>
      </c>
      <c r="Q3" s="3">
        <v>8.6999999999999993</v>
      </c>
      <c r="R3" s="3">
        <v>20.9</v>
      </c>
      <c r="S3" s="15">
        <v>9.3756494005033506</v>
      </c>
    </row>
    <row r="4" spans="1:19" x14ac:dyDescent="0.3">
      <c r="A4" s="14" t="s">
        <v>4</v>
      </c>
      <c r="B4" s="24">
        <v>2019</v>
      </c>
      <c r="C4" s="22">
        <v>5.5</v>
      </c>
      <c r="D4" s="3">
        <v>5</v>
      </c>
      <c r="E4" s="5">
        <v>15.456805708606799</v>
      </c>
      <c r="F4" s="5">
        <v>14</v>
      </c>
      <c r="G4" s="5">
        <v>17.8</v>
      </c>
      <c r="H4" s="4">
        <v>37.200000000000003</v>
      </c>
      <c r="I4" s="18">
        <v>9.5</v>
      </c>
      <c r="J4" s="30">
        <v>19.3</v>
      </c>
      <c r="K4" s="3">
        <v>15</v>
      </c>
      <c r="L4" s="3">
        <v>17.3</v>
      </c>
      <c r="M4" s="18">
        <v>32.299999999999997</v>
      </c>
      <c r="N4" s="20">
        <v>87.983966345184314</v>
      </c>
      <c r="O4" s="3">
        <v>7.852697468849958</v>
      </c>
      <c r="P4" s="3">
        <v>17.8</v>
      </c>
      <c r="Q4" s="3">
        <v>12.7</v>
      </c>
      <c r="R4" s="3">
        <v>33.299999999999997</v>
      </c>
      <c r="S4" s="15">
        <v>14.382826362934001</v>
      </c>
    </row>
    <row r="5" spans="1:19" x14ac:dyDescent="0.3">
      <c r="A5" s="14" t="s">
        <v>5</v>
      </c>
      <c r="B5" s="24">
        <v>2019</v>
      </c>
      <c r="C5" s="22">
        <v>5</v>
      </c>
      <c r="D5" s="3">
        <v>5.3</v>
      </c>
      <c r="E5" s="5">
        <v>17.415450289172099</v>
      </c>
      <c r="F5" s="5">
        <v>8.5</v>
      </c>
      <c r="G5" s="5">
        <v>20.6</v>
      </c>
      <c r="H5" s="4">
        <v>33.299999999999997</v>
      </c>
      <c r="I5" s="18">
        <v>4.2</v>
      </c>
      <c r="J5" s="14">
        <v>2</v>
      </c>
      <c r="K5" s="3">
        <v>18</v>
      </c>
      <c r="L5" s="3">
        <v>32</v>
      </c>
      <c r="M5" s="18">
        <v>50</v>
      </c>
      <c r="N5" s="20">
        <v>95.719189779623022</v>
      </c>
      <c r="O5" s="3">
        <v>15.262274353547131</v>
      </c>
      <c r="P5" s="3">
        <v>22.4</v>
      </c>
      <c r="Q5" s="3">
        <v>8</v>
      </c>
      <c r="R5" s="3">
        <v>31.4</v>
      </c>
      <c r="S5" s="15">
        <v>7.8098173065348551</v>
      </c>
    </row>
    <row r="6" spans="1:19" x14ac:dyDescent="0.3">
      <c r="A6" s="14" t="s">
        <v>6</v>
      </c>
      <c r="B6" s="24">
        <v>2019</v>
      </c>
      <c r="C6" s="22">
        <v>4.5</v>
      </c>
      <c r="D6" s="3">
        <v>4.8</v>
      </c>
      <c r="E6" s="5">
        <v>8.4671054753676191</v>
      </c>
      <c r="F6" s="5">
        <v>10.7</v>
      </c>
      <c r="G6" s="5">
        <v>12.7</v>
      </c>
      <c r="H6" s="4">
        <v>38.1</v>
      </c>
      <c r="I6" s="18">
        <v>3.5</v>
      </c>
      <c r="J6" s="14">
        <v>2</v>
      </c>
      <c r="K6" s="3">
        <v>20</v>
      </c>
      <c r="L6" s="3">
        <v>146</v>
      </c>
      <c r="M6" s="18">
        <v>166</v>
      </c>
      <c r="N6" s="20">
        <v>92.014968338211844</v>
      </c>
      <c r="O6" s="3">
        <v>6.9040324677526934</v>
      </c>
      <c r="P6" s="3">
        <v>10.6</v>
      </c>
      <c r="Q6" s="3">
        <v>8.1999999999999993</v>
      </c>
      <c r="R6" s="3">
        <v>35.200000000000003</v>
      </c>
      <c r="S6" s="15">
        <v>8.9079428911899079</v>
      </c>
    </row>
    <row r="7" spans="1:19" x14ac:dyDescent="0.3">
      <c r="A7" s="14" t="s">
        <v>7</v>
      </c>
      <c r="B7" s="24">
        <v>2019</v>
      </c>
      <c r="C7" s="22">
        <v>6.8</v>
      </c>
      <c r="D7" s="3">
        <v>6.2</v>
      </c>
      <c r="E7" s="5">
        <v>13.0924960898923</v>
      </c>
      <c r="F7" s="5">
        <v>13.2</v>
      </c>
      <c r="G7" s="5">
        <v>17.600000000000001</v>
      </c>
      <c r="H7" s="4">
        <v>36.6</v>
      </c>
      <c r="I7" s="18">
        <v>7.5</v>
      </c>
      <c r="J7" s="14">
        <v>9</v>
      </c>
      <c r="K7" s="3">
        <v>17.5</v>
      </c>
      <c r="L7" s="3">
        <v>143.5</v>
      </c>
      <c r="M7" s="18">
        <v>161</v>
      </c>
      <c r="N7" s="20">
        <v>93.351598822894104</v>
      </c>
      <c r="O7" s="3">
        <v>14.067613673922709</v>
      </c>
      <c r="P7" s="3">
        <v>12.6</v>
      </c>
      <c r="Q7" s="3">
        <v>4.0999999999999996</v>
      </c>
      <c r="R7" s="3">
        <v>30</v>
      </c>
      <c r="S7" s="15">
        <v>8.4727938027677432</v>
      </c>
    </row>
    <row r="8" spans="1:19" x14ac:dyDescent="0.3">
      <c r="A8" s="14" t="s">
        <v>8</v>
      </c>
      <c r="B8" s="24">
        <v>2019</v>
      </c>
      <c r="C8" s="22">
        <v>8.4</v>
      </c>
      <c r="D8" s="3">
        <v>8.4</v>
      </c>
      <c r="E8" s="5">
        <v>12.9624596327718</v>
      </c>
      <c r="F8" s="5">
        <v>11.9</v>
      </c>
      <c r="G8" s="5">
        <v>15.8</v>
      </c>
      <c r="H8" s="4">
        <v>37.4</v>
      </c>
      <c r="I8" s="18">
        <v>12.1</v>
      </c>
      <c r="J8" s="14">
        <v>28</v>
      </c>
      <c r="K8" s="3">
        <v>16</v>
      </c>
      <c r="L8" s="3">
        <v>146</v>
      </c>
      <c r="M8" s="18">
        <v>42</v>
      </c>
      <c r="N8" s="20">
        <v>94.882982573600742</v>
      </c>
      <c r="O8" s="3">
        <v>9.4302171074461754</v>
      </c>
      <c r="P8" s="3">
        <v>15.4</v>
      </c>
      <c r="Q8" s="3">
        <v>13.9</v>
      </c>
      <c r="R8" s="3">
        <v>30.3</v>
      </c>
      <c r="S8" s="15">
        <v>15.34673101815069</v>
      </c>
    </row>
    <row r="9" spans="1:19" x14ac:dyDescent="0.3">
      <c r="A9" s="14" t="s">
        <v>9</v>
      </c>
      <c r="B9" s="24">
        <v>2019</v>
      </c>
      <c r="C9" s="22">
        <v>3</v>
      </c>
      <c r="D9" s="3">
        <v>2.6</v>
      </c>
      <c r="E9" s="5">
        <v>20.793912554436901</v>
      </c>
      <c r="F9" s="5">
        <v>9.4</v>
      </c>
      <c r="G9" s="5">
        <v>7.3</v>
      </c>
      <c r="H9" s="4">
        <v>34.9</v>
      </c>
      <c r="I9" s="18">
        <v>6.9</v>
      </c>
      <c r="J9" s="14">
        <v>8.6999999999999993</v>
      </c>
      <c r="K9" s="3">
        <v>14</v>
      </c>
      <c r="L9" s="3">
        <v>148</v>
      </c>
      <c r="M9" s="18">
        <v>58</v>
      </c>
      <c r="N9" s="20">
        <v>87.612208373645259</v>
      </c>
      <c r="O9" s="3">
        <v>11.257368151462366</v>
      </c>
      <c r="P9" s="3">
        <v>10.3</v>
      </c>
      <c r="Q9" s="3">
        <v>9.6</v>
      </c>
      <c r="R9" s="3">
        <v>28.8</v>
      </c>
      <c r="S9" s="15">
        <v>11.726207606991791</v>
      </c>
    </row>
    <row r="10" spans="1:19" x14ac:dyDescent="0.3">
      <c r="A10" s="14" t="s">
        <v>10</v>
      </c>
      <c r="B10" s="24">
        <v>2019</v>
      </c>
      <c r="C10" s="22">
        <v>17.899999999999999</v>
      </c>
      <c r="D10" s="3">
        <v>22.4</v>
      </c>
      <c r="E10" s="5">
        <v>10.383049925676501</v>
      </c>
      <c r="F10" s="5">
        <v>28.7</v>
      </c>
      <c r="G10" s="5">
        <v>3.3</v>
      </c>
      <c r="H10" s="4">
        <v>41.7</v>
      </c>
      <c r="I10" s="18">
        <v>16.8</v>
      </c>
      <c r="J10" s="14">
        <v>0.4</v>
      </c>
      <c r="K10" s="3">
        <v>43</v>
      </c>
      <c r="L10" s="3">
        <v>17.3</v>
      </c>
      <c r="M10" s="18">
        <v>43</v>
      </c>
      <c r="N10" s="20">
        <v>88.687756928388183</v>
      </c>
      <c r="O10" s="3">
        <v>4.3294177427514438</v>
      </c>
      <c r="P10" s="3">
        <v>8.8000000000000007</v>
      </c>
      <c r="Q10" s="3">
        <v>32.1</v>
      </c>
      <c r="R10" s="3">
        <v>26.9</v>
      </c>
      <c r="S10" s="15">
        <v>15.58275543834498</v>
      </c>
    </row>
    <row r="11" spans="1:19" x14ac:dyDescent="0.3">
      <c r="A11" s="14" t="s">
        <v>11</v>
      </c>
      <c r="B11" s="24">
        <v>2019</v>
      </c>
      <c r="C11" s="22">
        <v>3.3</v>
      </c>
      <c r="D11" s="3">
        <v>3.3</v>
      </c>
      <c r="E11" s="5">
        <v>3.4503831990723</v>
      </c>
      <c r="F11" s="5">
        <v>10.6</v>
      </c>
      <c r="G11" s="5">
        <v>3.4</v>
      </c>
      <c r="H11" s="4">
        <v>39.5</v>
      </c>
      <c r="I11" s="18">
        <v>2.9</v>
      </c>
      <c r="J11" s="14">
        <v>1</v>
      </c>
      <c r="K11" s="3">
        <v>24</v>
      </c>
      <c r="L11" s="3">
        <v>136</v>
      </c>
      <c r="M11" s="18">
        <v>160</v>
      </c>
      <c r="N11" s="20">
        <v>94.348820751370567</v>
      </c>
      <c r="O11" s="3">
        <v>4.9343176058642886</v>
      </c>
      <c r="P11" s="3">
        <v>5.9</v>
      </c>
      <c r="Q11" s="3">
        <v>19.2</v>
      </c>
      <c r="R11" s="3">
        <v>33.4</v>
      </c>
      <c r="S11" s="15">
        <v>13.063980504732831</v>
      </c>
    </row>
    <row r="12" spans="1:19" x14ac:dyDescent="0.3">
      <c r="A12" s="14" t="s">
        <v>12</v>
      </c>
      <c r="B12" s="24">
        <v>2019</v>
      </c>
      <c r="C12" s="22">
        <v>5</v>
      </c>
      <c r="D12" s="3">
        <v>4.7</v>
      </c>
      <c r="E12" s="5">
        <v>18.798196103705099</v>
      </c>
      <c r="F12" s="5">
        <v>14</v>
      </c>
      <c r="G12" s="5">
        <v>12.8</v>
      </c>
      <c r="H12" s="4">
        <v>36.5</v>
      </c>
      <c r="I12" s="18">
        <v>10.3</v>
      </c>
      <c r="J12" s="14">
        <v>2</v>
      </c>
      <c r="K12" s="3">
        <v>42</v>
      </c>
      <c r="L12" s="3">
        <v>18</v>
      </c>
      <c r="M12" s="18">
        <v>26</v>
      </c>
      <c r="N12" s="20">
        <v>94.248468299057251</v>
      </c>
      <c r="O12" s="3">
        <v>9.5061694655446232</v>
      </c>
      <c r="P12" s="3">
        <v>10.1</v>
      </c>
      <c r="Q12" s="3">
        <v>12.2</v>
      </c>
      <c r="R12" s="3">
        <v>25</v>
      </c>
      <c r="S12" s="15">
        <v>8.0952387095254341</v>
      </c>
    </row>
    <row r="13" spans="1:19" x14ac:dyDescent="0.3">
      <c r="A13" s="14" t="s">
        <v>13</v>
      </c>
      <c r="B13" s="24">
        <v>2019</v>
      </c>
      <c r="C13" s="22">
        <v>9.9</v>
      </c>
      <c r="D13" s="3">
        <v>11.1</v>
      </c>
      <c r="E13" s="5">
        <v>17.694622057286601</v>
      </c>
      <c r="F13" s="5">
        <v>21.5</v>
      </c>
      <c r="G13" s="5">
        <v>1.1000000000000001</v>
      </c>
      <c r="H13" s="4">
        <v>37.1</v>
      </c>
      <c r="I13" s="18">
        <v>10.199999999999999</v>
      </c>
      <c r="J13" s="14">
        <v>1</v>
      </c>
      <c r="K13" s="3">
        <v>21.7</v>
      </c>
      <c r="L13" s="3">
        <v>26</v>
      </c>
      <c r="M13" s="18">
        <v>47.7</v>
      </c>
      <c r="N13" s="20">
        <v>83.157091678173984</v>
      </c>
      <c r="O13" s="3">
        <v>3.6531569372819876</v>
      </c>
      <c r="P13" s="3">
        <v>8.5</v>
      </c>
      <c r="Q13" s="3">
        <v>12</v>
      </c>
      <c r="R13" s="3">
        <v>31.1</v>
      </c>
      <c r="S13" s="15">
        <v>21.503498459515789</v>
      </c>
    </row>
    <row r="14" spans="1:19" x14ac:dyDescent="0.3">
      <c r="A14" s="14" t="s">
        <v>14</v>
      </c>
      <c r="B14" s="24">
        <v>2019</v>
      </c>
      <c r="C14" s="22">
        <v>6.3</v>
      </c>
      <c r="D14" s="3">
        <v>5.4</v>
      </c>
      <c r="E14" s="5">
        <v>6.4616906548546797</v>
      </c>
      <c r="F14" s="5">
        <v>10.8</v>
      </c>
      <c r="G14" s="5">
        <v>1.8</v>
      </c>
      <c r="H14" s="4">
        <v>38.6</v>
      </c>
      <c r="I14" s="18">
        <v>2.1</v>
      </c>
      <c r="J14" s="14">
        <v>1.4</v>
      </c>
      <c r="K14" s="3">
        <v>16</v>
      </c>
      <c r="L14" s="3">
        <v>78</v>
      </c>
      <c r="M14" s="18">
        <v>94</v>
      </c>
      <c r="N14" s="20">
        <v>90.408610466054654</v>
      </c>
      <c r="O14" s="3">
        <v>2.9502948543911516</v>
      </c>
      <c r="P14" s="3">
        <v>11</v>
      </c>
      <c r="Q14" s="3">
        <v>18.399999999999999</v>
      </c>
      <c r="R14" s="3">
        <v>31.9</v>
      </c>
      <c r="S14" s="15">
        <v>16.518479325067482</v>
      </c>
    </row>
    <row r="15" spans="1:19" x14ac:dyDescent="0.3">
      <c r="A15" s="14" t="s">
        <v>15</v>
      </c>
      <c r="B15" s="24">
        <v>2019</v>
      </c>
      <c r="C15" s="22">
        <v>6.3</v>
      </c>
      <c r="D15" s="3">
        <v>5.5</v>
      </c>
      <c r="E15" s="5">
        <v>4.2002935142967797</v>
      </c>
      <c r="F15" s="5">
        <v>11.1</v>
      </c>
      <c r="G15" s="5">
        <v>2.2000000000000002</v>
      </c>
      <c r="H15" s="4">
        <v>38.799999999999997</v>
      </c>
      <c r="I15" s="18">
        <v>0.7</v>
      </c>
      <c r="J15" s="14">
        <v>4</v>
      </c>
      <c r="K15" s="3">
        <v>18</v>
      </c>
      <c r="L15" s="3">
        <v>148</v>
      </c>
      <c r="M15" s="18">
        <v>62</v>
      </c>
      <c r="N15" s="20">
        <v>87.086825158288093</v>
      </c>
      <c r="O15" s="3">
        <v>3.5648277552802567</v>
      </c>
      <c r="P15" s="3">
        <v>9.9</v>
      </c>
      <c r="Q15" s="3">
        <v>27.8</v>
      </c>
      <c r="R15" s="3">
        <v>30.9</v>
      </c>
      <c r="S15" s="15">
        <v>13.50587419576337</v>
      </c>
    </row>
    <row r="16" spans="1:19" x14ac:dyDescent="0.3">
      <c r="A16" s="14" t="s">
        <v>16</v>
      </c>
      <c r="B16" s="24">
        <v>2019</v>
      </c>
      <c r="C16" s="22">
        <v>5.6</v>
      </c>
      <c r="D16" s="3">
        <v>5.5</v>
      </c>
      <c r="E16" s="5">
        <v>11.495000655585301</v>
      </c>
      <c r="F16" s="5">
        <v>8.6999999999999993</v>
      </c>
      <c r="G16" s="5">
        <v>21.6</v>
      </c>
      <c r="H16" s="4">
        <v>37.9</v>
      </c>
      <c r="I16" s="18">
        <v>4.2</v>
      </c>
      <c r="J16" s="14">
        <v>28</v>
      </c>
      <c r="K16" s="3">
        <v>20</v>
      </c>
      <c r="L16" s="3">
        <v>26</v>
      </c>
      <c r="M16" s="18">
        <v>46</v>
      </c>
      <c r="N16" s="20">
        <v>90.880646512865752</v>
      </c>
      <c r="O16" s="3">
        <v>15.013696707919156</v>
      </c>
      <c r="P16" s="3">
        <v>22.2</v>
      </c>
      <c r="Q16" s="3">
        <v>3.3</v>
      </c>
      <c r="R16" s="3">
        <v>31.3</v>
      </c>
      <c r="S16" s="15">
        <v>7.5604953500053114</v>
      </c>
    </row>
    <row r="17" spans="1:19" x14ac:dyDescent="0.3">
      <c r="A17" s="14" t="s">
        <v>17</v>
      </c>
      <c r="B17" s="24">
        <v>2019</v>
      </c>
      <c r="C17" s="22">
        <v>4.4000000000000004</v>
      </c>
      <c r="D17" s="3">
        <v>4.5</v>
      </c>
      <c r="E17" s="5">
        <v>35.964427284824097</v>
      </c>
      <c r="F17" s="5">
        <v>16</v>
      </c>
      <c r="G17" s="5">
        <v>22.7</v>
      </c>
      <c r="H17" s="4">
        <v>30.5</v>
      </c>
      <c r="I17" s="18">
        <v>4.5</v>
      </c>
      <c r="J17" s="14">
        <v>1</v>
      </c>
      <c r="K17" s="3">
        <v>16</v>
      </c>
      <c r="L17" s="3">
        <v>26</v>
      </c>
      <c r="M17" s="18">
        <v>16</v>
      </c>
      <c r="N17" s="20">
        <v>93.864642069049822</v>
      </c>
      <c r="O17" s="3">
        <v>14.444073339008016</v>
      </c>
      <c r="P17" s="3">
        <v>11.1</v>
      </c>
      <c r="Q17" s="3">
        <v>8.4</v>
      </c>
      <c r="R17" s="3">
        <v>21.3</v>
      </c>
      <c r="S17" s="15">
        <v>9.2890939228340983</v>
      </c>
    </row>
    <row r="18" spans="1:19" x14ac:dyDescent="0.3">
      <c r="A18" s="14" t="s">
        <v>18</v>
      </c>
      <c r="B18" s="24">
        <v>2019</v>
      </c>
      <c r="C18" s="22">
        <v>3.3</v>
      </c>
      <c r="D18" s="3">
        <v>3.6</v>
      </c>
      <c r="E18" s="5">
        <v>5.2398391980654599</v>
      </c>
      <c r="F18" s="5">
        <v>17.899999999999999</v>
      </c>
      <c r="G18" s="5">
        <v>9.8000000000000007</v>
      </c>
      <c r="H18" s="4">
        <v>40.4</v>
      </c>
      <c r="I18" s="18">
        <v>10.5</v>
      </c>
      <c r="J18" s="14">
        <v>2</v>
      </c>
      <c r="K18" s="3">
        <v>20</v>
      </c>
      <c r="L18" s="3">
        <v>183.7</v>
      </c>
      <c r="M18" s="18">
        <v>52</v>
      </c>
      <c r="N18" s="20">
        <v>84.439561419565251</v>
      </c>
      <c r="O18" s="3">
        <v>4.6286945173086478</v>
      </c>
      <c r="P18" s="3">
        <v>3.5</v>
      </c>
      <c r="Q18" s="3">
        <v>10.7</v>
      </c>
      <c r="R18" s="3">
        <v>20.8</v>
      </c>
      <c r="S18" s="15">
        <v>10.345697487380651</v>
      </c>
    </row>
    <row r="19" spans="1:19" x14ac:dyDescent="0.3">
      <c r="A19" s="14" t="s">
        <v>19</v>
      </c>
      <c r="B19" s="24">
        <v>2019</v>
      </c>
      <c r="C19" s="22">
        <v>6.7</v>
      </c>
      <c r="D19" s="3">
        <v>7.3</v>
      </c>
      <c r="E19" s="5">
        <v>4.9587721446166002</v>
      </c>
      <c r="F19" s="5">
        <v>16.5</v>
      </c>
      <c r="G19" s="5">
        <v>8.9</v>
      </c>
      <c r="H19" s="4">
        <v>39.6</v>
      </c>
      <c r="I19" s="18">
        <v>10.3</v>
      </c>
      <c r="J19" s="14">
        <v>22.3</v>
      </c>
      <c r="K19" s="3">
        <v>6</v>
      </c>
      <c r="L19" s="3">
        <v>128.1</v>
      </c>
      <c r="M19" s="18">
        <v>30.1</v>
      </c>
      <c r="N19" s="20">
        <v>87.201507824353925</v>
      </c>
      <c r="O19" s="3">
        <v>4.7195918478848924</v>
      </c>
      <c r="P19" s="3">
        <v>20.2</v>
      </c>
      <c r="Q19" s="3">
        <v>9.8000000000000007</v>
      </c>
      <c r="R19" s="3">
        <v>35.9</v>
      </c>
      <c r="S19" s="15">
        <v>16.807096720356629</v>
      </c>
    </row>
    <row r="20" spans="1:19" x14ac:dyDescent="0.3">
      <c r="A20" s="14" t="s">
        <v>20</v>
      </c>
      <c r="B20" s="24">
        <v>2019</v>
      </c>
      <c r="C20" s="22">
        <v>5.7</v>
      </c>
      <c r="D20" s="3">
        <v>6</v>
      </c>
      <c r="E20" s="5">
        <v>4.3454629316752102</v>
      </c>
      <c r="F20" s="5">
        <v>15</v>
      </c>
      <c r="G20" s="5">
        <v>5.9</v>
      </c>
      <c r="H20" s="4">
        <v>40.1</v>
      </c>
      <c r="I20" s="18">
        <v>9.4</v>
      </c>
      <c r="J20" s="14">
        <v>28</v>
      </c>
      <c r="K20" s="3">
        <v>34</v>
      </c>
      <c r="L20" s="3">
        <v>130</v>
      </c>
      <c r="M20" s="18">
        <v>164</v>
      </c>
      <c r="N20" s="20">
        <v>91.77185778191587</v>
      </c>
      <c r="O20" s="3">
        <v>5.8070334371259156</v>
      </c>
      <c r="P20" s="3">
        <v>2.2000000000000002</v>
      </c>
      <c r="Q20" s="3">
        <v>8.3000000000000007</v>
      </c>
      <c r="R20" s="3">
        <v>28.7</v>
      </c>
      <c r="S20" s="15">
        <v>13.975623894435749</v>
      </c>
    </row>
    <row r="21" spans="1:19" x14ac:dyDescent="0.3">
      <c r="A21" s="14" t="s">
        <v>21</v>
      </c>
      <c r="B21" s="24">
        <v>2019</v>
      </c>
      <c r="C21" s="22">
        <v>4.4000000000000004</v>
      </c>
      <c r="D21" s="3">
        <v>5</v>
      </c>
      <c r="E21" s="5">
        <v>6.8507946272440803</v>
      </c>
      <c r="F21" s="5">
        <v>12</v>
      </c>
      <c r="G21" s="5">
        <v>11</v>
      </c>
      <c r="H21" s="4">
        <v>39.5</v>
      </c>
      <c r="I21" s="18">
        <v>7.2</v>
      </c>
      <c r="J21" s="14">
        <v>4.3</v>
      </c>
      <c r="K21" s="3">
        <v>15</v>
      </c>
      <c r="L21" s="3">
        <v>37.1</v>
      </c>
      <c r="M21" s="18">
        <v>52.1</v>
      </c>
      <c r="N21" s="20">
        <v>94.374053093142237</v>
      </c>
      <c r="O21" s="3">
        <v>7.5858139768631752</v>
      </c>
      <c r="P21" s="3">
        <v>17.3</v>
      </c>
      <c r="Q21" s="3">
        <v>12.2</v>
      </c>
      <c r="R21" s="3">
        <v>35.1</v>
      </c>
      <c r="S21" s="15">
        <v>11.84415581016963</v>
      </c>
    </row>
    <row r="22" spans="1:19" x14ac:dyDescent="0.3">
      <c r="A22" s="14" t="s">
        <v>22</v>
      </c>
      <c r="B22" s="24">
        <v>2019</v>
      </c>
      <c r="C22" s="22">
        <v>14.1</v>
      </c>
      <c r="D22" s="3">
        <v>16</v>
      </c>
      <c r="E22" s="5">
        <v>12.4404419418182</v>
      </c>
      <c r="F22" s="5">
        <v>15.4</v>
      </c>
      <c r="G22" s="5">
        <v>3.5</v>
      </c>
      <c r="H22" s="4">
        <v>37.5</v>
      </c>
      <c r="I22" s="18">
        <v>7.2</v>
      </c>
      <c r="J22" s="14">
        <v>8</v>
      </c>
      <c r="K22" s="3">
        <v>16</v>
      </c>
      <c r="L22" s="3">
        <v>150</v>
      </c>
      <c r="M22" s="18">
        <v>16</v>
      </c>
      <c r="N22" s="20">
        <v>94.444588300263348</v>
      </c>
      <c r="O22" s="3">
        <v>7.6604620646339212</v>
      </c>
      <c r="P22" s="3">
        <v>15.2</v>
      </c>
      <c r="Q22" s="3">
        <v>13.9</v>
      </c>
      <c r="R22" s="3">
        <v>28.3</v>
      </c>
      <c r="S22" s="15">
        <v>18.632905045171519</v>
      </c>
    </row>
    <row r="23" spans="1:19" x14ac:dyDescent="0.3">
      <c r="A23" s="14" t="s">
        <v>23</v>
      </c>
      <c r="B23" s="24">
        <v>2019</v>
      </c>
      <c r="C23" s="22">
        <v>7</v>
      </c>
      <c r="D23" s="3">
        <v>7.1</v>
      </c>
      <c r="E23" s="5">
        <v>11.850949359202399</v>
      </c>
      <c r="F23" s="5">
        <v>8.6999999999999993</v>
      </c>
      <c r="G23" s="5">
        <v>31.2</v>
      </c>
      <c r="H23" s="4">
        <v>36.4</v>
      </c>
      <c r="I23" s="18">
        <v>4.0999999999999996</v>
      </c>
      <c r="J23" s="14">
        <v>14.3</v>
      </c>
      <c r="K23" s="3">
        <v>12.9</v>
      </c>
      <c r="L23" s="3">
        <v>65.099999999999994</v>
      </c>
      <c r="M23" s="18">
        <v>55.7</v>
      </c>
      <c r="N23" s="20">
        <v>93.119702677172398</v>
      </c>
      <c r="O23" s="3">
        <v>9.9404238084897898</v>
      </c>
      <c r="P23" s="3">
        <v>16.8</v>
      </c>
      <c r="Q23" s="3">
        <v>5.4</v>
      </c>
      <c r="R23" s="3">
        <v>32.4</v>
      </c>
      <c r="S23" s="15">
        <v>8.9983323632240051</v>
      </c>
    </row>
  </sheetData>
  <mergeCells count="3">
    <mergeCell ref="C1:I1"/>
    <mergeCell ref="J1:M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lucia</cp:lastModifiedBy>
  <dcterms:created xsi:type="dcterms:W3CDTF">2023-03-10T12:50:29Z</dcterms:created>
  <dcterms:modified xsi:type="dcterms:W3CDTF">2023-05-30T21:39:14Z</dcterms:modified>
</cp:coreProperties>
</file>