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eetMetadata+xml" PartName="/xl/metadata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core.xml" Type="http://schemas.openxmlformats.org/package/2006/relationships/metadata/core-properties"/>
    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6227"/>
  <workbookPr codeName="ThisWorkbook"/>
  <mc:AlternateContent>
    <mc:Choice Requires="x15">
      <x15ac:absPath xmlns:x15ac="http://schemas.microsoft.com/office/spreadsheetml/2010/11/ac" url="C:\Users\YatingLiu\Desktop\cash_tracker\cash_tracker\"/>
    </mc:Choice>
  </mc:AlternateContent>
  <xr:revisionPtr documentId="13_ncr:1_{38D78A03-1206-49FC-B90D-80097802A052}" revIDLastSave="0" xr10:uidLastSave="{00000000-0000-0000-0000-000000000000}" xr6:coauthVersionLast="47" xr6:coauthVersionMax="47"/>
  <bookViews>
    <workbookView windowHeight="21240" windowWidth="38640" xWindow="-120" xr2:uid="{00000000-000D-0000-FFFF-FFFF00000000}" yWindow="-120"/>
  </bookViews>
  <sheets>
    <sheet name="Main" r:id="rId1" sheetId="1"/>
    <sheet name="PRIME_M" r:id="rId2" sheetId="2"/>
    <sheet name="PRIME_C1" r:id="rId3" sheetId="4"/>
    <sheet name="PRIME_Q1" r:id="rId4" sheetId="5"/>
    <sheet name="PRIME_M1" r:id="rId5" sheetId="6"/>
    <sheet name="PRIME_MIG" r:id="rId6" sheetId="7"/>
    <sheet name="PRIME_QX" r:id="rId7" sheetId="9"/>
    <sheet name="PRIME_Q364" r:id="rId8" sheetId="10"/>
    <sheet name="PRIME_S1" r:id="rId9" sheetId="11"/>
    <sheet name="PRIME_A1" r:id="rId10" sheetId="12"/>
    <sheet name="PRIME_2YIG" r:id="rId11" sheetId="13"/>
  </sheets>
  <definedNames>
    <definedName hidden="1" localSheetId="0" name="_xlnm._FilterDatabase">Main!$L$4:$P$179</definedName>
  </definedNames>
  <calcPr calcId="191029" calcMode="manual" calcOnSave="0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a="1" i="1" l="1" r="I9"/>
  <c i="1" r="I9" s="1"/>
  <c i="13" r="E17"/>
  <c i="12" r="E17"/>
  <c i="11" r="E17"/>
  <c i="10" r="E17"/>
  <c i="9" r="E17"/>
  <c i="7" r="E17"/>
  <c i="6" r="E17"/>
  <c i="5" r="E17"/>
  <c i="4" r="E17"/>
  <c i="2" r="E17"/>
  <c i="2" r="E4"/>
  <c i="1" r="H19"/>
  <c i="1" r="I19"/>
  <c i="1" r="J19"/>
  <c i="1" r="H20"/>
  <c i="1" r="I20"/>
  <c i="1" r="J20"/>
  <c i="1" r="H21"/>
  <c i="1" r="I21"/>
  <c i="1" r="J21"/>
  <c i="1" r="H22"/>
  <c i="1" r="I22"/>
  <c i="1" r="J22"/>
  <c i="1" r="I18"/>
  <c i="1" r="J18"/>
  <c i="1" r="H18"/>
  <c i="1" r="I15"/>
  <c i="1" r="I14"/>
  <c i="1" r="I13"/>
  <c i="1" r="I12"/>
  <c i="1" r="I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<sst xmlns="http://schemas.openxmlformats.org/spreadsheetml/2006/main" count="909" uniqueCount="91">
  <si>
    <t>Fund</t>
  </si>
  <si>
    <t>USG</t>
  </si>
  <si>
    <t>MAIN</t>
  </si>
  <si>
    <t>EXPENSE</t>
  </si>
  <si>
    <t>MARGIN</t>
  </si>
  <si>
    <t>MANAGEMENT</t>
  </si>
  <si>
    <t>SUBSCRIPTION</t>
  </si>
  <si>
    <t>X9USDDGCM</t>
  </si>
  <si>
    <t>EOD</t>
  </si>
  <si>
    <t>Security</t>
  </si>
  <si>
    <t>Account</t>
  </si>
  <si>
    <t>Amount</t>
  </si>
  <si>
    <t>Status</t>
  </si>
  <si>
    <t>Cash Balance</t>
  </si>
  <si>
    <t>Sweep Balance</t>
  </si>
  <si>
    <t>PRIME</t>
  </si>
  <si>
    <t>Lucid Cash and Security Holdings</t>
  </si>
  <si>
    <t>Sweep Vehicle</t>
  </si>
  <si>
    <t>Account Table</t>
  </si>
  <si>
    <t>Date</t>
  </si>
  <si>
    <t>Balances Table</t>
  </si>
  <si>
    <t>Holdings Table</t>
  </si>
  <si>
    <t>Series</t>
  </si>
  <si>
    <t>MONTHLY</t>
  </si>
  <si>
    <t>Series Table</t>
  </si>
  <si>
    <t>CUSTOM1</t>
  </si>
  <si>
    <t>Series Page</t>
  </si>
  <si>
    <t>NAV Ratio</t>
  </si>
  <si>
    <t>QUARTERLY1</t>
  </si>
  <si>
    <t>Failing Trades</t>
  </si>
  <si>
    <t>Description</t>
  </si>
  <si>
    <t>Related ID</t>
  </si>
  <si>
    <t>Projected Total Balance</t>
  </si>
  <si>
    <t>Cash Posted to Counterparties</t>
  </si>
  <si>
    <t>Counterparty</t>
  </si>
  <si>
    <t>MONTHLY1</t>
  </si>
  <si>
    <t>MONTHLYIG</t>
  </si>
  <si>
    <t>QUARTERLYX</t>
  </si>
  <si>
    <t>CB Diff</t>
  </si>
  <si>
    <t>SB Diff</t>
  </si>
  <si>
    <t>PTB Diff</t>
  </si>
  <si>
    <t>NO NEGATIVE CASH BALANCES</t>
  </si>
  <si>
    <t>Q364</t>
  </si>
  <si>
    <t>MMT</t>
  </si>
  <si>
    <t>TERM</t>
  </si>
  <si>
    <t>S1</t>
  </si>
  <si>
    <t>A1</t>
  </si>
  <si>
    <t>2YIG</t>
  </si>
  <si>
    <t>Holdings Sweep</t>
  </si>
  <si>
    <t>AVAILABLE</t>
  </si>
  <si>
    <t>NIC_PO_RECALL</t>
  </si>
  <si>
    <t>MILL_HILL_PAIDOFF_RETURN_INT</t>
  </si>
  <si>
    <t>PO GCPHS_0411</t>
  </si>
  <si>
    <t>155794 CLOSED</t>
  </si>
  <si>
    <t>MHCCF reverse repo term</t>
  </si>
  <si>
    <t>155813 CLOSED</t>
  </si>
  <si>
    <t>MHCOMF reverse repo term</t>
  </si>
  <si>
    <t>156097 CLOSED</t>
  </si>
  <si>
    <t>WFSANDSTN reverse repo term</t>
  </si>
  <si>
    <t>162131 TRANSMITTED</t>
  </si>
  <si>
    <t>MHSCOF reverse repo open</t>
  </si>
  <si>
    <t>162146 TRANSMITTED</t>
  </si>
  <si>
    <t>STONE reverse repo open</t>
  </si>
  <si>
    <t>162147 TRANSMITTED</t>
  </si>
  <si>
    <t>162148 TRANSMITTED</t>
  </si>
  <si>
    <t>162149 TRANSMITTED</t>
  </si>
  <si>
    <t>162150 TRANSMITTED</t>
  </si>
  <si>
    <t>162151 TRANSMITTED</t>
  </si>
  <si>
    <t>162152 TRANSMITTED</t>
  </si>
  <si>
    <t>162153 TRANSMITTED</t>
  </si>
  <si>
    <t>HXSWING162154</t>
  </si>
  <si>
    <t>162154 TRANSMITTED</t>
  </si>
  <si>
    <t>Pay OLIF margin</t>
  </si>
  <si>
    <t>HXSWING162155</t>
  </si>
  <si>
    <t>162155 TRANSMITTED</t>
  </si>
  <si>
    <t>Pay FYI margin</t>
  </si>
  <si>
    <t>HXSWING162156</t>
  </si>
  <si>
    <t>162156 TRANSMITTED</t>
  </si>
  <si>
    <t>Pay FFI margin</t>
  </si>
  <si>
    <t>NOTE_ACCT_DGCXX_INT</t>
  </si>
  <si>
    <t>RETURN_KICKED_BACK_CSC_WIRE</t>
  </si>
  <si>
    <t>HXSWING162158</t>
  </si>
  <si>
    <t>162158 TRANSMITTED</t>
  </si>
  <si>
    <t>Pay AGNC margin</t>
  </si>
  <si>
    <t>ORGC SEWKIS 1</t>
  </si>
  <si>
    <t>USGSWING00545</t>
  </si>
  <si>
    <t>EPO3</t>
  </si>
  <si>
    <t>SEER</t>
  </si>
  <si>
    <t>CCE</t>
  </si>
  <si>
    <t>FYI</t>
  </si>
  <si>
    <t>FFI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</si>
</sst>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4.9989318521683403E-2"/>
      <name val="Bloomberg Prop Unicode B"/>
    </font>
    <font>
      <sz val="11"/>
      <color theme="1"/>
      <name val="Bloomberg Prop Unicode B"/>
    </font>
    <font>
      <b/>
      <sz val="11"/>
      <color theme="0" tint="-4.9989318521683403E-2"/>
      <name val="Bloomberg Prop Unicode B"/>
    </font>
    <font>
      <b/>
      <i/>
      <sz val="14"/>
      <color theme="0" tint="-4.9989318521683403E-2"/>
      <name val="Bloomberg Prop Unicode B"/>
    </font>
    <font>
      <i/>
      <sz val="11"/>
      <color theme="1"/>
      <name val="Bloomberg Prop Unicode B"/>
    </font>
    <font>
      <i/>
      <sz val="11"/>
      <color rgb="FFFF0000"/>
      <name val="Bloomberg Prop Unicode B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rgb="FFFFCDCD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borderId="0" fillId="0" fontId="0" numFmtId="0"/>
    <xf applyAlignment="0" applyBorder="0" applyFill="0" applyFont="0" applyProtection="0" borderId="0" fillId="0" fontId="1" numFmtId="43"/>
  </cellStyleXfs>
  <cellXfs count="60">
    <xf borderId="0" fillId="0" fontId="0" numFmtId="0" xfId="0"/>
    <xf applyFill="1" applyFont="1" borderId="0" fillId="4" fontId="2" numFmtId="0" xfId="0"/>
    <xf applyFont="1" borderId="0" fillId="0" fontId="3" numFmtId="0" xfId="0"/>
    <xf applyBorder="1" applyFill="1" applyFont="1" borderId="10" fillId="2" fontId="4" numFmtId="0" xfId="0"/>
    <xf applyBorder="1" applyFill="1" applyFont="1" borderId="11" fillId="2" fontId="4" numFmtId="0" xfId="0"/>
    <xf applyBorder="1" applyFill="1" applyFont="1" borderId="12" fillId="2" fontId="4" numFmtId="0" xfId="0"/>
    <xf applyBorder="1" applyFill="1" applyFont="1" borderId="7" fillId="3" fontId="3" numFmtId="0" xfId="0"/>
    <xf applyBorder="1" applyFill="1" applyFont="1" borderId="8" fillId="3" fontId="3" numFmtId="0" xfId="0"/>
    <xf applyBorder="1" applyFill="1" applyFont="1" borderId="9" fillId="3" fontId="3" numFmtId="0" xfId="0"/>
    <xf applyBorder="1" applyFill="1" applyFont="1" borderId="4" fillId="3" fontId="3" numFmtId="0" xfId="0"/>
    <xf applyBorder="1" applyFill="1" applyFont="1" borderId="5" fillId="3" fontId="3" numFmtId="0" xfId="0"/>
    <xf applyBorder="1" applyFill="1" applyFont="1" borderId="6" fillId="3" fontId="3" numFmtId="0" xfId="0"/>
    <xf applyBorder="1" applyFill="1" applyFont="1" applyNumberFormat="1" borderId="13" fillId="3" fontId="3" numFmtId="14" xfId="0"/>
    <xf applyBorder="1" applyFill="1" applyFont="1" borderId="8" fillId="3" fontId="3" numFmtId="43" xfId="1"/>
    <xf applyBorder="1" applyFill="1" applyFont="1" borderId="9" fillId="3" fontId="3" numFmtId="43" xfId="1"/>
    <xf applyFont="1" applyNumberFormat="1" borderId="0" fillId="0" fontId="3" numFmtId="43" xfId="0"/>
    <xf applyBorder="1" applyFill="1" applyFont="1" borderId="2" fillId="3" fontId="3" numFmtId="0" xfId="0"/>
    <xf applyBorder="1" applyFill="1" applyFont="1" borderId="1" fillId="3" fontId="3" numFmtId="0" xfId="0"/>
    <xf applyBorder="1" applyFill="1" applyFont="1" borderId="1" fillId="3" fontId="3" numFmtId="43" xfId="1"/>
    <xf applyBorder="1" applyFill="1" applyFont="1" borderId="3" fillId="3" fontId="3" numFmtId="43" xfId="1"/>
    <xf applyFill="1" applyFont="1" borderId="0" fillId="4" fontId="5" numFmtId="0" xfId="0"/>
    <xf applyBorder="1" applyFill="1" applyFont="1" borderId="10" fillId="5" fontId="4" numFmtId="0" xfId="0"/>
    <xf applyBorder="1" applyFill="1" applyFont="1" borderId="11" fillId="5" fontId="4" numFmtId="0" xfId="0"/>
    <xf applyBorder="1" applyFill="1" applyFont="1" borderId="12" fillId="5" fontId="4" numFmtId="0" xfId="0"/>
    <xf applyBorder="1" applyFill="1" applyFont="1" borderId="7" fillId="6" fontId="3" numFmtId="0" xfId="0"/>
    <xf applyBorder="1" applyFill="1" applyFont="1" borderId="8" fillId="6" fontId="3" numFmtId="0" xfId="0"/>
    <xf applyBorder="1" applyFill="1" applyFont="1" borderId="9" fillId="6" fontId="3" numFmtId="43" xfId="1"/>
    <xf applyBorder="1" applyFill="1" applyFont="1" borderId="2" fillId="6" fontId="3" numFmtId="0" xfId="0"/>
    <xf applyBorder="1" applyFill="1" applyFont="1" borderId="1" fillId="6" fontId="3" numFmtId="0" xfId="0"/>
    <xf applyBorder="1" applyFill="1" applyFont="1" borderId="3" fillId="6" fontId="3" numFmtId="43" xfId="1"/>
    <xf applyFont="1" borderId="0" fillId="0" fontId="6" numFmtId="0" xfId="0"/>
    <xf applyBorder="1" applyFill="1" applyFont="1" borderId="14" fillId="2" fontId="4" numFmtId="0" xfId="0"/>
    <xf applyBorder="1" applyFill="1" applyFont="1" applyNumberFormat="1" borderId="8" fillId="6" fontId="3" numFmtId="2" xfId="1"/>
    <xf applyBorder="1" applyFill="1" applyFont="1" applyNumberFormat="1" borderId="9" fillId="6" fontId="3" numFmtId="2" xfId="1"/>
    <xf applyBorder="1" applyFill="1" applyFont="1" borderId="15" fillId="2" fontId="4" numFmtId="0" xfId="0"/>
    <xf applyBorder="1" applyFill="1" applyFont="1" borderId="16" fillId="2" fontId="4" numFmtId="0" xfId="0"/>
    <xf applyBorder="1" applyFill="1" applyFont="1" applyNumberFormat="1" borderId="17" fillId="3" fontId="3" numFmtId="164" xfId="0"/>
    <xf applyBorder="1" applyFill="1" applyFont="1" borderId="3" fillId="6" fontId="3" numFmtId="0" xfId="0"/>
    <xf applyFont="1" borderId="0" fillId="0" fontId="7" numFmtId="0" xfId="0"/>
    <xf applyBorder="1" applyFill="1" applyFont="1" borderId="10" fillId="7" fontId="4" numFmtId="0" xfId="0"/>
    <xf applyBorder="1" applyFill="1" applyFont="1" borderId="11" fillId="7" fontId="4" numFmtId="0" xfId="0"/>
    <xf applyBorder="1" applyFill="1" applyFont="1" borderId="12" fillId="7" fontId="4" numFmtId="0" xfId="0"/>
    <xf applyBorder="1" applyFill="1" applyFont="1" borderId="7" fillId="8" fontId="3" numFmtId="0" xfId="0"/>
    <xf applyBorder="1" applyFill="1" applyFont="1" borderId="8" fillId="8" fontId="3" numFmtId="0" xfId="0"/>
    <xf applyBorder="1" applyFill="1" applyFont="1" borderId="8" fillId="8" fontId="3" numFmtId="43" xfId="1"/>
    <xf applyBorder="1" applyFill="1" applyFont="1" borderId="9" fillId="8" fontId="3" numFmtId="43" xfId="1"/>
    <xf applyBorder="1" applyFill="1" applyFont="1" borderId="2" fillId="8" fontId="3" numFmtId="0" xfId="0"/>
    <xf applyBorder="1" applyFill="1" applyFont="1" borderId="1" fillId="8" fontId="3" numFmtId="0" xfId="0"/>
    <xf applyBorder="1" applyFill="1" applyFont="1" borderId="1" fillId="8" fontId="3" numFmtId="43" xfId="1"/>
    <xf applyBorder="1" applyFill="1" applyFont="1" borderId="3" fillId="8" fontId="3" numFmtId="43" xfId="1"/>
    <xf applyNumberFormat="1" borderId="0" fillId="0" fontId="0" numFmtId="43" xfId="0"/>
    <xf applyBorder="1" applyFill="1" applyFont="1" borderId="5" fillId="3" fontId="3" numFmtId="43" xfId="1"/>
    <xf applyBorder="1" applyFill="1" applyFont="1" borderId="6" fillId="3" fontId="3" numFmtId="43" xfId="1"/>
    <xf applyBorder="1" applyFill="1" applyFont="1" borderId="18" fillId="2" fontId="4" numFmtId="0" xfId="0"/>
    <xf applyBorder="1" applyFill="1" applyFont="1" borderId="19" fillId="3" fontId="3" numFmtId="43" xfId="1"/>
    <xf applyBorder="1" applyFill="1" applyFont="1" applyNumberFormat="1" borderId="20" fillId="3" fontId="3" numFmtId="0" xfId="1"/>
    <xf applyBorder="1" applyFill="1" applyFont="1" borderId="21" fillId="7" fontId="4" numFmtId="0" xfId="0"/>
    <xf applyBorder="1" applyFill="1" applyFont="1" applyNumberFormat="1" borderId="7" fillId="8" fontId="3" numFmtId="16" xfId="0"/>
    <xf applyBorder="1" applyFill="1" applyFont="1" applyNumberFormat="1" borderId="22" fillId="8" fontId="3" numFmtId="16" xfId="0"/>
    <xf applyBorder="1" applyFill="1" applyFont="1" borderId="23" fillId="8" fontId="3" numFmtId="0" xfId="0"/>
  </cellXfs>
  <cellStyles count="2">
    <cellStyle builtinId="3" name="Comma" xfId="1"/>
    <cellStyle builtinId="0" name="Normal" xfId="0"/>
  </cellStyles>
  <dxfs count="13"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  <dxf>
      <font>
        <b/>
        <i/>
        <color theme="0"/>
      </font>
      <fill>
        <patternFill>
          <bgColor rgb="FFC00000"/>
        </patternFill>
      </fill>
    </dxf>
  </dxfs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    <Relationship Id="rId1" Target="worksheets/sheet1.xml" Type="http://schemas.openxmlformats.org/officeDocument/2006/relationships/worksheet"/>
    <Relationship Id="rId10" Target="worksheets/sheet10.xml" Type="http://schemas.openxmlformats.org/officeDocument/2006/relationships/worksheet"/>
    <Relationship Id="rId11" Target="worksheets/sheet11.xml" Type="http://schemas.openxmlformats.org/officeDocument/2006/relationships/worksheet"/>
    <Relationship Id="rId12" Target="theme/theme1.xml" Type="http://schemas.openxmlformats.org/officeDocument/2006/relationships/theme"/>
    <Relationship Id="rId13" Target="styles.xml" Type="http://schemas.openxmlformats.org/officeDocument/2006/relationships/styles"/>
    <Relationship Id="rId14" Target="sharedStrings.xml" Type="http://schemas.openxmlformats.org/officeDocument/2006/relationships/sharedStrings"/>
    <Relationship Id="rId15" Target="metadata.xml" Type="http://schemas.openxmlformats.org/officeDocument/2006/relationships/sheetMetadata"/>
    <Relationship Id="rId16" Target="calcChain.xml" Type="http://schemas.openxmlformats.org/officeDocument/2006/relationships/calcChain"/>
    <Relationship Id="rId2" Target="worksheets/sheet2.xml" Type="http://schemas.openxmlformats.org/officeDocument/2006/relationships/worksheet"/>
    <Relationship Id="rId3" Target="worksheets/sheet3.xml" Type="http://schemas.openxmlformats.org/officeDocument/2006/relationships/worksheet"/>
    <Relationship Id="rId4" Target="worksheets/sheet4.xml" Type="http://schemas.openxmlformats.org/officeDocument/2006/relationships/worksheet"/>
    <Relationship Id="rId5" Target="worksheets/sheet5.xml" Type="http://schemas.openxmlformats.org/officeDocument/2006/relationships/worksheet"/>
    <Relationship Id="rId6" Target="worksheets/sheet6.xml" Type="http://schemas.openxmlformats.org/officeDocument/2006/relationships/worksheet"/>
    <Relationship Id="rId7" Target="worksheets/sheet7.xml" Type="http://schemas.openxmlformats.org/officeDocument/2006/relationships/worksheet"/>
    <Relationship Id="rId8" Target="worksheets/sheet8.xml" Type="http://schemas.openxmlformats.org/officeDocument/2006/relationships/worksheet"/>
    <Relationship Id="rId9" Target="worksheets/sheet9.xml" Type="http://schemas.openxmlformats.org/officeDocument/2006/relationships/worksheet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    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G2563"/>
  <sheetViews>
    <sheetView showGridLines="0" tabSelected="1" workbookViewId="0">
      <selection activeCell="G12" sqref="G12"/>
    </sheetView>
  </sheetViews>
  <sheetFormatPr defaultRowHeight="15" x14ac:dyDescent="0.25"/>
  <cols>
    <col min="1" max="1" customWidth="true" style="2" width="11.85546875" collapsed="false"/>
    <col min="2" max="2" bestFit="true" customWidth="true" style="2" width="7.140625" collapsed="false"/>
    <col min="3" max="3" bestFit="true" customWidth="true" style="2" width="15.5703125" collapsed="false"/>
    <col min="4" max="4" bestFit="true" customWidth="true" style="2" width="17.0" collapsed="false"/>
    <col min="5" max="5" bestFit="true" customWidth="true" style="2" width="20.42578125" collapsed="false"/>
    <col min="6" max="6" bestFit="true" customWidth="true" style="2" width="30.85546875" collapsed="false"/>
    <col min="7" max="7" bestFit="true" customWidth="true" style="2" width="20.42578125" collapsed="false"/>
    <col min="8" max="8" bestFit="true" customWidth="true" style="2" width="20.85546875" collapsed="false"/>
    <col min="9" max="9" bestFit="true" customWidth="true" style="2" width="24.42578125" collapsed="false"/>
    <col min="10" max="10" customWidth="true" style="2" width="14.85546875" collapsed="false"/>
    <col min="11" max="11" style="2" width="9.140625" collapsed="false"/>
    <col min="12" max="12" bestFit="true" customWidth="true" width="7.140625" collapsed="false"/>
    <col min="13" max="13" bestFit="true" customWidth="true" width="15.5703125" collapsed="false"/>
    <col min="14" max="14" bestFit="true" customWidth="true" width="12.140625" collapsed="false"/>
    <col min="15" max="15" bestFit="true" customWidth="true" width="19.0" collapsed="false"/>
    <col min="16" max="16" bestFit="true" customWidth="true" width="18.140625" collapsed="false"/>
    <col min="19" max="19" bestFit="true" customWidth="true" width="7.140625" collapsed="false"/>
    <col min="20" max="20" customWidth="true" width="13.0" collapsed="false"/>
    <col min="21" max="21" customWidth="true" width="13.5703125" collapsed="false"/>
    <col min="24" max="24" bestFit="true" customWidth="true" width="16.85546875" collapsed="false"/>
    <col min="25" max="25" customWidth="true" width="17.140625" collapsed="false"/>
    <col min="26" max="26" customWidth="true" width="10.5703125" collapsed="false"/>
  </cols>
  <sheetData>
    <row customFormat="1" ht="19.5" r="1" s="2" spans="1:85" x14ac:dyDescent="0.3">
      <c r="A1" s="20" t="s">
        <v>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customFormat="1" ht="14.25" r="2" s="2" spans="1:85" x14ac:dyDescent="0.2"/>
    <row customFormat="1" r="3" s="2" spans="1:85" thickBot="1" x14ac:dyDescent="0.25">
      <c r="B3" s="30" t="s">
        <v>18</v>
      </c>
      <c r="L3" s="30" t="s">
        <v>21</v>
      </c>
      <c r="S3" s="30" t="s">
        <v>24</v>
      </c>
      <c r="X3" s="30" t="s">
        <v>33</v>
      </c>
    </row>
    <row customFormat="1" r="4" s="2" spans="1:85" thickBot="1" x14ac:dyDescent="0.25">
      <c r="B4" s="3" t="s">
        <v>0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5" t="s">
        <v>17</v>
      </c>
      <c r="L4" s="21" t="s">
        <v>0</v>
      </c>
      <c r="M4" s="22" t="s">
        <v>10</v>
      </c>
      <c r="N4" s="22" t="s">
        <v>9</v>
      </c>
      <c r="O4" s="22" t="s">
        <v>12</v>
      </c>
      <c r="P4" s="23" t="s">
        <v>11</v>
      </c>
      <c r="S4" s="31" t="s">
        <v>0</v>
      </c>
      <c r="T4" s="34" t="s">
        <v>22</v>
      </c>
      <c r="U4" s="35" t="s">
        <v>27</v>
      </c>
      <c r="X4" s="3" t="s">
        <v>0</v>
      </c>
      <c r="Y4" s="53" t="s">
        <v>34</v>
      </c>
      <c r="Z4" s="5" t="s">
        <v>11</v>
      </c>
    </row>
    <row customFormat="1" ht="14.25" r="5" s="2" spans="1:85" x14ac:dyDescent="0.2">
      <c r="B5" s="6" t="s">
        <v>1</v>
      </c>
      <c r="C5" s="7">
        <v>990457</v>
      </c>
      <c r="D5" s="7">
        <v>657723</v>
      </c>
      <c r="E5" s="7">
        <v>657720</v>
      </c>
      <c r="F5" s="7">
        <v>657724</v>
      </c>
      <c r="G5" s="7">
        <v>657718</v>
      </c>
      <c r="H5" s="8" t="s">
        <v>7</v>
      </c>
      <c r="L5" s="24" t="s">
        <v>15</v>
      </c>
      <c r="M5" s="25" t="s">
        <v>4</v>
      </c>
      <c r="N5" s="25" t="s">
        <v>7</v>
      </c>
      <c r="O5" s="25" t="s">
        <v>49</v>
      </c>
      <c r="P5" s="26" t="n">
        <v>4.1178870870000005E7</v>
      </c>
      <c r="S5" s="16" t="s">
        <v>1</v>
      </c>
      <c r="T5" s="17" t="s">
        <v>23</v>
      </c>
      <c r="U5" s="36">
        <v>1</v>
      </c>
      <c r="X5" s="6" t="s">
        <v>15</v>
      </c>
      <c r="Y5" s="54" t="s">
        <v>86</v>
      </c>
      <c r="Z5" s="14" t="n">
        <v>-196000.0</v>
      </c>
    </row>
    <row customFormat="1" r="6" s="2" spans="1:85" x14ac:dyDescent="0.25">
      <c r="B6" s="6" t="s">
        <v>15</v>
      </c>
      <c r="C6" s="7">
        <v>277540</v>
      </c>
      <c r="D6" s="7">
        <v>278207</v>
      </c>
      <c r="E6" s="7">
        <v>278204</v>
      </c>
      <c r="F6" s="7">
        <v>278208</v>
      </c>
      <c r="G6" s="7">
        <v>278205</v>
      </c>
      <c r="H6" s="8" t="s">
        <v>7</v>
      </c>
      <c r="J6"/>
      <c r="L6" s="27" t="s">
        <v>15</v>
      </c>
      <c r="M6" s="28" t="s">
        <v>5</v>
      </c>
      <c r="N6" s="28" t="s">
        <v>7</v>
      </c>
      <c r="O6" s="28" t="s">
        <v>49</v>
      </c>
      <c r="P6" s="29" t="n">
        <v>78432.34776564571</v>
      </c>
      <c r="S6" s="16" t="s">
        <v>15</v>
      </c>
      <c r="T6" s="17" t="s">
        <v>23</v>
      </c>
      <c r="U6" s="36">
        <v>1</v>
      </c>
      <c r="X6" s="16" t="s">
        <v>15</v>
      </c>
      <c r="Y6" s="55" t="s">
        <v>87</v>
      </c>
      <c r="Z6" s="19" t="n">
        <v>-6616.44</v>
      </c>
    </row>
    <row ht="15.75" r="7" spans="1:85" thickBot="1" x14ac:dyDescent="0.3">
      <c r="B7" s="9" t="s">
        <v>43</v>
      </c>
      <c r="C7" s="10">
        <v>540200</v>
      </c>
      <c r="D7" s="10">
        <v>540730</v>
      </c>
      <c r="E7" s="10">
        <v>761280</v>
      </c>
      <c r="F7" s="10">
        <v>540755</v>
      </c>
      <c r="G7" s="10">
        <v>540719</v>
      </c>
      <c r="H7" s="11" t="s">
        <v>7</v>
      </c>
      <c r="J7"/>
      <c r="L7" s="27" t="s">
        <v>15</v>
      </c>
      <c r="M7" s="28" t="s">
        <v>3</v>
      </c>
      <c r="N7" s="28" t="s">
        <v>7</v>
      </c>
      <c r="O7" s="28" t="s">
        <v>49</v>
      </c>
      <c r="P7" s="29" t="n">
        <v>327761.8300000001</v>
      </c>
      <c r="S7" s="16" t="s">
        <v>15</v>
      </c>
      <c r="T7" s="17" t="s">
        <v>25</v>
      </c>
      <c r="U7" s="36">
        <v>1</v>
      </c>
      <c r="X7" s="16" t="s">
        <v>15</v>
      </c>
      <c r="Y7" s="55" t="s">
        <v>88</v>
      </c>
      <c r="Z7" s="19" t="n">
        <v>-9000.0</v>
      </c>
    </row>
    <row ht="15.75" r="8" spans="1:85" thickBot="1" x14ac:dyDescent="0.3">
      <c r="B8" s="30" t="s">
        <v>19</v>
      </c>
      <c r="C8" s="30"/>
      <c r="I8" s="4" t="s">
        <v>48</v>
      </c>
      <c r="J8"/>
      <c r="L8" s="27" t="s">
        <v>15</v>
      </c>
      <c r="M8" s="28" t="s">
        <v>6</v>
      </c>
      <c r="N8" s="28" t="s">
        <v>7</v>
      </c>
      <c r="O8" s="28" t="s">
        <v>49</v>
      </c>
      <c r="P8" s="29" t="n">
        <v>2196.0900000265237</v>
      </c>
      <c r="S8" s="16" t="s">
        <v>15</v>
      </c>
      <c r="T8" s="17" t="s">
        <v>28</v>
      </c>
      <c r="U8" s="36">
        <v>1</v>
      </c>
      <c r="X8" s="16"/>
      <c r="Y8" s="55"/>
      <c r="Z8" s="19"/>
    </row>
    <row ht="15.75" r="9" spans="1:85" thickBot="1" x14ac:dyDescent="0.3">
      <c r="B9" s="3" t="s">
        <v>8</v>
      </c>
      <c r="C9" s="12" t="n">
        <v>45412.0</v>
      </c>
      <c cm="1" r="I9" s="13" t="e">
        <f ref="I9" t="array">AND(E18=_xlfn.XLOOKUP(B18&amp;C18, L:L&amp;M:M, P:P),E20=_xlfn.XLOOKUP(B20&amp;C20, L:L&amp;M:M, P:P))</f>
        <v>#N/A</v>
      </c>
      <c r="J9"/>
      <c r="L9" s="27" t="s">
        <v>15</v>
      </c>
      <c r="M9" s="28" t="s">
        <v>2</v>
      </c>
      <c r="N9" s="28" t="s">
        <v>7</v>
      </c>
      <c r="O9" s="28" t="s">
        <v>49</v>
      </c>
      <c r="P9" s="29" t="n">
        <v>2.191029565133E8</v>
      </c>
      <c r="S9" s="16" t="s">
        <v>15</v>
      </c>
      <c r="T9" s="17" t="s">
        <v>35</v>
      </c>
      <c r="U9" s="36">
        <v>1</v>
      </c>
      <c r="X9" s="16"/>
      <c r="Y9" s="55"/>
      <c r="Z9" s="19"/>
    </row>
    <row ht="15.75" r="10" spans="1:85" thickBot="1" x14ac:dyDescent="0.3">
      <c r="B10"/>
      <c r="C10"/>
      <c r="D10"/>
      <c r="E10"/>
      <c r="F10"/>
      <c r="G10"/>
      <c r="H10"/>
      <c r="I10" s="4" t="s">
        <v>41</v>
      </c>
      <c r="J10"/>
      <c r="L10" s="27" t="s">
        <v>1</v>
      </c>
      <c r="M10" s="28" t="s">
        <v>4</v>
      </c>
      <c r="N10" s="28" t="s">
        <v>7</v>
      </c>
      <c r="O10" s="28" t="s">
        <v>49</v>
      </c>
      <c r="P10" s="29" t="n">
        <v>1504346.3899999997</v>
      </c>
      <c r="S10" s="16" t="s">
        <v>15</v>
      </c>
      <c r="T10" s="17" t="s">
        <v>36</v>
      </c>
      <c r="U10" s="36">
        <v>1</v>
      </c>
      <c r="X10" s="16"/>
      <c r="Y10" s="55"/>
      <c r="Z10" s="19"/>
    </row>
    <row ht="15.75" r="11" spans="1:85" thickBot="1" x14ac:dyDescent="0.3">
      <c r="B11" s="30" t="s">
        <v>20</v>
      </c>
      <c r="I11" s="13" t="b">
        <f>AND(F13&gt;=0,F18&gt;=0,PRIME_M!E9&gt;=0,PRIME_C1!E9&gt;=0,PRIME_Q1!E9&gt;=0,PRIME_M1!E9&gt;=0,PRIME_MIG!E9&gt;=0,PRIME_QX!E9&gt;=0,PRIME_Q364!E9&gt;=0,PRIME_S1!E9&gt;=0,PRIME_A1!E9&gt;=0,PRIME_2YIG!E9&gt;=0)</f>
        <v>1</v>
      </c>
      <c r="J11"/>
      <c r="L11" s="27" t="s">
        <v>1</v>
      </c>
      <c r="M11" s="28" t="s">
        <v>5</v>
      </c>
      <c r="N11" s="28" t="s">
        <v>7</v>
      </c>
      <c r="O11" s="28" t="s">
        <v>49</v>
      </c>
      <c r="P11" s="29" t="n">
        <v>23671.729999999996</v>
      </c>
      <c r="S11" s="16" t="s">
        <v>15</v>
      </c>
      <c r="T11" s="17" t="s">
        <v>37</v>
      </c>
      <c r="U11" s="36">
        <v>1</v>
      </c>
      <c r="X11" s="16"/>
      <c r="Y11" s="55"/>
      <c r="Z11" s="19"/>
    </row>
    <row ht="15.75" r="12" spans="1:85" thickBot="1" x14ac:dyDescent="0.3">
      <c r="B12" s="3" t="s">
        <v>0</v>
      </c>
      <c r="C12" s="4" t="s">
        <v>10</v>
      </c>
      <c r="D12" s="4" t="s">
        <v>13</v>
      </c>
      <c r="E12" s="4" t="s">
        <v>14</v>
      </c>
      <c r="F12" s="5" t="s">
        <v>32</v>
      </c>
      <c r="I12" s="13" t="b">
        <f>AND(F14&gt;=0,F19&gt;=0,PRIME_M!E10&gt;=0,PRIME_C1!E10&gt;=0,PRIME_Q1!E10&gt;=0,PRIME_M1!E10&gt;=0,PRIME_MIG!E10&gt;=0,PRIME_QX!E10&gt;=0,PRIME_Q364!E10&gt;=0,PRIME_S1!E10&gt;=0,PRIME_A1!E10&gt;=0,PRIME_2YIG!E10&gt;=0)</f>
        <v>1</v>
      </c>
      <c r="J12"/>
      <c r="L12" s="27" t="s">
        <v>1</v>
      </c>
      <c r="M12" s="28" t="s">
        <v>6</v>
      </c>
      <c r="N12" s="28" t="s">
        <v>7</v>
      </c>
      <c r="O12" s="28" t="s">
        <v>49</v>
      </c>
      <c r="P12" s="29" t="n">
        <v>9.369999999105966</v>
      </c>
      <c r="S12" s="16" t="s">
        <v>15</v>
      </c>
      <c r="T12" s="17" t="s">
        <v>42</v>
      </c>
      <c r="U12" s="36">
        <v>1</v>
      </c>
      <c r="X12" s="16"/>
      <c r="Y12" s="55"/>
      <c r="Z12" s="19"/>
    </row>
    <row r="13" spans="1:85" x14ac:dyDescent="0.25">
      <c r="B13" s="6" t="s">
        <v>1</v>
      </c>
      <c r="C13" s="7" t="s">
        <v>2</v>
      </c>
      <c r="D13" s="13" t="n">
        <v>0.0</v>
      </c>
      <c r="E13" s="13" t="n">
        <v>1.3688083426700003E7</v>
      </c>
      <c r="F13" s="14" t="n">
        <v>1.3673517626700003E7</v>
      </c>
      <c r="I13" s="13" t="b">
        <f>AND(F15&gt;=0,F20&gt;=0,PRIME_M!E11&gt;=0,PRIME_C1!E11&gt;=0,PRIME_Q1!E11&gt;=0,PRIME_M1!E11&gt;=0,PRIME_MIG!E11&gt;=0,PRIME_QX!E11&gt;=0,PRIME_Q364!E11&gt;=0,PRIME_S1!E11&gt;=0,PRIME_A1!E11&gt;=0,PRIME_2YIG!E11&gt;=0)</f>
        <v>1</v>
      </c>
      <c r="J13"/>
      <c r="L13" s="27" t="s">
        <v>1</v>
      </c>
      <c r="M13" s="28" t="s">
        <v>3</v>
      </c>
      <c r="N13" s="28" t="s">
        <v>7</v>
      </c>
      <c r="O13" s="28" t="s">
        <v>49</v>
      </c>
      <c r="P13" s="29" t="n">
        <v>3993.660000000007</v>
      </c>
      <c r="S13" s="16" t="s">
        <v>15</v>
      </c>
      <c r="T13" s="17" t="s">
        <v>45</v>
      </c>
      <c r="U13" s="36">
        <v>1</v>
      </c>
      <c r="X13" s="16"/>
      <c r="Y13" s="55"/>
      <c r="Z13" s="19"/>
    </row>
    <row r="14" spans="1:85" x14ac:dyDescent="0.25">
      <c r="B14" s="16" t="s">
        <v>1</v>
      </c>
      <c r="C14" s="17" t="s">
        <v>3</v>
      </c>
      <c r="D14" s="18" t="n">
        <v>0.0</v>
      </c>
      <c r="E14" s="18" t="n">
        <v>3993.660000000007</v>
      </c>
      <c r="F14" s="19" t="n">
        <v>17347.310000000005</v>
      </c>
      <c r="I14" s="13" t="b">
        <f>AND(F16&gt;=0,F21&gt;=0,PRIME_M!E12&gt;=0,PRIME_C1!E12&gt;=0,PRIME_Q1!E12&gt;=0,PRIME_M1!E12&gt;=0,PRIME_MIG!E12&gt;=0,PRIME_QX!E12&gt;=0,PRIME_Q364!E12&gt;=0,PRIME_S1!E12&gt;=0,PRIME_A1!E12&gt;=0,PRIME_2YIG!E12&gt;=0)</f>
        <v>1</v>
      </c>
      <c r="J14"/>
      <c r="L14" s="27" t="s">
        <v>1</v>
      </c>
      <c r="M14" s="28" t="s">
        <v>2</v>
      </c>
      <c r="N14" s="28" t="s">
        <v>7</v>
      </c>
      <c r="O14" s="28" t="s">
        <v>49</v>
      </c>
      <c r="P14" s="29" t="n">
        <v>1.3688083426700003E7</v>
      </c>
      <c r="S14" s="16" t="s">
        <v>15</v>
      </c>
      <c r="T14" s="17" t="s">
        <v>46</v>
      </c>
      <c r="U14" s="36">
        <v>1</v>
      </c>
      <c r="X14" s="16"/>
      <c r="Y14" s="55"/>
      <c r="Z14" s="19"/>
    </row>
    <row r="15" spans="1:85" x14ac:dyDescent="0.25">
      <c r="B15" s="16" t="s">
        <v>1</v>
      </c>
      <c r="C15" s="17" t="s">
        <v>4</v>
      </c>
      <c r="D15" s="18" t="n">
        <v>0.0</v>
      </c>
      <c r="E15" s="18" t="n">
        <v>1504346.3899999997</v>
      </c>
      <c r="F15" s="19" t="n">
        <v>672346.3899999997</v>
      </c>
      <c r="I15" s="13" t="b">
        <f>AND(F17&gt;=0,F22&gt;=0,PRIME_M!E13&gt;=0,PRIME_C1!E13&gt;=0,PRIME_Q1!E13&gt;=0,PRIME_M1!E13&gt;=0,PRIME_MIG!E13&gt;=0,PRIME_QX!E13&gt;=0,PRIME_Q364!E13&gt;=0,PRIME_S1!E13&gt;=0,PRIME_A1!E13&gt;=0,PRIME_2YIG!E13&gt;=0)</f>
        <v>1</v>
      </c>
      <c r="J15"/>
      <c r="L15" s="27" t="s">
        <v>43</v>
      </c>
      <c r="M15" s="28" t="s">
        <v>4</v>
      </c>
      <c r="N15" s="28" t="s">
        <v>7</v>
      </c>
      <c r="O15" s="28" t="s">
        <v>49</v>
      </c>
      <c r="P15" s="29" t="n">
        <v>0.0</v>
      </c>
      <c r="S15" s="16" t="s">
        <v>15</v>
      </c>
      <c r="T15" s="17" t="s">
        <v>47</v>
      </c>
      <c r="U15" s="36">
        <v>1</v>
      </c>
      <c r="X15" s="16"/>
      <c r="Y15" s="55"/>
      <c r="Z15" s="19"/>
    </row>
    <row ht="15.75" r="16" spans="1:85" thickBot="1" x14ac:dyDescent="0.3">
      <c r="B16" s="16" t="s">
        <v>1</v>
      </c>
      <c r="C16" s="17" t="s">
        <v>5</v>
      </c>
      <c r="D16" s="18" t="n">
        <v>0.0</v>
      </c>
      <c r="E16" s="18" t="n">
        <v>23671.729999999996</v>
      </c>
      <c r="F16" s="19" t="n">
        <v>23671.729999999996</v>
      </c>
      <c r="J16"/>
      <c r="L16" s="27" t="s">
        <v>43</v>
      </c>
      <c r="M16" s="28" t="s">
        <v>5</v>
      </c>
      <c r="N16" s="28" t="s">
        <v>7</v>
      </c>
      <c r="O16" s="28" t="s">
        <v>49</v>
      </c>
      <c r="P16" s="29" t="n">
        <v>0.0</v>
      </c>
      <c r="S16" s="16" t="s">
        <v>43</v>
      </c>
      <c r="T16" s="17" t="s">
        <v>44</v>
      </c>
      <c r="U16" s="36">
        <v>1</v>
      </c>
      <c r="X16" s="16"/>
      <c r="Y16" s="55"/>
      <c r="Z16" s="19"/>
    </row>
    <row ht="15.75" r="17" spans="2:26" thickBot="1" x14ac:dyDescent="0.3">
      <c r="B17" s="16" t="s">
        <v>1</v>
      </c>
      <c r="C17" s="17" t="s">
        <v>6</v>
      </c>
      <c r="D17" s="18" t="n">
        <v>0.0</v>
      </c>
      <c r="E17" s="18" t="n">
        <v>9.369999999105966</v>
      </c>
      <c r="F17" s="19" t="n">
        <v>9.369999999105966</v>
      </c>
      <c r="H17" s="4" t="s">
        <v>38</v>
      </c>
      <c r="I17" s="4" t="s">
        <v>39</v>
      </c>
      <c r="J17" s="5" t="s">
        <v>40</v>
      </c>
      <c r="L17" s="27" t="s">
        <v>43</v>
      </c>
      <c r="M17" s="28" t="s">
        <v>6</v>
      </c>
      <c r="N17" s="28" t="s">
        <v>7</v>
      </c>
      <c r="O17" s="28" t="s">
        <v>49</v>
      </c>
      <c r="P17" s="29" t="n">
        <v>0.0</v>
      </c>
      <c r="S17" s="16"/>
      <c r="T17" s="17"/>
      <c r="U17" s="36"/>
      <c r="X17" s="16"/>
      <c r="Y17" s="55"/>
      <c r="Z17" s="19"/>
    </row>
    <row r="18" spans="2:26" x14ac:dyDescent="0.25">
      <c r="B18" s="16" t="s">
        <v>15</v>
      </c>
      <c r="C18" s="17" t="s">
        <v>2</v>
      </c>
      <c r="D18" s="13" t="n">
        <v>2.9024E7</v>
      </c>
      <c r="E18" s="13" t="n">
        <v>2.191029565133E8</v>
      </c>
      <c r="F18" s="14" t="n">
        <v>2.22959838811E8</v>
      </c>
      <c r="G18" s="15"/>
      <c r="H18" s="13">
        <f>D18-PRIME_M!C9-PRIME_C1!C9-PRIME_Q1!C9-PRIME_M1!C9-PRIME_MIG!C9-PRIME_QX!C9-PRIME_Q364!C9-PRIME_S1!C9-PRIME_A1!C9-PRIME_2YIG!C9</f>
        <v>0</v>
      </c>
      <c r="I18" s="13">
        <f>E18-PRIME_M!D9-PRIME_C1!D9-PRIME_Q1!D9-PRIME_M1!D9-PRIME_MIG!D9-PRIME_QX!D9-PRIME_Q364!D9-PRIME_S1!D9-PRIME_A1!D9-PRIME_2YIG!D9</f>
        <v>0</v>
      </c>
      <c r="J18" s="13">
        <f>F18-PRIME_M!E9-PRIME_C1!E9-PRIME_Q1!E9-PRIME_M1!E9-PRIME_MIG!E9-PRIME_QX!E9-PRIME_Q364!E9-PRIME_S1!E9-PRIME_A1!E9-PRIME_2YIG!E9</f>
        <v>0</v>
      </c>
      <c r="L18" s="27" t="s">
        <v>43</v>
      </c>
      <c r="M18" s="28" t="s">
        <v>3</v>
      </c>
      <c r="N18" s="28" t="s">
        <v>7</v>
      </c>
      <c r="O18" s="28" t="s">
        <v>49</v>
      </c>
      <c r="P18" s="29" t="n">
        <v>-354.72</v>
      </c>
      <c r="S18" s="16"/>
      <c r="T18" s="17"/>
      <c r="U18" s="36"/>
      <c r="X18" s="16"/>
      <c r="Y18" s="55"/>
      <c r="Z18" s="19"/>
    </row>
    <row r="19" spans="2:26" x14ac:dyDescent="0.25">
      <c r="B19" s="16" t="s">
        <v>15</v>
      </c>
      <c r="C19" s="17" t="s">
        <v>3</v>
      </c>
      <c r="D19" s="18" t="n">
        <v>0.0</v>
      </c>
      <c r="E19" s="18" t="n">
        <v>327761.8300000001</v>
      </c>
      <c r="F19" s="19" t="n">
        <v>327761.8300000001</v>
      </c>
      <c r="H19" s="13">
        <f>D19-PRIME_M!C10-PRIME_C1!C10-PRIME_Q1!C10-PRIME_M1!C10-PRIME_MIG!C10-PRIME_QX!C10-PRIME_Q364!C10-PRIME_S1!C10-PRIME_A1!C10-PRIME_2YIG!C10</f>
        <v>0</v>
      </c>
      <c r="I19" s="13">
        <f>E19-PRIME_M!D10-PRIME_C1!D10-PRIME_Q1!D10-PRIME_M1!D10-PRIME_MIG!D10-PRIME_QX!D10-PRIME_Q364!D10-PRIME_S1!D10-PRIME_A1!D10-PRIME_2YIG!D10</f>
        <v>0</v>
      </c>
      <c r="J19" s="13">
        <f>F19-PRIME_M!E10-PRIME_C1!E10-PRIME_Q1!E10-PRIME_M1!E10-PRIME_MIG!E10-PRIME_QX!E10-PRIME_Q364!E10-PRIME_S1!E10-PRIME_A1!E10-PRIME_2YIG!E10</f>
        <v>0</v>
      </c>
      <c r="L19" s="27" t="s">
        <v>43</v>
      </c>
      <c r="M19" s="28" t="s">
        <v>2</v>
      </c>
      <c r="N19" s="28" t="s">
        <v>7</v>
      </c>
      <c r="O19" s="28" t="s">
        <v>49</v>
      </c>
      <c r="P19" s="29" t="n">
        <v>-202332.77000000002</v>
      </c>
      <c r="S19" s="16"/>
      <c r="T19" s="17"/>
      <c r="U19" s="36"/>
      <c r="X19" s="16"/>
      <c r="Y19" s="55"/>
      <c r="Z19" s="19"/>
    </row>
    <row r="20" spans="2:26" x14ac:dyDescent="0.25">
      <c r="B20" s="16" t="s">
        <v>15</v>
      </c>
      <c r="C20" s="17" t="s">
        <v>4</v>
      </c>
      <c r="D20" s="18" t="n">
        <v>0.0</v>
      </c>
      <c r="E20" s="18" t="n">
        <v>4.1178870870000005E7</v>
      </c>
      <c r="F20" s="19" t="n">
        <v>3.0678870870000005E7</v>
      </c>
      <c r="H20" s="13">
        <f>D20-PRIME_M!C11-PRIME_C1!C11-PRIME_Q1!C11-PRIME_M1!C11-PRIME_MIG!C11-PRIME_QX!C11-PRIME_Q364!C11-PRIME_S1!C11-PRIME_A1!C11-PRIME_2YIG!C11</f>
        <v>0</v>
      </c>
      <c r="I20" s="13">
        <f>E20-PRIME_M!D11-PRIME_C1!D11-PRIME_Q1!D11-PRIME_M1!D11-PRIME_MIG!D11-PRIME_QX!D11-PRIME_Q364!D11-PRIME_S1!D11-PRIME_A1!D11-PRIME_2YIG!D11</f>
        <v>0</v>
      </c>
      <c r="J20" s="13">
        <f>F20-PRIME_M!E11-PRIME_C1!E11-PRIME_Q1!E11-PRIME_M1!E11-PRIME_MIG!E11-PRIME_QX!E11-PRIME_Q364!E11-PRIME_S1!E11-PRIME_A1!E11-PRIME_2YIG!E11</f>
        <v>0</v>
      </c>
      <c r="L20" s="27"/>
      <c r="M20" s="28"/>
      <c r="N20" s="28"/>
      <c r="O20" s="28"/>
      <c r="P20" s="29"/>
      <c r="S20" s="16"/>
      <c r="T20" s="17"/>
      <c r="U20" s="36"/>
      <c r="X20" s="16"/>
      <c r="Y20" s="55"/>
      <c r="Z20" s="19"/>
    </row>
    <row r="21" spans="2:26" x14ac:dyDescent="0.25">
      <c r="B21" s="16" t="s">
        <v>15</v>
      </c>
      <c r="C21" s="17" t="s">
        <v>5</v>
      </c>
      <c r="D21" s="18" t="n">
        <v>0.0</v>
      </c>
      <c r="E21" s="18" t="n">
        <v>78432.34776564571</v>
      </c>
      <c r="F21" s="19" t="n">
        <v>78432.34776564571</v>
      </c>
      <c r="H21" s="13">
        <f>D21-PRIME_M!C12-PRIME_C1!C12-PRIME_Q1!C12-PRIME_M1!C12-PRIME_MIG!C12-PRIME_QX!C12-PRIME_Q364!C12-PRIME_S1!C12-PRIME_A1!C12-PRIME_2YIG!C12</f>
        <v>0</v>
      </c>
      <c r="I21" s="13">
        <f>E21-PRIME_M!D12-PRIME_C1!D12-PRIME_Q1!D12-PRIME_M1!D12-PRIME_MIG!D12-PRIME_QX!D12-PRIME_Q364!D12-PRIME_S1!D12-PRIME_A1!D12-PRIME_2YIG!D12</f>
        <v>0</v>
      </c>
      <c r="J21" s="13">
        <f>F21-PRIME_M!E12-PRIME_C1!E12-PRIME_Q1!E12-PRIME_M1!E12-PRIME_MIG!E12-PRIME_QX!E12-PRIME_Q364!E12-PRIME_S1!E12-PRIME_A1!E12-PRIME_2YIG!E12</f>
        <v>0</v>
      </c>
      <c r="L21" s="27"/>
      <c r="M21" s="28"/>
      <c r="N21" s="28"/>
      <c r="O21" s="28"/>
      <c r="P21" s="29"/>
      <c r="S21" s="16"/>
      <c r="T21" s="17"/>
      <c r="U21" s="36"/>
      <c r="X21" s="16"/>
      <c r="Y21" s="55"/>
      <c r="Z21" s="19"/>
    </row>
    <row r="22" spans="2:26" x14ac:dyDescent="0.25">
      <c r="B22" s="16" t="s">
        <v>15</v>
      </c>
      <c r="C22" s="17" t="s">
        <v>6</v>
      </c>
      <c r="D22" s="18" t="n">
        <v>0.0</v>
      </c>
      <c r="E22" s="18" t="n">
        <v>2196.0900000265237</v>
      </c>
      <c r="F22" s="19" t="n">
        <v>2196.0900000265237</v>
      </c>
      <c r="H22" s="13">
        <f>D22-PRIME_M!C13-PRIME_C1!C13-PRIME_Q1!C13-PRIME_M1!C13-PRIME_MIG!C13-PRIME_QX!C13-PRIME_Q364!C13-PRIME_S1!C13-PRIME_A1!C13-PRIME_2YIG!C13</f>
        <v>0</v>
      </c>
      <c r="I22" s="13">
        <f>E22-PRIME_M!D13-PRIME_C1!D13-PRIME_Q1!D13-PRIME_M1!D13-PRIME_MIG!D13-PRIME_QX!D13-PRIME_Q364!D13-PRIME_S1!D13-PRIME_A1!D13-PRIME_2YIG!D13</f>
        <v>0</v>
      </c>
      <c r="J22" s="13">
        <f>F22-PRIME_M!E13-PRIME_C1!E13-PRIME_Q1!E13-PRIME_M1!E13-PRIME_MIG!E13-PRIME_QX!E13-PRIME_Q364!E13-PRIME_S1!E13-PRIME_A1!E13-PRIME_2YIG!E13</f>
        <v>0</v>
      </c>
      <c r="L22" s="27"/>
      <c r="M22" s="28"/>
      <c r="N22" s="28"/>
      <c r="O22" s="28"/>
      <c r="P22" s="29"/>
      <c r="S22" s="16"/>
      <c r="T22" s="17"/>
      <c r="U22" s="36"/>
      <c r="X22" s="16"/>
      <c r="Y22" s="55"/>
      <c r="Z22" s="19"/>
    </row>
    <row r="23" spans="2:26" x14ac:dyDescent="0.25">
      <c r="B23" s="16" t="s">
        <v>43</v>
      </c>
      <c r="C23" s="17" t="s">
        <v>2</v>
      </c>
      <c r="D23" s="13" t="n">
        <v>0.0</v>
      </c>
      <c r="E23" s="13" t="n">
        <v>-202332.77000000002</v>
      </c>
      <c r="F23" s="14" t="n">
        <v>-202332.77000000002</v>
      </c>
      <c r="H23"/>
      <c r="I23"/>
      <c r="J23"/>
      <c r="L23" s="27"/>
      <c r="M23" s="28"/>
      <c r="N23" s="28"/>
      <c r="O23" s="28"/>
      <c r="P23" s="29"/>
      <c r="S23" s="16"/>
      <c r="T23" s="17"/>
      <c r="U23" s="36"/>
      <c r="X23" s="16"/>
      <c r="Y23" s="55"/>
      <c r="Z23" s="19"/>
    </row>
    <row r="24" spans="2:26" x14ac:dyDescent="0.25">
      <c r="B24" s="16" t="s">
        <v>43</v>
      </c>
      <c r="C24" s="17" t="s">
        <v>3</v>
      </c>
      <c r="D24" s="18" t="n">
        <v>0.0</v>
      </c>
      <c r="E24" s="18" t="n">
        <v>-354.72</v>
      </c>
      <c r="F24" s="19" t="n">
        <v>-354.72</v>
      </c>
      <c r="H24"/>
      <c r="I24"/>
      <c r="J24"/>
      <c r="L24" s="27"/>
      <c r="M24" s="28"/>
      <c r="N24" s="28"/>
      <c r="O24" s="28"/>
      <c r="P24" s="29"/>
      <c r="S24" s="16"/>
      <c r="T24" s="17"/>
      <c r="U24" s="36"/>
      <c r="X24" s="16"/>
      <c r="Y24" s="55"/>
      <c r="Z24" s="19"/>
    </row>
    <row r="25" spans="2:26" x14ac:dyDescent="0.25">
      <c r="B25" s="16" t="s">
        <v>43</v>
      </c>
      <c r="C25" s="17" t="s">
        <v>4</v>
      </c>
      <c r="D25" s="18" t="n">
        <v>0.0</v>
      </c>
      <c r="E25" s="18" t="n">
        <v>0.0</v>
      </c>
      <c r="F25" s="19" t="n">
        <v>0.0</v>
      </c>
      <c r="H25"/>
      <c r="I25"/>
      <c r="J25"/>
      <c r="L25" s="27"/>
      <c r="M25" s="28"/>
      <c r="N25" s="28"/>
      <c r="O25" s="28"/>
      <c r="P25" s="29"/>
      <c r="S25" s="16"/>
      <c r="T25" s="17"/>
      <c r="U25" s="36"/>
      <c r="X25" s="16"/>
      <c r="Y25" s="55"/>
      <c r="Z25" s="19"/>
    </row>
    <row r="26" spans="2:26" x14ac:dyDescent="0.25">
      <c r="B26" s="16" t="s">
        <v>43</v>
      </c>
      <c r="C26" s="17" t="s">
        <v>5</v>
      </c>
      <c r="D26" s="18" t="n">
        <v>0.0</v>
      </c>
      <c r="E26" s="18" t="n">
        <v>0.0</v>
      </c>
      <c r="F26" s="19" t="n">
        <v>0.0</v>
      </c>
      <c r="H26"/>
      <c r="I26"/>
      <c r="J26"/>
      <c r="L26" s="27"/>
      <c r="M26" s="28"/>
      <c r="N26" s="28"/>
      <c r="O26" s="28"/>
      <c r="P26" s="29"/>
      <c r="S26" s="16"/>
      <c r="T26" s="17"/>
      <c r="U26" s="36"/>
      <c r="X26" s="16"/>
      <c r="Y26" s="55"/>
      <c r="Z26" s="19"/>
    </row>
    <row ht="15.75" r="27" spans="2:26" thickBot="1" x14ac:dyDescent="0.3">
      <c r="B27" s="9" t="s">
        <v>43</v>
      </c>
      <c r="C27" s="10" t="s">
        <v>6</v>
      </c>
      <c r="D27" s="51" t="n">
        <v>0.0</v>
      </c>
      <c r="E27" s="51" t="n">
        <v>0.0</v>
      </c>
      <c r="F27" s="52" t="n">
        <v>0.0</v>
      </c>
      <c r="H27"/>
      <c r="I27"/>
      <c r="J27"/>
      <c r="L27" s="27"/>
      <c r="M27" s="28"/>
      <c r="N27" s="28"/>
      <c r="O27" s="28"/>
      <c r="P27" s="29"/>
      <c r="S27" s="16"/>
      <c r="T27" s="17"/>
      <c r="U27" s="36"/>
      <c r="X27" s="16"/>
      <c r="Y27" s="55"/>
      <c r="Z27" s="19"/>
    </row>
    <row r="28" spans="2:26" x14ac:dyDescent="0.25">
      <c r="I28"/>
      <c r="J28"/>
      <c r="L28" s="27"/>
      <c r="M28" s="28"/>
      <c r="N28" s="28"/>
      <c r="O28" s="28"/>
      <c r="P28" s="29"/>
      <c r="S28" s="16"/>
      <c r="T28" s="17"/>
      <c r="U28" s="36"/>
      <c r="X28" s="16"/>
      <c r="Y28" s="55"/>
      <c r="Z28" s="19"/>
    </row>
    <row r="29" spans="2:26" x14ac:dyDescent="0.25">
      <c r="I29"/>
      <c r="J29"/>
      <c r="L29" s="27"/>
      <c r="M29" s="28"/>
      <c r="N29" s="28"/>
      <c r="O29" s="28"/>
      <c r="P29" s="29"/>
      <c r="S29" s="16"/>
      <c r="T29" s="17"/>
      <c r="U29" s="36"/>
      <c r="X29" s="16"/>
      <c r="Y29" s="55"/>
      <c r="Z29" s="19"/>
    </row>
    <row ht="15.75" r="30" spans="2:26" thickBot="1" x14ac:dyDescent="0.3">
      <c r="B30" s="38" t="s">
        <v>29</v>
      </c>
      <c r="I30"/>
      <c r="J30"/>
      <c r="L30" s="27"/>
      <c r="M30" s="28"/>
      <c r="N30" s="28"/>
      <c r="O30" s="28"/>
      <c r="P30" s="29"/>
      <c r="S30" s="16"/>
      <c r="T30" s="17"/>
      <c r="U30" s="36"/>
      <c r="X30" s="16"/>
      <c r="Y30" s="55"/>
      <c r="Z30" s="19"/>
    </row>
    <row ht="15.75" r="31" spans="2:26" thickBot="1" x14ac:dyDescent="0.3">
      <c r="B31" s="39" t="s">
        <v>19</v>
      </c>
      <c r="C31" s="40" t="s">
        <v>0</v>
      </c>
      <c r="D31" s="40" t="s">
        <v>10</v>
      </c>
      <c r="E31" s="40" t="s">
        <v>11</v>
      </c>
      <c r="F31" s="40" t="s">
        <v>31</v>
      </c>
      <c r="G31" s="41" t="s">
        <v>30</v>
      </c>
      <c r="I31"/>
      <c r="J31"/>
      <c r="L31" s="27"/>
      <c r="M31" s="28"/>
      <c r="N31" s="28"/>
      <c r="O31" s="28"/>
      <c r="P31" s="29"/>
      <c r="S31" s="16"/>
      <c r="T31" s="17"/>
      <c r="U31" s="36"/>
      <c r="X31" s="16"/>
      <c r="Y31" s="55"/>
      <c r="Z31" s="19"/>
    </row>
    <row r="32" spans="2:26" x14ac:dyDescent="0.25">
      <c r="B32" s="42" t="n">
        <v>45398.0</v>
      </c>
      <c r="C32" s="43" t="s">
        <v>15</v>
      </c>
      <c r="D32" s="43" t="s">
        <v>2</v>
      </c>
      <c r="E32" s="44" t="n">
        <v>34030.08</v>
      </c>
      <c r="F32" s="44" t="s">
        <v>50</v>
      </c>
      <c r="G32" s="45" t="s">
        <v>50</v>
      </c>
      <c r="I32"/>
      <c r="J32"/>
      <c r="L32" s="27"/>
      <c r="M32" s="28"/>
      <c r="N32" s="28"/>
      <c r="O32" s="28"/>
      <c r="P32" s="29"/>
      <c r="S32" s="16"/>
      <c r="T32" s="17"/>
      <c r="U32" s="36"/>
      <c r="X32" s="16"/>
      <c r="Y32" s="55"/>
      <c r="Z32" s="19"/>
    </row>
    <row r="33" spans="2:26" x14ac:dyDescent="0.25">
      <c r="B33" s="46" t="n">
        <v>45313.0</v>
      </c>
      <c r="C33" s="47" t="s">
        <v>15</v>
      </c>
      <c r="D33" s="47" t="s">
        <v>2</v>
      </c>
      <c r="E33" s="48" t="n">
        <v>-21470.36</v>
      </c>
      <c r="F33" s="48" t="s">
        <v>51</v>
      </c>
      <c r="G33" s="49" t="s">
        <v>51</v>
      </c>
      <c r="I33"/>
      <c r="J33"/>
      <c r="L33" s="27"/>
      <c r="M33" s="28"/>
      <c r="N33" s="28"/>
      <c r="O33" s="28"/>
      <c r="P33" s="29"/>
      <c r="S33" s="16"/>
      <c r="T33" s="17"/>
      <c r="U33" s="36"/>
      <c r="X33" s="16"/>
      <c r="Y33" s="55"/>
      <c r="Z33" s="19"/>
    </row>
    <row r="34" spans="2:26" x14ac:dyDescent="0.25">
      <c r="B34" s="46" t="n">
        <v>45393.0</v>
      </c>
      <c r="C34" s="47" t="s">
        <v>15</v>
      </c>
      <c r="D34" s="47" t="s">
        <v>2</v>
      </c>
      <c r="E34" s="48" t="n">
        <v>193042.2</v>
      </c>
      <c r="F34" s="48" t="s">
        <v>52</v>
      </c>
      <c r="G34" s="49" t="s">
        <v>52</v>
      </c>
      <c r="I34"/>
      <c r="J34"/>
      <c r="L34" s="27"/>
      <c r="M34" s="28"/>
      <c r="N34" s="28"/>
      <c r="O34" s="28"/>
      <c r="P34" s="29"/>
      <c r="S34" s="16"/>
      <c r="T34" s="17"/>
      <c r="U34" s="36"/>
      <c r="X34" s="16"/>
      <c r="Y34" s="55"/>
      <c r="Z34" s="19"/>
    </row>
    <row r="35" spans="2:26" x14ac:dyDescent="0.25">
      <c r="B35" s="46" t="n">
        <v>45412.0</v>
      </c>
      <c r="C35" s="47" t="s">
        <v>15</v>
      </c>
      <c r="D35" s="47" t="s">
        <v>2</v>
      </c>
      <c r="E35" s="47" t="n">
        <v>1989081.7489</v>
      </c>
      <c r="F35" s="48" t="s">
        <v>53</v>
      </c>
      <c r="G35" s="49" t="s">
        <v>54</v>
      </c>
      <c r="I35"/>
      <c r="J35"/>
      <c r="L35" s="27"/>
      <c r="M35" s="28"/>
      <c r="N35" s="28"/>
      <c r="O35" s="28"/>
      <c r="P35" s="29"/>
      <c r="S35" s="16"/>
      <c r="T35" s="17"/>
      <c r="U35" s="36"/>
      <c r="X35" s="16"/>
      <c r="Y35" s="55"/>
      <c r="Z35" s="19"/>
    </row>
    <row r="36" spans="2:26" x14ac:dyDescent="0.25">
      <c r="B36" s="46" t="n">
        <v>45412.0</v>
      </c>
      <c r="C36" s="47" t="s">
        <v>15</v>
      </c>
      <c r="D36" s="47" t="s">
        <v>2</v>
      </c>
      <c r="E36" s="47" t="n">
        <v>308633.3394</v>
      </c>
      <c r="F36" s="48" t="s">
        <v>55</v>
      </c>
      <c r="G36" s="49" t="s">
        <v>56</v>
      </c>
      <c r="I36"/>
      <c r="J36"/>
      <c r="L36" s="27"/>
      <c r="M36" s="28"/>
      <c r="N36" s="28"/>
      <c r="O36" s="28"/>
      <c r="P36" s="29"/>
      <c r="S36" s="16"/>
      <c r="T36" s="17"/>
      <c r="U36" s="36"/>
      <c r="X36" s="16"/>
      <c r="Y36" s="55"/>
      <c r="Z36" s="19"/>
    </row>
    <row r="37" spans="2:26" x14ac:dyDescent="0.25">
      <c r="B37" s="46" t="n">
        <v>45412.0</v>
      </c>
      <c r="C37" s="47" t="s">
        <v>15</v>
      </c>
      <c r="D37" s="47" t="s">
        <v>2</v>
      </c>
      <c r="E37" s="47" t="n">
        <v>1301779.3794</v>
      </c>
      <c r="F37" s="48" t="s">
        <v>57</v>
      </c>
      <c r="G37" s="49" t="s">
        <v>58</v>
      </c>
      <c r="I37"/>
      <c r="J37"/>
      <c r="L37" s="27"/>
      <c r="M37" s="28"/>
      <c r="N37" s="28"/>
      <c r="O37" s="28"/>
      <c r="P37" s="29"/>
      <c r="S37" s="16"/>
      <c r="T37" s="17"/>
      <c r="U37" s="36"/>
      <c r="X37" s="16"/>
      <c r="Y37" s="55"/>
      <c r="Z37" s="19"/>
    </row>
    <row r="38" spans="2:26" x14ac:dyDescent="0.25">
      <c r="B38" s="46" t="n">
        <v>45412.0</v>
      </c>
      <c r="C38" s="47" t="s">
        <v>15</v>
      </c>
      <c r="D38" s="47" t="s">
        <v>2</v>
      </c>
      <c r="E38" s="47" t="n">
        <v>-1608000.0</v>
      </c>
      <c r="F38" s="48" t="s">
        <v>59</v>
      </c>
      <c r="G38" s="49" t="s">
        <v>60</v>
      </c>
      <c r="I38"/>
      <c r="J38"/>
      <c r="L38" s="27"/>
      <c r="M38" s="28"/>
      <c r="N38" s="28"/>
      <c r="O38" s="28"/>
      <c r="P38" s="29"/>
      <c r="S38" s="16"/>
      <c r="T38" s="17"/>
      <c r="U38" s="36"/>
      <c r="X38" s="16"/>
      <c r="Y38" s="55"/>
      <c r="Z38" s="19"/>
    </row>
    <row r="39" spans="2:26" x14ac:dyDescent="0.25">
      <c r="B39" s="46" t="n">
        <v>45412.0</v>
      </c>
      <c r="C39" s="47" t="s">
        <v>15</v>
      </c>
      <c r="D39" s="47" t="s">
        <v>2</v>
      </c>
      <c r="E39" s="47" t="n">
        <v>-5659000.0</v>
      </c>
      <c r="F39" s="48" t="s">
        <v>61</v>
      </c>
      <c r="G39" s="49" t="s">
        <v>62</v>
      </c>
      <c r="I39"/>
      <c r="J39"/>
      <c r="L39" s="27"/>
      <c r="M39" s="28"/>
      <c r="N39" s="28"/>
      <c r="O39" s="28"/>
      <c r="P39" s="29"/>
      <c r="S39" s="16"/>
      <c r="T39" s="17"/>
      <c r="U39" s="36"/>
      <c r="X39" s="16"/>
      <c r="Y39" s="55"/>
      <c r="Z39" s="19"/>
    </row>
    <row r="40" spans="2:26" x14ac:dyDescent="0.25">
      <c r="B40" s="46" t="n">
        <v>45412.0</v>
      </c>
      <c r="C40" s="47" t="s">
        <v>15</v>
      </c>
      <c r="D40" s="47" t="s">
        <v>2</v>
      </c>
      <c r="E40" s="47" t="n">
        <v>-4401000.0</v>
      </c>
      <c r="F40" s="48" t="s">
        <v>63</v>
      </c>
      <c r="G40" s="49" t="s">
        <v>62</v>
      </c>
      <c r="I40"/>
      <c r="J40"/>
      <c r="L40" s="27"/>
      <c r="M40" s="28"/>
      <c r="N40" s="28"/>
      <c r="O40" s="28"/>
      <c r="P40" s="29"/>
      <c r="S40" s="16"/>
      <c r="T40" s="17"/>
      <c r="U40" s="36"/>
      <c r="X40" s="16"/>
      <c r="Y40" s="55"/>
      <c r="Z40" s="19"/>
    </row>
    <row r="41" spans="2:26" x14ac:dyDescent="0.25">
      <c r="B41" s="46" t="n">
        <v>45412.0</v>
      </c>
      <c r="C41" s="47" t="s">
        <v>15</v>
      </c>
      <c r="D41" s="47" t="s">
        <v>2</v>
      </c>
      <c r="E41" s="47" t="n">
        <v>-4501000.0</v>
      </c>
      <c r="F41" s="48" t="s">
        <v>64</v>
      </c>
      <c r="G41" s="49" t="s">
        <v>62</v>
      </c>
      <c r="I41"/>
      <c r="J41"/>
      <c r="L41" s="27"/>
      <c r="M41" s="28"/>
      <c r="N41" s="28"/>
      <c r="O41" s="28"/>
      <c r="P41" s="29"/>
      <c r="S41" s="16"/>
      <c r="T41" s="17"/>
      <c r="U41" s="36"/>
      <c r="X41" s="16"/>
      <c r="Y41" s="55"/>
      <c r="Z41" s="19"/>
    </row>
    <row r="42" spans="2:26" x14ac:dyDescent="0.25">
      <c r="B42" s="46" t="n">
        <v>45412.0</v>
      </c>
      <c r="C42" s="47" t="s">
        <v>15</v>
      </c>
      <c r="D42" s="47" t="s">
        <v>2</v>
      </c>
      <c r="E42" s="47" t="n">
        <v>-3763000.0</v>
      </c>
      <c r="F42" s="48" t="s">
        <v>65</v>
      </c>
      <c r="G42" s="49" t="s">
        <v>62</v>
      </c>
      <c r="I42"/>
      <c r="J42"/>
      <c r="L42" s="27"/>
      <c r="M42" s="28"/>
      <c r="N42" s="28"/>
      <c r="O42" s="28"/>
      <c r="P42" s="29"/>
      <c r="S42" s="16"/>
      <c r="T42" s="17"/>
      <c r="U42" s="36"/>
      <c r="X42" s="16"/>
      <c r="Y42" s="55"/>
      <c r="Z42" s="19"/>
    </row>
    <row r="43" spans="2:26" x14ac:dyDescent="0.25">
      <c r="B43" s="46" t="n">
        <v>45412.0</v>
      </c>
      <c r="C43" s="47" t="s">
        <v>15</v>
      </c>
      <c r="D43" s="47" t="s">
        <v>2</v>
      </c>
      <c r="E43" s="47" t="n">
        <v>-3558000.0</v>
      </c>
      <c r="F43" s="48" t="s">
        <v>66</v>
      </c>
      <c r="G43" s="49" t="s">
        <v>62</v>
      </c>
      <c r="I43"/>
      <c r="J43"/>
      <c r="L43" s="27"/>
      <c r="M43" s="28"/>
      <c r="N43" s="28"/>
      <c r="O43" s="28"/>
      <c r="P43" s="29"/>
      <c r="S43" s="16"/>
      <c r="T43" s="17"/>
      <c r="U43" s="36"/>
      <c r="X43" s="16"/>
      <c r="Y43" s="55"/>
      <c r="Z43" s="19"/>
    </row>
    <row r="44" spans="2:26" x14ac:dyDescent="0.25">
      <c r="B44" s="46" t="n">
        <v>45412.0</v>
      </c>
      <c r="C44" s="47" t="s">
        <v>15</v>
      </c>
      <c r="D44" s="47" t="s">
        <v>2</v>
      </c>
      <c r="E44" s="47" t="n">
        <v>-2777000.0</v>
      </c>
      <c r="F44" s="48" t="s">
        <v>67</v>
      </c>
      <c r="G44" s="49" t="s">
        <v>62</v>
      </c>
      <c r="I44"/>
      <c r="J44"/>
      <c r="L44" s="27"/>
      <c r="M44" s="28"/>
      <c r="N44" s="28"/>
      <c r="O44" s="28"/>
      <c r="P44" s="29"/>
      <c r="S44" s="16"/>
      <c r="T44" s="17"/>
      <c r="U44" s="36"/>
      <c r="X44" s="16"/>
      <c r="Y44" s="55"/>
      <c r="Z44" s="19"/>
    </row>
    <row r="45" spans="2:26" x14ac:dyDescent="0.25">
      <c r="B45" s="46" t="n">
        <v>45412.0</v>
      </c>
      <c r="C45" s="47" t="s">
        <v>15</v>
      </c>
      <c r="D45" s="47" t="s">
        <v>2</v>
      </c>
      <c r="E45" s="47" t="n">
        <v>-1388000.0</v>
      </c>
      <c r="F45" s="48" t="s">
        <v>68</v>
      </c>
      <c r="G45" s="49" t="s">
        <v>62</v>
      </c>
      <c r="I45"/>
      <c r="J45"/>
      <c r="L45" s="27"/>
      <c r="M45" s="28"/>
      <c r="N45" s="28"/>
      <c r="O45" s="28"/>
      <c r="P45" s="29"/>
      <c r="S45" s="16"/>
      <c r="T45" s="17"/>
      <c r="U45" s="36"/>
      <c r="X45" s="16"/>
      <c r="Y45" s="55"/>
      <c r="Z45" s="19"/>
    </row>
    <row r="46" spans="2:26" x14ac:dyDescent="0.25">
      <c r="B46" s="46" t="n">
        <v>45412.0</v>
      </c>
      <c r="C46" s="47" t="s">
        <v>15</v>
      </c>
      <c r="D46" s="47" t="s">
        <v>2</v>
      </c>
      <c r="E46" s="47" t="n">
        <v>-1369000.0</v>
      </c>
      <c r="F46" s="48" t="s">
        <v>69</v>
      </c>
      <c r="G46" s="49" t="s">
        <v>62</v>
      </c>
      <c r="I46"/>
      <c r="J46"/>
      <c r="L46" s="27"/>
      <c r="M46" s="28"/>
      <c r="N46" s="28"/>
      <c r="O46" s="28"/>
      <c r="P46" s="29"/>
      <c r="S46" s="16"/>
      <c r="T46" s="17"/>
      <c r="U46" s="36"/>
      <c r="X46" s="16"/>
      <c r="Y46" s="55"/>
      <c r="Z46" s="19"/>
    </row>
    <row r="47" spans="2:26" x14ac:dyDescent="0.25">
      <c r="B47" s="46" t="n">
        <v>45412.0</v>
      </c>
      <c r="C47" s="47" t="s">
        <v>15</v>
      </c>
      <c r="D47" s="47" t="s">
        <v>4</v>
      </c>
      <c r="E47" s="47" t="n">
        <v>-1400000.0</v>
      </c>
      <c r="F47" s="48" t="s">
        <v>70</v>
      </c>
      <c r="G47" s="49" t="s">
        <v>70</v>
      </c>
      <c r="I47"/>
      <c r="J47"/>
      <c r="L47" s="27"/>
      <c r="M47" s="28"/>
      <c r="N47" s="28"/>
      <c r="O47" s="28"/>
      <c r="P47" s="29"/>
      <c r="S47" s="16"/>
      <c r="T47" s="17"/>
      <c r="U47" s="36"/>
      <c r="X47" s="16"/>
      <c r="Y47" s="55"/>
      <c r="Z47" s="19"/>
    </row>
    <row r="48" spans="2:26" x14ac:dyDescent="0.25">
      <c r="B48" s="46" t="n">
        <v>45412.0</v>
      </c>
      <c r="C48" s="47" t="s">
        <v>15</v>
      </c>
      <c r="D48" s="47" t="s">
        <v>2</v>
      </c>
      <c r="E48" s="47" t="n">
        <v>1400000.0</v>
      </c>
      <c r="F48" s="48" t="s">
        <v>70</v>
      </c>
      <c r="G48" s="49" t="s">
        <v>70</v>
      </c>
      <c r="I48"/>
      <c r="J48"/>
      <c r="L48" s="27"/>
      <c r="M48" s="28"/>
      <c r="N48" s="28"/>
      <c r="O48" s="28"/>
      <c r="P48" s="29"/>
      <c r="S48" s="16"/>
      <c r="T48" s="17"/>
      <c r="U48" s="36"/>
      <c r="X48" s="16"/>
      <c r="Y48" s="55"/>
      <c r="Z48" s="19"/>
    </row>
    <row r="49" spans="2:26" x14ac:dyDescent="0.25">
      <c r="B49" s="46" t="n">
        <v>45412.0</v>
      </c>
      <c r="C49" s="47" t="s">
        <v>15</v>
      </c>
      <c r="D49" s="47" t="s">
        <v>2</v>
      </c>
      <c r="E49" s="47" t="n">
        <v>-1400000.0</v>
      </c>
      <c r="F49" s="48" t="s">
        <v>71</v>
      </c>
      <c r="G49" s="49" t="s">
        <v>72</v>
      </c>
      <c r="I49"/>
      <c r="J49"/>
      <c r="L49" s="27"/>
      <c r="M49" s="28"/>
      <c r="N49" s="28"/>
      <c r="O49" s="28"/>
      <c r="P49" s="29"/>
      <c r="S49" s="16"/>
      <c r="T49" s="17"/>
      <c r="U49" s="36"/>
      <c r="X49" s="16"/>
      <c r="Y49" s="55"/>
      <c r="Z49" s="19"/>
    </row>
    <row r="50" spans="2:26" x14ac:dyDescent="0.25">
      <c r="B50" s="46" t="n">
        <v>45412.0</v>
      </c>
      <c r="C50" s="47" t="s">
        <v>15</v>
      </c>
      <c r="D50" s="47" t="s">
        <v>2</v>
      </c>
      <c r="E50" s="47" t="n">
        <v>1500000.0</v>
      </c>
      <c r="F50" s="48" t="s">
        <v>73</v>
      </c>
      <c r="G50" s="49" t="s">
        <v>73</v>
      </c>
      <c r="I50"/>
      <c r="J50"/>
      <c r="L50" s="27"/>
      <c r="M50" s="28"/>
      <c r="N50" s="28"/>
      <c r="O50" s="28"/>
      <c r="P50" s="29"/>
      <c r="S50" s="16"/>
      <c r="T50" s="17"/>
      <c r="U50" s="36"/>
      <c r="X50" s="16"/>
      <c r="Y50" s="55"/>
      <c r="Z50" s="19"/>
    </row>
    <row r="51" spans="2:26" x14ac:dyDescent="0.25">
      <c r="B51" s="46" t="n">
        <v>45412.0</v>
      </c>
      <c r="C51" s="47" t="s">
        <v>15</v>
      </c>
      <c r="D51" s="47" t="s">
        <v>4</v>
      </c>
      <c r="E51" s="47" t="n">
        <v>-1500000.0</v>
      </c>
      <c r="F51" s="48" t="s">
        <v>73</v>
      </c>
      <c r="G51" s="49" t="s">
        <v>73</v>
      </c>
      <c r="I51"/>
      <c r="J51"/>
      <c r="L51" s="27"/>
      <c r="M51" s="28"/>
      <c r="N51" s="28"/>
      <c r="O51" s="28"/>
      <c r="P51" s="29"/>
      <c r="S51" s="16"/>
      <c r="T51" s="17"/>
      <c r="U51" s="36"/>
      <c r="X51" s="16"/>
      <c r="Y51" s="55"/>
      <c r="Z51" s="19"/>
    </row>
    <row r="52" spans="2:26" x14ac:dyDescent="0.25">
      <c r="B52" s="46" t="n">
        <v>45412.0</v>
      </c>
      <c r="C52" s="47" t="s">
        <v>15</v>
      </c>
      <c r="D52" s="47" t="s">
        <v>2</v>
      </c>
      <c r="E52" s="47" t="n">
        <v>-1500000.0</v>
      </c>
      <c r="F52" s="48" t="s">
        <v>74</v>
      </c>
      <c r="G52" s="49" t="s">
        <v>75</v>
      </c>
      <c r="I52"/>
      <c r="J52"/>
      <c r="L52" s="27"/>
      <c r="M52" s="28"/>
      <c r="N52" s="28"/>
      <c r="O52" s="28"/>
      <c r="P52" s="29"/>
      <c r="S52" s="16"/>
      <c r="T52" s="17"/>
      <c r="U52" s="36"/>
      <c r="X52" s="16"/>
      <c r="Y52" s="55"/>
      <c r="Z52" s="19"/>
    </row>
    <row r="53" spans="2:26" x14ac:dyDescent="0.25">
      <c r="B53" s="46" t="n">
        <v>45412.0</v>
      </c>
      <c r="C53" s="47" t="s">
        <v>15</v>
      </c>
      <c r="D53" s="47" t="s">
        <v>4</v>
      </c>
      <c r="E53" s="47" t="n">
        <v>-7600000.0</v>
      </c>
      <c r="F53" s="48" t="s">
        <v>76</v>
      </c>
      <c r="G53" s="49" t="s">
        <v>76</v>
      </c>
      <c r="I53"/>
      <c r="J53"/>
      <c r="L53" s="27"/>
      <c r="M53" s="28"/>
      <c r="N53" s="28"/>
      <c r="O53" s="28"/>
      <c r="P53" s="29"/>
      <c r="S53" s="16"/>
      <c r="T53" s="17"/>
      <c r="U53" s="36"/>
      <c r="X53" s="16"/>
      <c r="Y53" s="55"/>
      <c r="Z53" s="19"/>
    </row>
    <row r="54" spans="2:26" x14ac:dyDescent="0.25">
      <c r="B54" s="46" t="n">
        <v>45412.0</v>
      </c>
      <c r="C54" s="47" t="s">
        <v>15</v>
      </c>
      <c r="D54" s="47" t="s">
        <v>2</v>
      </c>
      <c r="E54" s="47" t="n">
        <v>7600000.0</v>
      </c>
      <c r="F54" s="48" t="s">
        <v>76</v>
      </c>
      <c r="G54" s="49" t="s">
        <v>76</v>
      </c>
      <c r="I54"/>
      <c r="J54"/>
      <c r="L54" s="27"/>
      <c r="M54" s="28"/>
      <c r="N54" s="28"/>
      <c r="O54" s="28"/>
      <c r="P54" s="29"/>
      <c r="S54" s="16"/>
      <c r="T54" s="17"/>
      <c r="U54" s="36"/>
      <c r="X54" s="16"/>
      <c r="Y54" s="55"/>
      <c r="Z54" s="19"/>
    </row>
    <row r="55" spans="2:26" x14ac:dyDescent="0.25">
      <c r="B55" s="46" t="n">
        <v>45412.0</v>
      </c>
      <c r="C55" s="47" t="s">
        <v>15</v>
      </c>
      <c r="D55" s="47" t="s">
        <v>2</v>
      </c>
      <c r="E55" s="47" t="n">
        <v>-7600000.0</v>
      </c>
      <c r="F55" s="48" t="s">
        <v>77</v>
      </c>
      <c r="G55" s="49" t="s">
        <v>78</v>
      </c>
      <c r="I55"/>
      <c r="J55"/>
      <c r="L55" s="27"/>
      <c r="M55" s="28"/>
      <c r="N55" s="28"/>
      <c r="O55" s="28"/>
      <c r="P55" s="29"/>
      <c r="S55" s="16"/>
      <c r="T55" s="17"/>
      <c r="U55" s="36"/>
      <c r="X55" s="16"/>
      <c r="Y55" s="55"/>
      <c r="Z55" s="19"/>
    </row>
    <row r="56" spans="2:26" x14ac:dyDescent="0.25">
      <c r="B56" s="46" t="n">
        <v>45412.0</v>
      </c>
      <c r="C56" s="47" t="s">
        <v>15</v>
      </c>
      <c r="D56" s="47" t="s">
        <v>2</v>
      </c>
      <c r="E56" s="47" t="n">
        <v>51785.909999999996</v>
      </c>
      <c r="F56" s="48" t="s">
        <v>79</v>
      </c>
      <c r="G56" s="49" t="s">
        <v>79</v>
      </c>
      <c r="I56"/>
      <c r="J56"/>
      <c r="L56" s="27"/>
      <c r="M56" s="28"/>
      <c r="N56" s="28"/>
      <c r="O56" s="28"/>
      <c r="P56" s="29"/>
      <c r="S56" s="16"/>
      <c r="T56" s="17"/>
      <c r="U56" s="36"/>
      <c r="X56" s="16"/>
      <c r="Y56" s="55"/>
      <c r="Z56" s="19"/>
    </row>
    <row r="57" spans="2:26" x14ac:dyDescent="0.25">
      <c r="B57" s="46" t="n">
        <v>45051.0</v>
      </c>
      <c r="C57" s="47" t="s">
        <v>1</v>
      </c>
      <c r="D57" s="47" t="s">
        <v>3</v>
      </c>
      <c r="E57" s="47" t="n">
        <v>-492.15</v>
      </c>
      <c r="F57" s="48" t="s">
        <v>80</v>
      </c>
      <c r="G57" s="49" t="s">
        <v>80</v>
      </c>
      <c r="I57"/>
      <c r="J57"/>
      <c r="L57" s="27"/>
      <c r="M57" s="28"/>
      <c r="N57" s="28"/>
      <c r="O57" s="28"/>
      <c r="P57" s="29"/>
      <c r="S57" s="16"/>
      <c r="T57" s="17"/>
      <c r="U57" s="36"/>
      <c r="X57" s="16"/>
      <c r="Y57" s="55"/>
      <c r="Z57" s="19"/>
    </row>
    <row r="58" spans="2:26" x14ac:dyDescent="0.25">
      <c r="B58" s="46" t="n">
        <v>45412.0</v>
      </c>
      <c r="C58" s="47" t="s">
        <v>1</v>
      </c>
      <c r="D58" s="47" t="s">
        <v>4</v>
      </c>
      <c r="E58" s="47" t="n">
        <v>-832000.0</v>
      </c>
      <c r="F58" s="48" t="s">
        <v>81</v>
      </c>
      <c r="G58" s="49" t="s">
        <v>81</v>
      </c>
      <c r="I58"/>
      <c r="J58"/>
      <c r="L58" s="27"/>
      <c r="M58" s="28"/>
      <c r="N58" s="28"/>
      <c r="O58" s="28"/>
      <c r="P58" s="29"/>
      <c r="S58" s="16"/>
      <c r="T58" s="17"/>
      <c r="U58" s="36"/>
      <c r="X58" s="16"/>
      <c r="Y58" s="55"/>
      <c r="Z58" s="19"/>
    </row>
    <row r="59" spans="2:26" x14ac:dyDescent="0.25">
      <c r="B59" s="46" t="n">
        <v>45412.0</v>
      </c>
      <c r="C59" s="47" t="s">
        <v>1</v>
      </c>
      <c r="D59" s="47" t="s">
        <v>2</v>
      </c>
      <c r="E59" s="47" t="n">
        <v>832000.0</v>
      </c>
      <c r="F59" s="48" t="s">
        <v>81</v>
      </c>
      <c r="G59" s="49" t="s">
        <v>81</v>
      </c>
      <c r="I59"/>
      <c r="J59"/>
      <c r="L59" s="27"/>
      <c r="M59" s="28"/>
      <c r="N59" s="28"/>
      <c r="O59" s="28"/>
      <c r="P59" s="29"/>
      <c r="S59" s="16"/>
      <c r="T59" s="17"/>
      <c r="U59" s="36"/>
      <c r="X59" s="16"/>
      <c r="Y59" s="55"/>
      <c r="Z59" s="19"/>
    </row>
    <row r="60" spans="2:26" x14ac:dyDescent="0.25">
      <c r="B60" s="46" t="n">
        <v>45412.0</v>
      </c>
      <c r="C60" s="47" t="s">
        <v>1</v>
      </c>
      <c r="D60" s="47" t="s">
        <v>2</v>
      </c>
      <c r="E60" s="47" t="n">
        <v>-832000.0</v>
      </c>
      <c r="F60" s="48" t="s">
        <v>82</v>
      </c>
      <c r="G60" s="49" t="s">
        <v>83</v>
      </c>
      <c r="I60"/>
      <c r="J60"/>
      <c r="L60" s="27"/>
      <c r="M60" s="28"/>
      <c r="N60" s="28"/>
      <c r="O60" s="28"/>
      <c r="P60" s="29"/>
      <c r="S60" s="16"/>
      <c r="T60" s="17"/>
      <c r="U60" s="36"/>
      <c r="X60" s="16"/>
      <c r="Y60" s="55"/>
      <c r="Z60" s="19"/>
    </row>
    <row r="61" spans="2:26" x14ac:dyDescent="0.25">
      <c r="B61" s="46" t="n">
        <v>45412.0</v>
      </c>
      <c r="C61" s="47" t="s">
        <v>1</v>
      </c>
      <c r="D61" s="47" t="s">
        <v>3</v>
      </c>
      <c r="E61" s="47" t="n">
        <v>-720.0</v>
      </c>
      <c r="F61" s="48" t="s">
        <v>84</v>
      </c>
      <c r="G61" s="49" t="s">
        <v>84</v>
      </c>
      <c r="I61"/>
      <c r="J61"/>
      <c r="L61" s="27"/>
      <c r="M61" s="28"/>
      <c r="N61" s="28"/>
      <c r="O61" s="28"/>
      <c r="P61" s="29"/>
      <c r="S61" s="16"/>
      <c r="T61" s="17"/>
      <c r="U61" s="36"/>
      <c r="X61" s="16"/>
      <c r="Y61" s="55"/>
      <c r="Z61" s="19"/>
    </row>
    <row r="62" spans="2:26" x14ac:dyDescent="0.25">
      <c r="B62" s="46" t="n">
        <v>45412.0</v>
      </c>
      <c r="C62" s="47" t="s">
        <v>1</v>
      </c>
      <c r="D62" s="47" t="s">
        <v>3</v>
      </c>
      <c r="E62" s="47" t="n">
        <v>14565.8</v>
      </c>
      <c r="F62" s="48" t="s">
        <v>85</v>
      </c>
      <c r="G62" s="49" t="s">
        <v>85</v>
      </c>
      <c r="I62"/>
      <c r="J62"/>
      <c r="L62" s="27"/>
      <c r="M62" s="28"/>
      <c r="N62" s="28"/>
      <c r="O62" s="28"/>
      <c r="P62" s="29"/>
      <c r="S62" s="16"/>
      <c r="T62" s="17"/>
      <c r="U62" s="36"/>
      <c r="X62" s="16"/>
      <c r="Y62" s="55"/>
      <c r="Z62" s="19"/>
    </row>
    <row r="63" spans="2:26" x14ac:dyDescent="0.25">
      <c r="B63" s="46" t="n">
        <v>45412.0</v>
      </c>
      <c r="C63" s="47" t="s">
        <v>1</v>
      </c>
      <c r="D63" s="47" t="s">
        <v>2</v>
      </c>
      <c r="E63" s="47" t="n">
        <v>-14565.8</v>
      </c>
      <c r="F63" s="48" t="s">
        <v>85</v>
      </c>
      <c r="G63" s="49" t="s">
        <v>85</v>
      </c>
      <c r="I63"/>
      <c r="J63"/>
      <c r="L63" s="27"/>
      <c r="M63" s="28"/>
      <c r="N63" s="28"/>
      <c r="O63" s="28"/>
      <c r="P63" s="29"/>
      <c r="S63" s="16"/>
      <c r="T63" s="17"/>
      <c r="U63" s="36"/>
      <c r="X63" s="16"/>
      <c r="Y63" s="55"/>
      <c r="Z63" s="19"/>
    </row>
    <row r="64" spans="2:26" x14ac:dyDescent="0.25">
      <c r="B64" s="46"/>
      <c r="C64" s="47"/>
      <c r="D64" s="47"/>
      <c r="E64" s="47"/>
      <c r="F64" s="48"/>
      <c r="G64" s="49"/>
      <c r="I64"/>
      <c r="J64"/>
      <c r="L64" s="27"/>
      <c r="M64" s="28"/>
      <c r="N64" s="28"/>
      <c r="O64" s="28"/>
      <c r="P64" s="29"/>
      <c r="S64" s="16"/>
      <c r="T64" s="17"/>
      <c r="U64" s="36"/>
      <c r="X64" s="16"/>
      <c r="Y64" s="55"/>
      <c r="Z64" s="19"/>
    </row>
    <row r="65" spans="2:26" x14ac:dyDescent="0.25">
      <c r="B65" s="46"/>
      <c r="C65" s="47"/>
      <c r="D65" s="47"/>
      <c r="E65" s="47"/>
      <c r="F65" s="48"/>
      <c r="G65" s="49"/>
      <c r="I65"/>
      <c r="J65"/>
      <c r="L65" s="27"/>
      <c r="M65" s="28"/>
      <c r="N65" s="28"/>
      <c r="O65" s="28"/>
      <c r="P65" s="29"/>
      <c r="S65" s="16"/>
      <c r="T65" s="17"/>
      <c r="U65" s="36"/>
      <c r="X65" s="16"/>
      <c r="Y65" s="55"/>
      <c r="Z65" s="19"/>
    </row>
    <row r="66" spans="2:26" x14ac:dyDescent="0.25">
      <c r="B66" s="46"/>
      <c r="C66" s="47"/>
      <c r="D66" s="47"/>
      <c r="E66" s="47"/>
      <c r="F66" s="48"/>
      <c r="G66" s="49"/>
      <c r="I66"/>
      <c r="J66"/>
      <c r="L66" s="27"/>
      <c r="M66" s="28"/>
      <c r="N66" s="28"/>
      <c r="O66" s="28"/>
      <c r="P66" s="29"/>
      <c r="S66" s="16"/>
      <c r="T66" s="17"/>
      <c r="U66" s="36"/>
      <c r="X66" s="16"/>
      <c r="Y66" s="55"/>
      <c r="Z66" s="19"/>
    </row>
    <row r="67" spans="2:26" x14ac:dyDescent="0.25">
      <c r="B67" s="46"/>
      <c r="C67" s="47"/>
      <c r="D67" s="47"/>
      <c r="E67" s="47"/>
      <c r="F67" s="48"/>
      <c r="G67" s="49"/>
      <c r="I67"/>
      <c r="J67"/>
      <c r="L67" s="27"/>
      <c r="M67" s="28"/>
      <c r="N67" s="28"/>
      <c r="O67" s="28"/>
      <c r="P67" s="29"/>
      <c r="S67" s="16"/>
      <c r="T67" s="17"/>
      <c r="U67" s="36"/>
      <c r="X67" s="16"/>
      <c r="Y67" s="55"/>
      <c r="Z67" s="19"/>
    </row>
    <row r="68" spans="2:26" x14ac:dyDescent="0.25">
      <c r="B68" s="46"/>
      <c r="C68" s="47"/>
      <c r="D68" s="47"/>
      <c r="E68" s="47"/>
      <c r="F68" s="48"/>
      <c r="G68" s="49"/>
      <c r="I68"/>
      <c r="J68"/>
      <c r="L68" s="27"/>
      <c r="M68" s="28"/>
      <c r="N68" s="28"/>
      <c r="O68" s="28"/>
      <c r="P68" s="29"/>
      <c r="S68" s="16"/>
      <c r="T68" s="17"/>
      <c r="U68" s="36"/>
      <c r="X68" s="16"/>
      <c r="Y68" s="55"/>
      <c r="Z68" s="19"/>
    </row>
    <row r="69" spans="2:26" x14ac:dyDescent="0.25">
      <c r="B69" s="46"/>
      <c r="C69" s="47"/>
      <c r="D69" s="47"/>
      <c r="E69" s="47"/>
      <c r="F69" s="48"/>
      <c r="G69" s="49"/>
      <c r="I69"/>
      <c r="J69"/>
      <c r="L69" s="27"/>
      <c r="M69" s="28"/>
      <c r="N69" s="28"/>
      <c r="O69" s="28"/>
      <c r="P69" s="29"/>
      <c r="S69" s="16"/>
      <c r="T69" s="17"/>
      <c r="U69" s="36"/>
      <c r="X69" s="16"/>
      <c r="Y69" s="55"/>
      <c r="Z69" s="19"/>
    </row>
    <row r="70" spans="2:26" x14ac:dyDescent="0.25">
      <c r="B70" s="46"/>
      <c r="C70" s="47"/>
      <c r="D70" s="47"/>
      <c r="E70" s="47"/>
      <c r="F70" s="48"/>
      <c r="G70" s="49"/>
      <c r="I70"/>
      <c r="J70"/>
      <c r="L70" s="27"/>
      <c r="M70" s="28"/>
      <c r="N70" s="28"/>
      <c r="O70" s="28"/>
      <c r="P70" s="29"/>
      <c r="S70" s="16"/>
      <c r="T70" s="17"/>
      <c r="U70" s="36"/>
      <c r="X70" s="16"/>
      <c r="Y70" s="55"/>
      <c r="Z70" s="19"/>
    </row>
    <row r="71" spans="2:26" x14ac:dyDescent="0.25">
      <c r="B71" s="46"/>
      <c r="C71" s="47"/>
      <c r="D71" s="47"/>
      <c r="E71" s="47"/>
      <c r="F71" s="48"/>
      <c r="G71" s="49"/>
      <c r="I71"/>
      <c r="J71"/>
      <c r="L71" s="27"/>
      <c r="M71" s="28"/>
      <c r="N71" s="28"/>
      <c r="O71" s="28"/>
      <c r="P71" s="29"/>
      <c r="S71" s="16"/>
      <c r="T71" s="17"/>
      <c r="U71" s="36"/>
      <c r="X71" s="16"/>
      <c r="Y71" s="55"/>
      <c r="Z71" s="19"/>
    </row>
    <row r="72" spans="2:26" x14ac:dyDescent="0.25">
      <c r="B72" s="46"/>
      <c r="C72" s="47"/>
      <c r="D72" s="47"/>
      <c r="E72" s="47"/>
      <c r="F72" s="48"/>
      <c r="G72" s="49"/>
      <c r="I72"/>
      <c r="J72"/>
      <c r="L72" s="27"/>
      <c r="M72" s="28"/>
      <c r="N72" s="28"/>
      <c r="O72" s="28"/>
      <c r="P72" s="29"/>
      <c r="S72" s="16"/>
      <c r="T72" s="17"/>
      <c r="U72" s="36"/>
      <c r="X72" s="16"/>
      <c r="Y72" s="55"/>
      <c r="Z72" s="19"/>
    </row>
    <row r="73" spans="2:26" x14ac:dyDescent="0.25">
      <c r="B73" s="46"/>
      <c r="C73" s="47"/>
      <c r="D73" s="47"/>
      <c r="E73" s="47"/>
      <c r="F73" s="48"/>
      <c r="G73" s="49"/>
      <c r="I73"/>
      <c r="J73"/>
      <c r="L73" s="27"/>
      <c r="M73" s="28"/>
      <c r="N73" s="28"/>
      <c r="O73" s="28"/>
      <c r="P73" s="29"/>
      <c r="S73" s="16"/>
      <c r="T73" s="17"/>
      <c r="U73" s="36"/>
      <c r="X73" s="16"/>
      <c r="Y73" s="55"/>
      <c r="Z73" s="19"/>
    </row>
    <row r="74" spans="2:26" x14ac:dyDescent="0.25">
      <c r="B74" s="46"/>
      <c r="C74" s="47"/>
      <c r="D74" s="47"/>
      <c r="E74" s="47"/>
      <c r="F74" s="48"/>
      <c r="G74" s="49"/>
      <c r="I74"/>
      <c r="J74"/>
      <c r="L74" s="27"/>
      <c r="M74" s="28"/>
      <c r="N74" s="28"/>
      <c r="O74" s="28"/>
      <c r="P74" s="29"/>
      <c r="S74" s="16"/>
      <c r="T74" s="17"/>
      <c r="U74" s="36"/>
      <c r="X74" s="16"/>
      <c r="Y74" s="55"/>
      <c r="Z74" s="19"/>
    </row>
    <row r="75" spans="2:26" x14ac:dyDescent="0.25">
      <c r="B75" s="46"/>
      <c r="C75" s="47"/>
      <c r="D75" s="47"/>
      <c r="E75" s="47"/>
      <c r="F75" s="48"/>
      <c r="G75" s="49"/>
      <c r="I75"/>
      <c r="J75"/>
      <c r="L75" s="27"/>
      <c r="M75" s="28"/>
      <c r="N75" s="28"/>
      <c r="O75" s="28"/>
      <c r="P75" s="29"/>
      <c r="S75" s="16"/>
      <c r="T75" s="17"/>
      <c r="U75" s="36"/>
      <c r="X75" s="16"/>
      <c r="Y75" s="55"/>
      <c r="Z75" s="19"/>
    </row>
    <row r="76" spans="2:26" x14ac:dyDescent="0.25">
      <c r="B76" s="46"/>
      <c r="C76" s="47"/>
      <c r="D76" s="47"/>
      <c r="E76" s="47"/>
      <c r="F76" s="48"/>
      <c r="G76" s="49"/>
      <c r="I76"/>
      <c r="J76"/>
      <c r="L76" s="27"/>
      <c r="M76" s="28"/>
      <c r="N76" s="28"/>
      <c r="O76" s="28"/>
      <c r="P76" s="29"/>
      <c r="S76" s="16"/>
      <c r="T76" s="17"/>
      <c r="U76" s="36"/>
      <c r="X76" s="16"/>
      <c r="Y76" s="55"/>
      <c r="Z76" s="19"/>
    </row>
    <row r="77" spans="2:26" x14ac:dyDescent="0.25">
      <c r="B77" s="46"/>
      <c r="C77" s="47"/>
      <c r="D77" s="47"/>
      <c r="E77" s="47"/>
      <c r="F77" s="48"/>
      <c r="G77" s="49"/>
      <c r="I77"/>
      <c r="J77"/>
      <c r="L77" s="27"/>
      <c r="M77" s="28"/>
      <c r="N77" s="28"/>
      <c r="O77" s="28"/>
      <c r="P77" s="29"/>
      <c r="S77" s="16"/>
      <c r="T77" s="17"/>
      <c r="U77" s="36"/>
      <c r="X77" s="16"/>
      <c r="Y77" s="55"/>
      <c r="Z77" s="19"/>
    </row>
    <row r="78" spans="2:26" x14ac:dyDescent="0.25">
      <c r="B78" s="46"/>
      <c r="C78" s="47"/>
      <c r="D78" s="47"/>
      <c r="E78" s="47"/>
      <c r="F78" s="48"/>
      <c r="G78" s="49"/>
      <c r="I78"/>
      <c r="J78"/>
      <c r="L78" s="27"/>
      <c r="M78" s="28"/>
      <c r="N78" s="28"/>
      <c r="O78" s="28"/>
      <c r="P78" s="29"/>
      <c r="S78" s="16"/>
      <c r="T78" s="17"/>
      <c r="U78" s="36"/>
      <c r="X78" s="16"/>
      <c r="Y78" s="55"/>
      <c r="Z78" s="19"/>
    </row>
    <row r="79" spans="2:26" x14ac:dyDescent="0.25">
      <c r="B79" s="46"/>
      <c r="C79" s="47"/>
      <c r="D79" s="47"/>
      <c r="E79" s="47"/>
      <c r="F79" s="48"/>
      <c r="G79" s="49"/>
      <c r="I79"/>
      <c r="J79"/>
      <c r="L79" s="27"/>
      <c r="M79" s="28"/>
      <c r="N79" s="28"/>
      <c r="O79" s="28"/>
      <c r="P79" s="29"/>
      <c r="S79" s="16"/>
      <c r="T79" s="17"/>
      <c r="U79" s="36"/>
      <c r="X79" s="16"/>
      <c r="Y79" s="55"/>
      <c r="Z79" s="19"/>
    </row>
    <row r="80" spans="2:26" x14ac:dyDescent="0.25">
      <c r="B80" s="46"/>
      <c r="C80" s="47"/>
      <c r="D80" s="47"/>
      <c r="E80" s="47"/>
      <c r="F80" s="48"/>
      <c r="G80" s="49"/>
      <c r="I80"/>
      <c r="J80"/>
      <c r="L80" s="27"/>
      <c r="M80" s="28"/>
      <c r="N80" s="28"/>
      <c r="O80" s="28"/>
      <c r="P80" s="29"/>
      <c r="S80" s="16"/>
      <c r="T80" s="17"/>
      <c r="U80" s="36"/>
      <c r="X80" s="16"/>
      <c r="Y80" s="55"/>
      <c r="Z80" s="19"/>
    </row>
    <row r="81" spans="2:26" x14ac:dyDescent="0.25">
      <c r="B81" s="46"/>
      <c r="C81" s="47"/>
      <c r="D81" s="47"/>
      <c r="E81" s="47"/>
      <c r="F81" s="48"/>
      <c r="G81" s="49"/>
      <c r="I81"/>
      <c r="J81"/>
      <c r="L81" s="27"/>
      <c r="M81" s="28"/>
      <c r="N81" s="28"/>
      <c r="O81" s="28"/>
      <c r="P81" s="29"/>
      <c r="S81" s="16"/>
      <c r="T81" s="17"/>
      <c r="U81" s="36"/>
      <c r="X81" s="16"/>
      <c r="Y81" s="55"/>
      <c r="Z81" s="19"/>
    </row>
    <row r="82" spans="2:26" x14ac:dyDescent="0.25">
      <c r="B82" s="46"/>
      <c r="C82" s="47"/>
      <c r="D82" s="47"/>
      <c r="E82" s="47"/>
      <c r="F82" s="48"/>
      <c r="G82" s="49"/>
      <c r="I82"/>
      <c r="J82"/>
      <c r="L82" s="27"/>
      <c r="M82" s="28"/>
      <c r="N82" s="28"/>
      <c r="O82" s="28"/>
      <c r="P82" s="29"/>
      <c r="S82" s="16"/>
      <c r="T82" s="17"/>
      <c r="U82" s="36"/>
      <c r="X82" s="16"/>
      <c r="Y82" s="55"/>
      <c r="Z82" s="19"/>
    </row>
    <row r="83" spans="2:26" x14ac:dyDescent="0.25">
      <c r="B83" s="46"/>
      <c r="C83" s="47"/>
      <c r="D83" s="47"/>
      <c r="E83" s="47"/>
      <c r="F83" s="48"/>
      <c r="G83" s="49"/>
      <c r="I83"/>
      <c r="J83"/>
      <c r="L83" s="27"/>
      <c r="M83" s="28"/>
      <c r="N83" s="28"/>
      <c r="O83" s="28"/>
      <c r="P83" s="29"/>
      <c r="S83" s="16"/>
      <c r="T83" s="17"/>
      <c r="U83" s="36"/>
      <c r="X83" s="16"/>
      <c r="Y83" s="55"/>
      <c r="Z83" s="19"/>
    </row>
    <row r="84" spans="2:26" x14ac:dyDescent="0.25">
      <c r="B84" s="46"/>
      <c r="C84" s="47"/>
      <c r="D84" s="47"/>
      <c r="E84" s="47"/>
      <c r="F84" s="48"/>
      <c r="G84" s="49"/>
      <c r="I84"/>
      <c r="J84"/>
      <c r="L84" s="27"/>
      <c r="M84" s="28"/>
      <c r="N84" s="28"/>
      <c r="O84" s="28"/>
      <c r="P84" s="29"/>
      <c r="S84" s="16"/>
      <c r="T84" s="17"/>
      <c r="U84" s="36"/>
      <c r="X84" s="16"/>
      <c r="Y84" s="55"/>
      <c r="Z84" s="19"/>
    </row>
    <row r="85" spans="2:26" x14ac:dyDescent="0.25">
      <c r="B85" s="46"/>
      <c r="C85" s="47"/>
      <c r="D85" s="47"/>
      <c r="E85" s="47"/>
      <c r="F85" s="48"/>
      <c r="G85" s="49"/>
      <c r="I85"/>
      <c r="J85"/>
      <c r="L85" s="27"/>
      <c r="M85" s="28"/>
      <c r="N85" s="28"/>
      <c r="O85" s="28"/>
      <c r="P85" s="29"/>
      <c r="S85" s="16"/>
      <c r="T85" s="17"/>
      <c r="U85" s="36"/>
      <c r="X85" s="16"/>
      <c r="Y85" s="55"/>
      <c r="Z85" s="19"/>
    </row>
    <row r="86" spans="2:26" x14ac:dyDescent="0.25">
      <c r="B86" s="46"/>
      <c r="C86" s="47"/>
      <c r="D86" s="47"/>
      <c r="E86" s="47"/>
      <c r="F86" s="48"/>
      <c r="G86" s="49"/>
      <c r="I86"/>
      <c r="J86"/>
      <c r="L86" s="27"/>
      <c r="M86" s="28"/>
      <c r="N86" s="28"/>
      <c r="O86" s="28"/>
      <c r="P86" s="29"/>
      <c r="S86" s="16"/>
      <c r="T86" s="17"/>
      <c r="U86" s="36"/>
      <c r="X86" s="16"/>
      <c r="Y86" s="55"/>
      <c r="Z86" s="19"/>
    </row>
    <row r="87" spans="2:26" x14ac:dyDescent="0.25">
      <c r="B87" s="46"/>
      <c r="C87" s="47"/>
      <c r="D87" s="47"/>
      <c r="E87" s="47"/>
      <c r="F87" s="48"/>
      <c r="G87" s="49"/>
      <c r="I87"/>
      <c r="J87"/>
      <c r="L87" s="27"/>
      <c r="M87" s="28"/>
      <c r="N87" s="28"/>
      <c r="O87" s="28"/>
      <c r="P87" s="29"/>
      <c r="S87" s="16"/>
      <c r="T87" s="17"/>
      <c r="U87" s="36"/>
      <c r="X87" s="16"/>
      <c r="Y87" s="55"/>
      <c r="Z87" s="19"/>
    </row>
    <row r="88" spans="2:26" x14ac:dyDescent="0.25">
      <c r="B88" s="46"/>
      <c r="C88" s="47"/>
      <c r="D88" s="47"/>
      <c r="E88" s="47"/>
      <c r="F88" s="48"/>
      <c r="G88" s="49"/>
      <c r="I88"/>
      <c r="J88"/>
      <c r="L88" s="27"/>
      <c r="M88" s="28"/>
      <c r="N88" s="28"/>
      <c r="O88" s="28"/>
      <c r="P88" s="29"/>
      <c r="S88" s="16"/>
      <c r="T88" s="17"/>
      <c r="U88" s="36"/>
      <c r="X88" s="16"/>
      <c r="Y88" s="55"/>
      <c r="Z88" s="19"/>
    </row>
    <row r="89" spans="2:26" x14ac:dyDescent="0.25">
      <c r="B89" s="46"/>
      <c r="C89" s="47"/>
      <c r="D89" s="47"/>
      <c r="E89" s="47"/>
      <c r="F89" s="48"/>
      <c r="G89" s="49"/>
      <c r="I89"/>
      <c r="J89"/>
      <c r="L89" s="27"/>
      <c r="M89" s="28"/>
      <c r="N89" s="28"/>
      <c r="O89" s="28"/>
      <c r="P89" s="29"/>
      <c r="S89" s="16"/>
      <c r="T89" s="17"/>
      <c r="U89" s="36"/>
      <c r="X89" s="16"/>
      <c r="Y89" s="55"/>
      <c r="Z89" s="19"/>
    </row>
    <row r="90" spans="2:26" x14ac:dyDescent="0.25">
      <c r="B90" s="46"/>
      <c r="C90" s="47"/>
      <c r="D90" s="47"/>
      <c r="E90" s="47"/>
      <c r="F90" s="48"/>
      <c r="G90" s="49"/>
      <c r="I90"/>
      <c r="J90"/>
      <c r="L90" s="27"/>
      <c r="M90" s="28"/>
      <c r="N90" s="28"/>
      <c r="O90" s="28"/>
      <c r="P90" s="29"/>
      <c r="S90" s="16"/>
      <c r="T90" s="17"/>
      <c r="U90" s="36"/>
      <c r="X90" s="16"/>
      <c r="Y90" s="55"/>
      <c r="Z90" s="19"/>
    </row>
    <row r="91" spans="2:26" x14ac:dyDescent="0.25">
      <c r="B91" s="46"/>
      <c r="C91" s="47"/>
      <c r="D91" s="47"/>
      <c r="E91" s="47"/>
      <c r="F91" s="48"/>
      <c r="G91" s="49"/>
      <c r="I91"/>
      <c r="J91"/>
      <c r="L91" s="27"/>
      <c r="M91" s="28"/>
      <c r="N91" s="28"/>
      <c r="O91" s="28"/>
      <c r="P91" s="29"/>
      <c r="S91" s="16"/>
      <c r="T91" s="17"/>
      <c r="U91" s="36"/>
      <c r="X91" s="16"/>
      <c r="Y91" s="55"/>
      <c r="Z91" s="19"/>
    </row>
    <row r="92" spans="2:26" x14ac:dyDescent="0.25">
      <c r="B92" s="46"/>
      <c r="C92" s="47"/>
      <c r="D92" s="47"/>
      <c r="E92" s="47"/>
      <c r="F92" s="48"/>
      <c r="G92" s="49"/>
      <c r="I92"/>
      <c r="J92"/>
      <c r="L92" s="27"/>
      <c r="M92" s="28"/>
      <c r="N92" s="28"/>
      <c r="O92" s="28"/>
      <c r="P92" s="29"/>
      <c r="S92" s="16"/>
      <c r="T92" s="17"/>
      <c r="U92" s="36"/>
      <c r="X92" s="16"/>
      <c r="Y92" s="55"/>
      <c r="Z92" s="19"/>
    </row>
    <row r="93" spans="2:26" x14ac:dyDescent="0.25">
      <c r="B93" s="46"/>
      <c r="C93" s="47"/>
      <c r="D93" s="47"/>
      <c r="E93" s="47"/>
      <c r="F93" s="48"/>
      <c r="G93" s="49"/>
      <c r="I93"/>
      <c r="J93"/>
      <c r="L93" s="27"/>
      <c r="M93" s="28"/>
      <c r="N93" s="28"/>
      <c r="O93" s="28"/>
      <c r="P93" s="29"/>
      <c r="S93" s="16"/>
      <c r="T93" s="17"/>
      <c r="U93" s="36"/>
      <c r="X93" s="16"/>
      <c r="Y93" s="55"/>
      <c r="Z93" s="19"/>
    </row>
    <row r="94" spans="2:26" x14ac:dyDescent="0.25">
      <c r="B94" s="46"/>
      <c r="C94" s="47"/>
      <c r="D94" s="47"/>
      <c r="E94" s="47"/>
      <c r="F94" s="48"/>
      <c r="G94" s="49"/>
      <c r="I94"/>
      <c r="J94"/>
      <c r="L94" s="27"/>
      <c r="M94" s="28"/>
      <c r="N94" s="28"/>
      <c r="O94" s="28"/>
      <c r="P94" s="29"/>
      <c r="S94" s="16"/>
      <c r="T94" s="17"/>
      <c r="U94" s="36"/>
      <c r="X94" s="16"/>
      <c r="Y94" s="55"/>
      <c r="Z94" s="19"/>
    </row>
    <row r="95" spans="2:26" x14ac:dyDescent="0.25">
      <c r="B95" s="46"/>
      <c r="C95" s="47"/>
      <c r="D95" s="47"/>
      <c r="E95" s="47"/>
      <c r="F95" s="48"/>
      <c r="G95" s="49"/>
      <c r="I95"/>
      <c r="J95"/>
      <c r="L95" s="27"/>
      <c r="M95" s="28"/>
      <c r="N95" s="28"/>
      <c r="O95" s="28"/>
      <c r="P95" s="29"/>
      <c r="S95" s="16"/>
      <c r="T95" s="17"/>
      <c r="U95" s="36"/>
      <c r="X95" s="16"/>
      <c r="Y95" s="55"/>
      <c r="Z95" s="19"/>
    </row>
    <row r="96" spans="2:26" x14ac:dyDescent="0.25">
      <c r="B96" s="46"/>
      <c r="C96" s="47"/>
      <c r="D96" s="47"/>
      <c r="E96" s="47"/>
      <c r="F96" s="48"/>
      <c r="G96" s="49"/>
      <c r="I96"/>
      <c r="J96"/>
      <c r="L96" s="27"/>
      <c r="M96" s="28"/>
      <c r="N96" s="28"/>
      <c r="O96" s="28"/>
      <c r="P96" s="29"/>
      <c r="S96" s="16"/>
      <c r="T96" s="17"/>
      <c r="U96" s="36"/>
      <c r="X96" s="16"/>
      <c r="Y96" s="55"/>
      <c r="Z96" s="19"/>
    </row>
    <row r="97" spans="2:26" x14ac:dyDescent="0.25">
      <c r="B97" s="46"/>
      <c r="C97" s="47"/>
      <c r="D97" s="47"/>
      <c r="E97" s="47"/>
      <c r="F97" s="48"/>
      <c r="G97" s="49"/>
      <c r="I97"/>
      <c r="J97"/>
      <c r="L97" s="27"/>
      <c r="M97" s="28"/>
      <c r="N97" s="28"/>
      <c r="O97" s="28"/>
      <c r="P97" s="29"/>
      <c r="S97" s="16"/>
      <c r="T97" s="17"/>
      <c r="U97" s="36"/>
      <c r="X97" s="16"/>
      <c r="Y97" s="55"/>
      <c r="Z97" s="19"/>
    </row>
    <row r="98" spans="2:26" x14ac:dyDescent="0.25">
      <c r="B98" s="46"/>
      <c r="C98" s="47"/>
      <c r="D98" s="47"/>
      <c r="E98" s="47"/>
      <c r="F98" s="48"/>
      <c r="G98" s="49"/>
      <c r="I98"/>
      <c r="J98"/>
      <c r="L98" s="27"/>
      <c r="M98" s="28"/>
      <c r="N98" s="28"/>
      <c r="O98" s="28"/>
      <c r="P98" s="29"/>
      <c r="S98" s="16"/>
      <c r="T98" s="17"/>
      <c r="U98" s="36"/>
      <c r="X98" s="16"/>
      <c r="Y98" s="55"/>
      <c r="Z98" s="19"/>
    </row>
    <row r="99" spans="2:26" x14ac:dyDescent="0.25">
      <c r="B99" s="46"/>
      <c r="C99" s="47"/>
      <c r="D99" s="47"/>
      <c r="E99" s="47"/>
      <c r="F99" s="48"/>
      <c r="G99" s="49"/>
      <c r="I99"/>
      <c r="J99"/>
      <c r="L99" s="27"/>
      <c r="M99" s="28"/>
      <c r="N99" s="28"/>
      <c r="O99" s="28"/>
      <c r="P99" s="29"/>
      <c r="S99" s="16"/>
      <c r="T99" s="17"/>
      <c r="U99" s="36"/>
      <c r="X99" s="16"/>
      <c r="Y99" s="55"/>
      <c r="Z99" s="19"/>
    </row>
    <row r="100" spans="2:26" x14ac:dyDescent="0.25">
      <c r="B100" s="46"/>
      <c r="C100" s="47"/>
      <c r="D100" s="47"/>
      <c r="E100" s="47"/>
      <c r="F100" s="48"/>
      <c r="G100" s="49"/>
      <c r="I100"/>
      <c r="J100"/>
      <c r="L100" s="27"/>
      <c r="M100" s="28"/>
      <c r="N100" s="28"/>
      <c r="O100" s="28"/>
      <c r="P100" s="29"/>
      <c r="S100" s="16"/>
      <c r="T100" s="17"/>
      <c r="U100" s="36"/>
      <c r="X100" s="16"/>
      <c r="Y100" s="55"/>
      <c r="Z100" s="19"/>
    </row>
    <row r="101" spans="2:26" x14ac:dyDescent="0.25">
      <c r="B101" s="46"/>
      <c r="C101" s="47"/>
      <c r="D101" s="47"/>
      <c r="E101" s="47"/>
      <c r="F101" s="48"/>
      <c r="G101" s="49"/>
      <c r="I101"/>
      <c r="J101"/>
      <c r="L101" s="27"/>
      <c r="M101" s="28"/>
      <c r="N101" s="28"/>
      <c r="O101" s="28"/>
      <c r="P101" s="29"/>
      <c r="S101" s="16"/>
      <c r="T101" s="17"/>
      <c r="U101" s="36"/>
      <c r="X101" s="16"/>
      <c r="Y101" s="55"/>
      <c r="Z101" s="19"/>
    </row>
    <row r="102" spans="2:26" x14ac:dyDescent="0.25">
      <c r="B102" s="46"/>
      <c r="C102" s="47"/>
      <c r="D102" s="47"/>
      <c r="E102" s="47"/>
      <c r="F102" s="48"/>
      <c r="G102" s="49"/>
      <c r="I102"/>
      <c r="J102"/>
      <c r="L102" s="27"/>
      <c r="M102" s="28"/>
      <c r="N102" s="28"/>
      <c r="O102" s="28"/>
      <c r="P102" s="29"/>
      <c r="S102" s="16"/>
      <c r="T102" s="17"/>
      <c r="U102" s="36"/>
      <c r="X102" s="16"/>
      <c r="Y102" s="55"/>
      <c r="Z102" s="19"/>
    </row>
    <row r="103" spans="2:26" x14ac:dyDescent="0.25">
      <c r="B103" s="46"/>
      <c r="C103" s="47"/>
      <c r="D103" s="47"/>
      <c r="E103" s="47"/>
      <c r="F103" s="48"/>
      <c r="G103" s="49"/>
      <c r="I103"/>
      <c r="J103"/>
      <c r="L103" s="27"/>
      <c r="M103" s="28"/>
      <c r="N103" s="28"/>
      <c r="O103" s="28"/>
      <c r="P103" s="29"/>
      <c r="S103" s="16"/>
      <c r="T103" s="17"/>
      <c r="U103" s="36"/>
      <c r="X103" s="16"/>
      <c r="Y103" s="55"/>
      <c r="Z103" s="19"/>
    </row>
    <row r="104" spans="2:26" x14ac:dyDescent="0.25">
      <c r="B104" s="46"/>
      <c r="C104" s="47"/>
      <c r="D104" s="47"/>
      <c r="E104" s="47"/>
      <c r="F104" s="48"/>
      <c r="G104" s="49"/>
      <c r="I104"/>
      <c r="J104"/>
      <c r="L104" s="27"/>
      <c r="M104" s="28"/>
      <c r="N104" s="28"/>
      <c r="O104" s="28"/>
      <c r="P104" s="29"/>
      <c r="S104" s="16"/>
      <c r="T104" s="17"/>
      <c r="U104" s="36"/>
      <c r="X104" s="16"/>
      <c r="Y104" s="55"/>
      <c r="Z104" s="19"/>
    </row>
    <row r="105" spans="2:26" x14ac:dyDescent="0.25">
      <c r="B105" s="46"/>
      <c r="C105" s="47"/>
      <c r="D105" s="47"/>
      <c r="E105" s="47"/>
      <c r="F105" s="48"/>
      <c r="G105" s="49"/>
      <c r="I105"/>
      <c r="J105"/>
      <c r="L105" s="27"/>
      <c r="M105" s="28"/>
      <c r="N105" s="28"/>
      <c r="O105" s="28"/>
      <c r="P105" s="29"/>
      <c r="S105" s="16"/>
      <c r="T105" s="17"/>
      <c r="U105" s="36"/>
      <c r="X105" s="16"/>
      <c r="Y105" s="55"/>
      <c r="Z105" s="19"/>
    </row>
    <row r="106" spans="2:26" x14ac:dyDescent="0.25">
      <c r="B106" s="46"/>
      <c r="C106" s="47"/>
      <c r="D106" s="47"/>
      <c r="E106" s="47"/>
      <c r="F106" s="48"/>
      <c r="G106" s="49"/>
      <c r="I106"/>
      <c r="J106"/>
      <c r="L106" s="27"/>
      <c r="M106" s="28"/>
      <c r="N106" s="28"/>
      <c r="O106" s="28"/>
      <c r="P106" s="29"/>
      <c r="S106" s="16"/>
      <c r="T106" s="17"/>
      <c r="U106" s="36"/>
      <c r="X106" s="16"/>
      <c r="Y106" s="55"/>
      <c r="Z106" s="19"/>
    </row>
    <row r="107" spans="2:26" x14ac:dyDescent="0.25">
      <c r="B107" s="46"/>
      <c r="C107" s="47"/>
      <c r="D107" s="47"/>
      <c r="E107" s="47"/>
      <c r="F107" s="48"/>
      <c r="G107" s="49"/>
      <c r="I107"/>
      <c r="J107"/>
      <c r="L107" s="27"/>
      <c r="M107" s="28"/>
      <c r="N107" s="28"/>
      <c r="O107" s="28"/>
      <c r="P107" s="29"/>
      <c r="S107" s="16"/>
      <c r="T107" s="17"/>
      <c r="U107" s="36"/>
      <c r="X107" s="16"/>
      <c r="Y107" s="55"/>
      <c r="Z107" s="19"/>
    </row>
    <row r="108" spans="2:26" x14ac:dyDescent="0.25">
      <c r="B108" s="46"/>
      <c r="C108" s="47"/>
      <c r="D108" s="47"/>
      <c r="E108" s="47"/>
      <c r="F108" s="48"/>
      <c r="G108" s="49"/>
      <c r="I108"/>
      <c r="J108"/>
      <c r="L108" s="27"/>
      <c r="M108" s="28"/>
      <c r="N108" s="28"/>
      <c r="O108" s="28"/>
      <c r="P108" s="29"/>
      <c r="S108" s="16"/>
      <c r="T108" s="17"/>
      <c r="U108" s="36"/>
      <c r="X108" s="16"/>
      <c r="Y108" s="55"/>
      <c r="Z108" s="19"/>
    </row>
    <row r="109" spans="2:26" x14ac:dyDescent="0.25">
      <c r="B109" s="46"/>
      <c r="C109" s="47"/>
      <c r="D109" s="47"/>
      <c r="E109" s="47"/>
      <c r="F109" s="48"/>
      <c r="G109" s="49"/>
      <c r="I109"/>
      <c r="J109"/>
      <c r="L109" s="27"/>
      <c r="M109" s="28"/>
      <c r="N109" s="28"/>
      <c r="O109" s="28"/>
      <c r="P109" s="29"/>
      <c r="S109" s="16"/>
      <c r="T109" s="17"/>
      <c r="U109" s="36"/>
      <c r="X109" s="16"/>
      <c r="Y109" s="55"/>
      <c r="Z109" s="19"/>
    </row>
    <row r="110" spans="2:26" x14ac:dyDescent="0.25">
      <c r="B110" s="46"/>
      <c r="C110" s="47"/>
      <c r="D110" s="47"/>
      <c r="E110" s="47"/>
      <c r="F110" s="48"/>
      <c r="G110" s="49"/>
      <c r="I110"/>
      <c r="J110"/>
      <c r="L110" s="27"/>
      <c r="M110" s="28"/>
      <c r="N110" s="28"/>
      <c r="O110" s="28"/>
      <c r="P110" s="29"/>
      <c r="S110" s="16"/>
      <c r="T110" s="17"/>
      <c r="U110" s="36"/>
      <c r="X110" s="16"/>
      <c r="Y110" s="55"/>
      <c r="Z110" s="19"/>
    </row>
    <row r="111" spans="2:26" x14ac:dyDescent="0.25">
      <c r="B111" s="46"/>
      <c r="C111" s="47"/>
      <c r="D111" s="47"/>
      <c r="E111" s="47"/>
      <c r="F111" s="48"/>
      <c r="G111" s="49"/>
      <c r="I111"/>
      <c r="J111"/>
      <c r="L111" s="27"/>
      <c r="M111" s="28"/>
      <c r="N111" s="28"/>
      <c r="O111" s="28"/>
      <c r="P111" s="29"/>
      <c r="S111" s="16"/>
      <c r="T111" s="17"/>
      <c r="U111" s="36"/>
      <c r="X111" s="16"/>
      <c r="Y111" s="55"/>
      <c r="Z111" s="19"/>
    </row>
    <row r="112" spans="2:26" x14ac:dyDescent="0.25">
      <c r="B112" s="46"/>
      <c r="C112" s="47"/>
      <c r="D112" s="47"/>
      <c r="E112" s="47"/>
      <c r="F112" s="48"/>
      <c r="G112" s="49"/>
      <c r="I112"/>
      <c r="J112"/>
      <c r="L112" s="27"/>
      <c r="M112" s="28"/>
      <c r="N112" s="28"/>
      <c r="O112" s="28"/>
      <c r="P112" s="29"/>
      <c r="S112" s="16"/>
      <c r="T112" s="17"/>
      <c r="U112" s="36"/>
      <c r="X112" s="16"/>
      <c r="Y112" s="55"/>
      <c r="Z112" s="19"/>
    </row>
    <row r="113" spans="2:26" x14ac:dyDescent="0.25">
      <c r="B113" s="46"/>
      <c r="C113" s="47"/>
      <c r="D113" s="47"/>
      <c r="E113" s="47"/>
      <c r="F113" s="48"/>
      <c r="G113" s="49"/>
      <c r="I113"/>
      <c r="J113"/>
      <c r="L113" s="27"/>
      <c r="M113" s="28"/>
      <c r="N113" s="28"/>
      <c r="O113" s="28"/>
      <c r="P113" s="29"/>
      <c r="S113" s="16"/>
      <c r="T113" s="17"/>
      <c r="U113" s="36"/>
      <c r="X113" s="16"/>
      <c r="Y113" s="55"/>
      <c r="Z113" s="19"/>
    </row>
    <row r="114" spans="2:26" x14ac:dyDescent="0.25">
      <c r="B114" s="46"/>
      <c r="C114" s="47"/>
      <c r="D114" s="47"/>
      <c r="E114" s="47"/>
      <c r="F114" s="48"/>
      <c r="G114" s="49"/>
      <c r="I114"/>
      <c r="J114"/>
      <c r="L114" s="27"/>
      <c r="M114" s="28"/>
      <c r="N114" s="28"/>
      <c r="O114" s="28"/>
      <c r="P114" s="29"/>
      <c r="S114" s="16"/>
      <c r="T114" s="17"/>
      <c r="U114" s="36"/>
      <c r="X114" s="16"/>
      <c r="Y114" s="55"/>
      <c r="Z114" s="19"/>
    </row>
    <row r="115" spans="2:26" x14ac:dyDescent="0.25">
      <c r="B115" s="46"/>
      <c r="C115" s="47"/>
      <c r="D115" s="47"/>
      <c r="E115" s="47"/>
      <c r="F115" s="48"/>
      <c r="G115" s="49"/>
      <c r="I115"/>
      <c r="J115"/>
      <c r="L115" s="27"/>
      <c r="M115" s="28"/>
      <c r="N115" s="28"/>
      <c r="O115" s="28"/>
      <c r="P115" s="29"/>
      <c r="S115" s="16"/>
      <c r="T115" s="17"/>
      <c r="U115" s="36"/>
      <c r="X115" s="16"/>
      <c r="Y115" s="55"/>
      <c r="Z115" s="19"/>
    </row>
    <row r="116" spans="2:26" x14ac:dyDescent="0.25">
      <c r="B116" s="46"/>
      <c r="C116" s="47"/>
      <c r="D116" s="47"/>
      <c r="E116" s="47"/>
      <c r="F116" s="48"/>
      <c r="G116" s="49"/>
      <c r="I116"/>
      <c r="J116"/>
      <c r="L116" s="27"/>
      <c r="M116" s="28"/>
      <c r="N116" s="28"/>
      <c r="O116" s="28"/>
      <c r="P116" s="29"/>
      <c r="S116" s="16"/>
      <c r="T116" s="17"/>
      <c r="U116" s="36"/>
      <c r="X116" s="16"/>
      <c r="Y116" s="55"/>
      <c r="Z116" s="19"/>
    </row>
    <row r="117" spans="2:26" x14ac:dyDescent="0.25">
      <c r="B117" s="46"/>
      <c r="C117" s="47"/>
      <c r="D117" s="47"/>
      <c r="E117" s="47"/>
      <c r="F117" s="48"/>
      <c r="G117" s="49"/>
      <c r="I117"/>
      <c r="J117"/>
      <c r="L117" s="27"/>
      <c r="M117" s="28"/>
      <c r="N117" s="28"/>
      <c r="O117" s="28"/>
      <c r="P117" s="29"/>
      <c r="S117" s="16"/>
      <c r="T117" s="17"/>
      <c r="U117" s="36"/>
      <c r="X117" s="16"/>
      <c r="Y117" s="55"/>
      <c r="Z117" s="19"/>
    </row>
    <row r="118" spans="2:26" x14ac:dyDescent="0.25">
      <c r="B118" s="46"/>
      <c r="C118" s="47"/>
      <c r="D118" s="47"/>
      <c r="E118" s="47"/>
      <c r="F118" s="48"/>
      <c r="G118" s="49"/>
      <c r="I118"/>
      <c r="J118"/>
      <c r="L118" s="27"/>
      <c r="M118" s="28"/>
      <c r="N118" s="28"/>
      <c r="O118" s="28"/>
      <c r="P118" s="29"/>
      <c r="S118" s="16"/>
      <c r="T118" s="17"/>
      <c r="U118" s="36"/>
      <c r="X118" s="16"/>
      <c r="Y118" s="55"/>
      <c r="Z118" s="19"/>
    </row>
    <row r="119" spans="2:26" x14ac:dyDescent="0.25">
      <c r="B119" s="46"/>
      <c r="C119" s="47"/>
      <c r="D119" s="47"/>
      <c r="E119" s="47"/>
      <c r="F119" s="48"/>
      <c r="G119" s="49"/>
      <c r="I119"/>
      <c r="J119"/>
      <c r="L119" s="27"/>
      <c r="M119" s="28"/>
      <c r="N119" s="28"/>
      <c r="O119" s="28"/>
      <c r="P119" s="29"/>
      <c r="S119" s="16"/>
      <c r="T119" s="17"/>
      <c r="U119" s="36"/>
      <c r="X119" s="16"/>
      <c r="Y119" s="55"/>
      <c r="Z119" s="19"/>
    </row>
    <row r="120" spans="2:26" x14ac:dyDescent="0.25">
      <c r="B120" s="46"/>
      <c r="C120" s="47"/>
      <c r="D120" s="47"/>
      <c r="E120" s="47"/>
      <c r="F120" s="48"/>
      <c r="G120" s="49"/>
      <c r="I120"/>
      <c r="J120"/>
      <c r="L120" s="27"/>
      <c r="M120" s="28"/>
      <c r="N120" s="28"/>
      <c r="O120" s="28"/>
      <c r="P120" s="29"/>
      <c r="S120" s="16"/>
      <c r="T120" s="17"/>
      <c r="U120" s="36"/>
      <c r="X120" s="16"/>
      <c r="Y120" s="55"/>
      <c r="Z120" s="19"/>
    </row>
    <row r="121" spans="2:26" x14ac:dyDescent="0.25">
      <c r="B121" s="46"/>
      <c r="C121" s="47"/>
      <c r="D121" s="47"/>
      <c r="E121" s="47"/>
      <c r="F121" s="48"/>
      <c r="G121" s="49"/>
      <c r="I121"/>
      <c r="J121"/>
      <c r="L121" s="27"/>
      <c r="M121" s="28"/>
      <c r="N121" s="28"/>
      <c r="O121" s="28"/>
      <c r="P121" s="29"/>
      <c r="S121" s="16"/>
      <c r="T121" s="17"/>
      <c r="U121" s="36"/>
      <c r="X121" s="16"/>
      <c r="Y121" s="55"/>
      <c r="Z121" s="19"/>
    </row>
    <row r="122" spans="2:26" x14ac:dyDescent="0.25">
      <c r="B122" s="46"/>
      <c r="C122" s="47"/>
      <c r="D122" s="47"/>
      <c r="E122" s="47"/>
      <c r="F122" s="48"/>
      <c r="G122" s="49"/>
      <c r="I122"/>
      <c r="J122"/>
      <c r="L122" s="27"/>
      <c r="M122" s="28"/>
      <c r="N122" s="28"/>
      <c r="O122" s="28"/>
      <c r="P122" s="29"/>
      <c r="S122" s="16"/>
      <c r="T122" s="17"/>
      <c r="U122" s="36"/>
      <c r="X122" s="16"/>
      <c r="Y122" s="55"/>
      <c r="Z122" s="19"/>
    </row>
    <row r="123" spans="2:26" x14ac:dyDescent="0.25">
      <c r="B123" s="46"/>
      <c r="C123" s="47"/>
      <c r="D123" s="47"/>
      <c r="E123" s="47"/>
      <c r="F123" s="48"/>
      <c r="G123" s="49"/>
      <c r="I123"/>
      <c r="J123"/>
      <c r="L123" s="27"/>
      <c r="M123" s="28"/>
      <c r="N123" s="28"/>
      <c r="O123" s="28"/>
      <c r="P123" s="29"/>
      <c r="S123" s="16"/>
      <c r="T123" s="17"/>
      <c r="U123" s="36"/>
      <c r="X123" s="16"/>
      <c r="Y123" s="55"/>
      <c r="Z123" s="19"/>
    </row>
    <row r="124" spans="2:26" x14ac:dyDescent="0.25">
      <c r="B124" s="46"/>
      <c r="C124" s="47"/>
      <c r="D124" s="47"/>
      <c r="E124" s="47"/>
      <c r="F124" s="48"/>
      <c r="G124" s="49"/>
      <c r="I124"/>
      <c r="J124"/>
      <c r="L124" s="27"/>
      <c r="M124" s="28"/>
      <c r="N124" s="28"/>
      <c r="O124" s="28"/>
      <c r="P124" s="29"/>
      <c r="S124" s="16"/>
      <c r="T124" s="17"/>
      <c r="U124" s="36"/>
      <c r="X124" s="16"/>
      <c r="Y124" s="55"/>
      <c r="Z124" s="19"/>
    </row>
    <row r="125" spans="2:26" x14ac:dyDescent="0.25">
      <c r="B125" s="46"/>
      <c r="C125" s="47"/>
      <c r="D125" s="47"/>
      <c r="E125" s="47"/>
      <c r="F125" s="48"/>
      <c r="G125" s="49"/>
      <c r="I125"/>
      <c r="J125"/>
      <c r="L125" s="27"/>
      <c r="M125" s="28"/>
      <c r="N125" s="28"/>
      <c r="O125" s="28"/>
      <c r="P125" s="29"/>
      <c r="S125" s="16"/>
      <c r="T125" s="17"/>
      <c r="U125" s="36"/>
      <c r="X125" s="16"/>
      <c r="Y125" s="55"/>
      <c r="Z125" s="19"/>
    </row>
    <row r="126" spans="2:26" x14ac:dyDescent="0.25">
      <c r="B126" s="46"/>
      <c r="C126" s="47"/>
      <c r="D126" s="47"/>
      <c r="E126" s="47"/>
      <c r="F126" s="48"/>
      <c r="G126" s="49"/>
      <c r="I126"/>
      <c r="J126"/>
      <c r="L126" s="27"/>
      <c r="M126" s="28"/>
      <c r="N126" s="28"/>
      <c r="O126" s="28"/>
      <c r="P126" s="29"/>
      <c r="S126" s="16"/>
      <c r="T126" s="17"/>
      <c r="U126" s="36"/>
      <c r="X126" s="16"/>
      <c r="Y126" s="55"/>
      <c r="Z126" s="19"/>
    </row>
    <row r="127" spans="2:26" x14ac:dyDescent="0.25">
      <c r="B127" s="46"/>
      <c r="C127" s="47"/>
      <c r="D127" s="47"/>
      <c r="E127" s="47"/>
      <c r="F127" s="48"/>
      <c r="G127" s="49"/>
      <c r="I127"/>
      <c r="J127"/>
      <c r="L127" s="27"/>
      <c r="M127" s="28"/>
      <c r="N127" s="28"/>
      <c r="O127" s="28"/>
      <c r="P127" s="29"/>
      <c r="S127" s="16"/>
      <c r="T127" s="17"/>
      <c r="U127" s="36"/>
      <c r="X127" s="16"/>
      <c r="Y127" s="55"/>
      <c r="Z127" s="19"/>
    </row>
    <row r="128" spans="2:26" x14ac:dyDescent="0.25">
      <c r="B128" s="46"/>
      <c r="C128" s="47"/>
      <c r="D128" s="47"/>
      <c r="E128" s="47"/>
      <c r="F128" s="48"/>
      <c r="G128" s="49"/>
      <c r="I128"/>
      <c r="J128"/>
      <c r="L128" s="27"/>
      <c r="M128" s="28"/>
      <c r="N128" s="28"/>
      <c r="O128" s="28"/>
      <c r="P128" s="29"/>
      <c r="S128" s="16"/>
      <c r="T128" s="17"/>
      <c r="U128" s="36"/>
      <c r="X128" s="16"/>
      <c r="Y128" s="55"/>
      <c r="Z128" s="19"/>
    </row>
    <row r="129" spans="2:26" x14ac:dyDescent="0.25">
      <c r="B129" s="46"/>
      <c r="C129" s="47"/>
      <c r="D129" s="47"/>
      <c r="E129" s="47"/>
      <c r="F129" s="48"/>
      <c r="G129" s="49"/>
      <c r="I129"/>
      <c r="J129"/>
      <c r="L129" s="27"/>
      <c r="M129" s="28"/>
      <c r="N129" s="28"/>
      <c r="O129" s="28"/>
      <c r="P129" s="29"/>
      <c r="S129" s="16"/>
      <c r="T129" s="17"/>
      <c r="U129" s="36"/>
      <c r="X129" s="16"/>
      <c r="Y129" s="55"/>
      <c r="Z129" s="19"/>
    </row>
    <row r="130" spans="2:26" x14ac:dyDescent="0.25">
      <c r="B130" s="46"/>
      <c r="C130" s="47"/>
      <c r="D130" s="47"/>
      <c r="E130" s="47"/>
      <c r="F130" s="48"/>
      <c r="G130" s="49"/>
      <c r="I130"/>
      <c r="J130"/>
      <c r="L130" s="27"/>
      <c r="M130" s="28"/>
      <c r="N130" s="28"/>
      <c r="O130" s="28"/>
      <c r="P130" s="29"/>
      <c r="S130" s="16"/>
      <c r="T130" s="17"/>
      <c r="U130" s="36"/>
      <c r="X130" s="16"/>
      <c r="Y130" s="55"/>
      <c r="Z130" s="19"/>
    </row>
    <row r="131" spans="2:26" x14ac:dyDescent="0.25">
      <c r="B131" s="46"/>
      <c r="C131" s="47"/>
      <c r="D131" s="47"/>
      <c r="E131" s="47"/>
      <c r="F131" s="48"/>
      <c r="G131" s="49"/>
      <c r="I131"/>
      <c r="J131"/>
      <c r="L131" s="27"/>
      <c r="M131" s="28"/>
      <c r="N131" s="28"/>
      <c r="O131" s="28"/>
      <c r="P131" s="29"/>
      <c r="S131" s="16"/>
      <c r="T131" s="17"/>
      <c r="U131" s="36"/>
      <c r="X131" s="16"/>
      <c r="Y131" s="55"/>
      <c r="Z131" s="19"/>
    </row>
    <row r="132" spans="2:26" x14ac:dyDescent="0.25">
      <c r="B132" s="46"/>
      <c r="C132" s="47"/>
      <c r="D132" s="47"/>
      <c r="E132" s="47"/>
      <c r="F132" s="48"/>
      <c r="G132" s="49"/>
      <c r="I132"/>
      <c r="J132"/>
      <c r="L132" s="27"/>
      <c r="M132" s="28"/>
      <c r="N132" s="28"/>
      <c r="O132" s="28"/>
      <c r="P132" s="29"/>
      <c r="S132" s="16"/>
      <c r="T132" s="17"/>
      <c r="U132" s="36"/>
      <c r="X132" s="16"/>
      <c r="Y132" s="55"/>
      <c r="Z132" s="19"/>
    </row>
    <row r="133" spans="2:26" x14ac:dyDescent="0.25">
      <c r="B133" s="46"/>
      <c r="C133" s="47"/>
      <c r="D133" s="47"/>
      <c r="E133" s="47"/>
      <c r="F133" s="48"/>
      <c r="G133" s="49"/>
      <c r="I133"/>
      <c r="J133"/>
      <c r="L133" s="27"/>
      <c r="M133" s="28"/>
      <c r="N133" s="28"/>
      <c r="O133" s="28"/>
      <c r="P133" s="29"/>
      <c r="S133" s="16"/>
      <c r="T133" s="17"/>
      <c r="U133" s="36"/>
      <c r="X133" s="16"/>
      <c r="Y133" s="55"/>
      <c r="Z133" s="19"/>
    </row>
    <row r="134" spans="2:26" x14ac:dyDescent="0.25">
      <c r="B134" s="46"/>
      <c r="C134" s="47"/>
      <c r="D134" s="47"/>
      <c r="E134" s="47"/>
      <c r="F134" s="48"/>
      <c r="G134" s="49"/>
      <c r="I134"/>
      <c r="J134"/>
      <c r="L134" s="27"/>
      <c r="M134" s="28"/>
      <c r="N134" s="28"/>
      <c r="O134" s="28"/>
      <c r="P134" s="29"/>
      <c r="S134" s="16"/>
      <c r="T134" s="17"/>
      <c r="U134" s="36"/>
      <c r="X134" s="16"/>
      <c r="Y134" s="55"/>
      <c r="Z134" s="19"/>
    </row>
    <row r="135" spans="2:26" x14ac:dyDescent="0.25">
      <c r="B135" s="46"/>
      <c r="C135" s="47"/>
      <c r="D135" s="47"/>
      <c r="E135" s="47"/>
      <c r="F135" s="48"/>
      <c r="G135" s="49"/>
      <c r="I135"/>
      <c r="J135"/>
      <c r="L135" s="27"/>
      <c r="M135" s="28"/>
      <c r="N135" s="28"/>
      <c r="O135" s="28"/>
      <c r="P135" s="29"/>
      <c r="S135" s="16"/>
      <c r="T135" s="17"/>
      <c r="U135" s="36"/>
      <c r="X135" s="16"/>
      <c r="Y135" s="55"/>
      <c r="Z135" s="19"/>
    </row>
    <row r="136" spans="2:26" x14ac:dyDescent="0.25">
      <c r="B136" s="46"/>
      <c r="C136" s="47"/>
      <c r="D136" s="47"/>
      <c r="E136" s="47"/>
      <c r="F136" s="48"/>
      <c r="G136" s="49"/>
      <c r="I136"/>
      <c r="J136"/>
      <c r="L136" s="27"/>
      <c r="M136" s="28"/>
      <c r="N136" s="28"/>
      <c r="O136" s="28"/>
      <c r="P136" s="29"/>
      <c r="S136" s="16"/>
      <c r="T136" s="17"/>
      <c r="U136" s="36"/>
      <c r="X136" s="16"/>
      <c r="Y136" s="55"/>
      <c r="Z136" s="19"/>
    </row>
    <row r="137" spans="2:26" x14ac:dyDescent="0.25">
      <c r="B137" s="46"/>
      <c r="C137" s="47"/>
      <c r="D137" s="47"/>
      <c r="E137" s="47"/>
      <c r="F137" s="48"/>
      <c r="G137" s="49"/>
      <c r="I137"/>
      <c r="J137"/>
      <c r="L137" s="27"/>
      <c r="M137" s="28"/>
      <c r="N137" s="28"/>
      <c r="O137" s="28"/>
      <c r="P137" s="29"/>
      <c r="S137" s="16"/>
      <c r="T137" s="17"/>
      <c r="U137" s="36"/>
      <c r="X137" s="16"/>
      <c r="Y137" s="55"/>
      <c r="Z137" s="19"/>
    </row>
    <row r="138" spans="2:26" x14ac:dyDescent="0.25">
      <c r="B138" s="46"/>
      <c r="C138" s="47"/>
      <c r="D138" s="47"/>
      <c r="E138" s="47"/>
      <c r="F138" s="48"/>
      <c r="G138" s="49"/>
      <c r="I138"/>
      <c r="J138"/>
      <c r="L138" s="27"/>
      <c r="M138" s="28"/>
      <c r="N138" s="28"/>
      <c r="O138" s="28"/>
      <c r="P138" s="29"/>
      <c r="S138" s="16"/>
      <c r="T138" s="17"/>
      <c r="U138" s="36"/>
      <c r="X138" s="16"/>
      <c r="Y138" s="55"/>
      <c r="Z138" s="19"/>
    </row>
    <row r="139" spans="2:26" x14ac:dyDescent="0.25">
      <c r="B139" s="46"/>
      <c r="C139" s="47"/>
      <c r="D139" s="47"/>
      <c r="E139" s="47"/>
      <c r="F139" s="48"/>
      <c r="G139" s="49"/>
      <c r="I139"/>
      <c r="J139"/>
      <c r="L139" s="27"/>
      <c r="M139" s="28"/>
      <c r="N139" s="28"/>
      <c r="O139" s="28"/>
      <c r="P139" s="29"/>
      <c r="S139" s="16"/>
      <c r="T139" s="17"/>
      <c r="U139" s="36"/>
      <c r="X139" s="16"/>
      <c r="Y139" s="55"/>
      <c r="Z139" s="19"/>
    </row>
    <row r="140" spans="2:26" x14ac:dyDescent="0.25">
      <c r="B140" s="46"/>
      <c r="C140" s="47"/>
      <c r="D140" s="47"/>
      <c r="E140" s="47"/>
      <c r="F140" s="48"/>
      <c r="G140" s="49"/>
      <c r="I140"/>
      <c r="J140"/>
      <c r="L140" s="27"/>
      <c r="M140" s="28"/>
      <c r="N140" s="28"/>
      <c r="O140" s="28"/>
      <c r="P140" s="29"/>
      <c r="S140" s="16"/>
      <c r="T140" s="17"/>
      <c r="U140" s="36"/>
      <c r="X140" s="16"/>
      <c r="Y140" s="55"/>
      <c r="Z140" s="19"/>
    </row>
    <row r="141" spans="2:26" x14ac:dyDescent="0.25">
      <c r="B141" s="46"/>
      <c r="C141" s="47"/>
      <c r="D141" s="47"/>
      <c r="E141" s="47"/>
      <c r="F141" s="48"/>
      <c r="G141" s="49"/>
      <c r="I141"/>
      <c r="J141"/>
      <c r="L141" s="27"/>
      <c r="M141" s="28"/>
      <c r="N141" s="28"/>
      <c r="O141" s="28"/>
      <c r="P141" s="29"/>
      <c r="S141" s="16"/>
      <c r="T141" s="17"/>
      <c r="U141" s="36"/>
      <c r="X141" s="16"/>
      <c r="Y141" s="55"/>
      <c r="Z141" s="19"/>
    </row>
    <row r="142" spans="2:26" x14ac:dyDescent="0.25">
      <c r="B142" s="46"/>
      <c r="C142" s="47"/>
      <c r="D142" s="47"/>
      <c r="E142" s="47"/>
      <c r="F142" s="48"/>
      <c r="G142" s="49"/>
      <c r="I142"/>
      <c r="J142"/>
      <c r="L142" s="27"/>
      <c r="M142" s="28"/>
      <c r="N142" s="28"/>
      <c r="O142" s="28"/>
      <c r="P142" s="29"/>
      <c r="S142" s="16"/>
      <c r="T142" s="17"/>
      <c r="U142" s="36"/>
      <c r="X142" s="16"/>
      <c r="Y142" s="55"/>
      <c r="Z142" s="19"/>
    </row>
    <row r="143" spans="2:26" x14ac:dyDescent="0.25">
      <c r="B143" s="46"/>
      <c r="C143" s="47"/>
      <c r="D143" s="47"/>
      <c r="E143" s="47"/>
      <c r="F143" s="48"/>
      <c r="G143" s="49"/>
      <c r="I143"/>
      <c r="J143"/>
      <c r="L143" s="27"/>
      <c r="M143" s="28"/>
      <c r="N143" s="28"/>
      <c r="O143" s="28"/>
      <c r="P143" s="29"/>
      <c r="S143" s="16"/>
      <c r="T143" s="17"/>
      <c r="U143" s="36"/>
      <c r="X143" s="16"/>
      <c r="Y143" s="55"/>
      <c r="Z143" s="19"/>
    </row>
    <row r="144" spans="2:26" x14ac:dyDescent="0.25">
      <c r="B144" s="46"/>
      <c r="C144" s="47"/>
      <c r="D144" s="47"/>
      <c r="E144" s="47"/>
      <c r="F144" s="48"/>
      <c r="G144" s="49"/>
      <c r="I144"/>
      <c r="J144"/>
      <c r="L144" s="27"/>
      <c r="M144" s="28"/>
      <c r="N144" s="28"/>
      <c r="O144" s="28"/>
      <c r="P144" s="29"/>
      <c r="S144" s="16"/>
      <c r="T144" s="17"/>
      <c r="U144" s="36"/>
      <c r="X144" s="16"/>
      <c r="Y144" s="55"/>
      <c r="Z144" s="19"/>
    </row>
    <row r="145" spans="2:26" x14ac:dyDescent="0.25">
      <c r="B145" s="46"/>
      <c r="C145" s="47"/>
      <c r="D145" s="47"/>
      <c r="E145" s="47"/>
      <c r="F145" s="48"/>
      <c r="G145" s="49"/>
      <c r="I145"/>
      <c r="J145"/>
      <c r="L145" s="27"/>
      <c r="M145" s="28"/>
      <c r="N145" s="28"/>
      <c r="O145" s="28"/>
      <c r="P145" s="29"/>
      <c r="S145" s="16"/>
      <c r="T145" s="17"/>
      <c r="U145" s="36"/>
      <c r="X145" s="16"/>
      <c r="Y145" s="55"/>
      <c r="Z145" s="19"/>
    </row>
    <row r="146" spans="2:26" x14ac:dyDescent="0.25">
      <c r="B146" s="46"/>
      <c r="C146" s="47"/>
      <c r="D146" s="47"/>
      <c r="E146" s="47"/>
      <c r="F146" s="48"/>
      <c r="G146" s="49"/>
      <c r="I146"/>
      <c r="J146"/>
      <c r="L146" s="27"/>
      <c r="M146" s="28"/>
      <c r="N146" s="28"/>
      <c r="O146" s="28"/>
      <c r="P146" s="29"/>
      <c r="S146" s="16"/>
      <c r="T146" s="17"/>
      <c r="U146" s="36"/>
      <c r="X146" s="16"/>
      <c r="Y146" s="55"/>
      <c r="Z146" s="19"/>
    </row>
    <row r="147" spans="2:26" x14ac:dyDescent="0.25">
      <c r="B147" s="46"/>
      <c r="C147" s="47"/>
      <c r="D147" s="47"/>
      <c r="E147" s="47"/>
      <c r="F147" s="48"/>
      <c r="G147" s="49"/>
      <c r="I147"/>
      <c r="J147"/>
      <c r="L147" s="27"/>
      <c r="M147" s="28"/>
      <c r="N147" s="28"/>
      <c r="O147" s="28"/>
      <c r="P147" s="29"/>
      <c r="S147" s="16"/>
      <c r="T147" s="17"/>
      <c r="U147" s="36"/>
      <c r="X147" s="16"/>
      <c r="Y147" s="55"/>
      <c r="Z147" s="19"/>
    </row>
    <row r="148" spans="2:26" x14ac:dyDescent="0.25">
      <c r="B148" s="46"/>
      <c r="C148" s="47"/>
      <c r="D148" s="47"/>
      <c r="E148" s="47"/>
      <c r="F148" s="48"/>
      <c r="G148" s="49"/>
      <c r="I148"/>
      <c r="J148"/>
      <c r="L148" s="27"/>
      <c r="M148" s="28"/>
      <c r="N148" s="28"/>
      <c r="O148" s="28"/>
      <c r="P148" s="29"/>
      <c r="S148" s="16"/>
      <c r="T148" s="17"/>
      <c r="U148" s="36"/>
      <c r="X148" s="16"/>
      <c r="Y148" s="55"/>
      <c r="Z148" s="19"/>
    </row>
    <row r="149" spans="2:26" x14ac:dyDescent="0.25">
      <c r="B149" s="46"/>
      <c r="C149" s="47"/>
      <c r="D149" s="47"/>
      <c r="E149" s="47"/>
      <c r="F149" s="48"/>
      <c r="G149" s="49"/>
      <c r="I149"/>
      <c r="J149"/>
      <c r="L149" s="27"/>
      <c r="M149" s="28"/>
      <c r="N149" s="28"/>
      <c r="O149" s="28"/>
      <c r="P149" s="29"/>
      <c r="S149" s="16"/>
      <c r="T149" s="17"/>
      <c r="U149" s="36"/>
      <c r="X149" s="16"/>
      <c r="Y149" s="55"/>
      <c r="Z149" s="19"/>
    </row>
    <row r="150" spans="2:26" x14ac:dyDescent="0.25">
      <c r="B150" s="46"/>
      <c r="C150" s="47"/>
      <c r="D150" s="47"/>
      <c r="E150" s="47"/>
      <c r="F150" s="48"/>
      <c r="G150" s="49"/>
      <c r="I150"/>
      <c r="J150"/>
      <c r="L150" s="27"/>
      <c r="M150" s="28"/>
      <c r="N150" s="28"/>
      <c r="O150" s="28"/>
      <c r="P150" s="29"/>
      <c r="S150" s="16"/>
      <c r="T150" s="17"/>
      <c r="U150" s="36"/>
      <c r="X150" s="16"/>
      <c r="Y150" s="55"/>
      <c r="Z150" s="19"/>
    </row>
    <row r="151" spans="2:26" x14ac:dyDescent="0.25">
      <c r="B151" s="46"/>
      <c r="C151" s="47"/>
      <c r="D151" s="47"/>
      <c r="E151" s="47"/>
      <c r="F151" s="48"/>
      <c r="G151" s="49"/>
      <c r="I151"/>
      <c r="J151"/>
      <c r="L151" s="27"/>
      <c r="M151" s="28"/>
      <c r="N151" s="28"/>
      <c r="O151" s="28"/>
      <c r="P151" s="29"/>
      <c r="S151" s="16"/>
      <c r="T151" s="17"/>
      <c r="U151" s="36"/>
      <c r="X151" s="16"/>
      <c r="Y151" s="55"/>
      <c r="Z151" s="19"/>
    </row>
    <row r="152" spans="2:26" x14ac:dyDescent="0.25">
      <c r="B152" s="46"/>
      <c r="C152" s="47"/>
      <c r="D152" s="47"/>
      <c r="E152" s="47"/>
      <c r="F152" s="48"/>
      <c r="G152" s="49"/>
      <c r="I152"/>
      <c r="J152"/>
      <c r="L152" s="27"/>
      <c r="M152" s="28"/>
      <c r="N152" s="28"/>
      <c r="O152" s="28"/>
      <c r="P152" s="29"/>
      <c r="S152" s="16"/>
      <c r="T152" s="17"/>
      <c r="U152" s="36"/>
      <c r="X152" s="16"/>
      <c r="Y152" s="55"/>
      <c r="Z152" s="19"/>
    </row>
    <row r="153" spans="2:26" x14ac:dyDescent="0.25">
      <c r="B153" s="46"/>
      <c r="C153" s="47"/>
      <c r="D153" s="47"/>
      <c r="E153" s="47"/>
      <c r="F153" s="48"/>
      <c r="G153" s="49"/>
      <c r="I153"/>
      <c r="J153"/>
      <c r="L153" s="27"/>
      <c r="M153" s="28"/>
      <c r="N153" s="28"/>
      <c r="O153" s="28"/>
      <c r="P153" s="29"/>
      <c r="S153" s="16"/>
      <c r="T153" s="17"/>
      <c r="U153" s="36"/>
      <c r="X153" s="16"/>
      <c r="Y153" s="55"/>
      <c r="Z153" s="19"/>
    </row>
    <row r="154" spans="2:26" x14ac:dyDescent="0.25">
      <c r="B154" s="46"/>
      <c r="C154" s="47"/>
      <c r="D154" s="47"/>
      <c r="E154" s="47"/>
      <c r="F154" s="48"/>
      <c r="G154" s="49"/>
      <c r="I154"/>
      <c r="J154"/>
      <c r="L154" s="27"/>
      <c r="M154" s="28"/>
      <c r="N154" s="28"/>
      <c r="O154" s="28"/>
      <c r="P154" s="29"/>
      <c r="S154" s="16"/>
      <c r="T154" s="17"/>
      <c r="U154" s="36"/>
      <c r="X154" s="16"/>
      <c r="Y154" s="55"/>
      <c r="Z154" s="19"/>
    </row>
    <row r="155" spans="2:26" x14ac:dyDescent="0.25">
      <c r="B155" s="46"/>
      <c r="C155" s="47"/>
      <c r="D155" s="47"/>
      <c r="E155" s="47"/>
      <c r="F155" s="48"/>
      <c r="G155" s="49"/>
      <c r="I155"/>
      <c r="J155"/>
      <c r="L155" s="27"/>
      <c r="M155" s="28"/>
      <c r="N155" s="28"/>
      <c r="O155" s="28"/>
      <c r="P155" s="29"/>
      <c r="S155" s="16"/>
      <c r="T155" s="17"/>
      <c r="U155" s="36"/>
      <c r="X155" s="16"/>
      <c r="Y155" s="55"/>
      <c r="Z155" s="19"/>
    </row>
    <row r="156" spans="2:26" x14ac:dyDescent="0.25">
      <c r="B156" s="46"/>
      <c r="C156" s="47"/>
      <c r="D156" s="47"/>
      <c r="E156" s="47"/>
      <c r="F156" s="48"/>
      <c r="G156" s="49"/>
      <c r="I156"/>
      <c r="J156"/>
      <c r="L156" s="27"/>
      <c r="M156" s="28"/>
      <c r="N156" s="28"/>
      <c r="O156" s="28"/>
      <c r="P156" s="29"/>
      <c r="S156" s="16"/>
      <c r="T156" s="17"/>
      <c r="U156" s="36"/>
      <c r="X156" s="16"/>
      <c r="Y156" s="55"/>
      <c r="Z156" s="19"/>
    </row>
    <row r="157" spans="2:26" x14ac:dyDescent="0.25">
      <c r="B157" s="46"/>
      <c r="C157" s="47"/>
      <c r="D157" s="47"/>
      <c r="E157" s="47"/>
      <c r="F157" s="48"/>
      <c r="G157" s="49"/>
      <c r="I157"/>
      <c r="J157"/>
      <c r="L157" s="27"/>
      <c r="M157" s="28"/>
      <c r="N157" s="28"/>
      <c r="O157" s="28"/>
      <c r="P157" s="29"/>
      <c r="S157" s="16"/>
      <c r="T157" s="17"/>
      <c r="U157" s="36"/>
      <c r="X157" s="16"/>
      <c r="Y157" s="55"/>
      <c r="Z157" s="19"/>
    </row>
    <row r="158" spans="2:26" x14ac:dyDescent="0.25">
      <c r="B158" s="46"/>
      <c r="C158" s="47"/>
      <c r="D158" s="47"/>
      <c r="E158" s="47"/>
      <c r="F158" s="48"/>
      <c r="G158" s="49"/>
      <c r="I158"/>
      <c r="J158"/>
      <c r="L158" s="27"/>
      <c r="M158" s="28"/>
      <c r="N158" s="28"/>
      <c r="O158" s="28"/>
      <c r="P158" s="29"/>
      <c r="S158" s="16"/>
      <c r="T158" s="17"/>
      <c r="U158" s="36"/>
      <c r="X158" s="16"/>
      <c r="Y158" s="55"/>
      <c r="Z158" s="19"/>
    </row>
    <row r="159" spans="2:26" x14ac:dyDescent="0.25">
      <c r="B159" s="46"/>
      <c r="C159" s="47"/>
      <c r="D159" s="47"/>
      <c r="E159" s="47"/>
      <c r="F159" s="48"/>
      <c r="G159" s="49"/>
      <c r="I159"/>
      <c r="J159"/>
      <c r="L159" s="27"/>
      <c r="M159" s="28"/>
      <c r="N159" s="28"/>
      <c r="O159" s="28"/>
      <c r="P159" s="29"/>
      <c r="S159" s="16"/>
      <c r="T159" s="17"/>
      <c r="U159" s="36"/>
      <c r="X159" s="16"/>
      <c r="Y159" s="55"/>
      <c r="Z159" s="19"/>
    </row>
    <row r="160" spans="2:26" x14ac:dyDescent="0.25">
      <c r="B160" s="46"/>
      <c r="C160" s="47"/>
      <c r="D160" s="47"/>
      <c r="E160" s="47"/>
      <c r="F160" s="48"/>
      <c r="G160" s="49"/>
      <c r="I160"/>
      <c r="J160"/>
      <c r="L160" s="27"/>
      <c r="M160" s="28"/>
      <c r="N160" s="28"/>
      <c r="O160" s="28"/>
      <c r="P160" s="29"/>
      <c r="S160" s="16"/>
      <c r="T160" s="17"/>
      <c r="U160" s="36"/>
      <c r="X160" s="16"/>
      <c r="Y160" s="55"/>
      <c r="Z160" s="19"/>
    </row>
    <row r="161" spans="2:26" x14ac:dyDescent="0.25">
      <c r="B161" s="46"/>
      <c r="C161" s="47"/>
      <c r="D161" s="47"/>
      <c r="E161" s="47"/>
      <c r="F161" s="48"/>
      <c r="G161" s="49"/>
      <c r="I161"/>
      <c r="J161"/>
      <c r="L161" s="27"/>
      <c r="M161" s="28"/>
      <c r="N161" s="28"/>
      <c r="O161" s="28"/>
      <c r="P161" s="29"/>
      <c r="S161" s="16"/>
      <c r="T161" s="17"/>
      <c r="U161" s="36"/>
      <c r="X161" s="16"/>
      <c r="Y161" s="55"/>
      <c r="Z161" s="19"/>
    </row>
    <row r="162" spans="2:26" x14ac:dyDescent="0.25">
      <c r="B162" s="46"/>
      <c r="C162" s="47"/>
      <c r="D162" s="47"/>
      <c r="E162" s="47"/>
      <c r="F162" s="48"/>
      <c r="G162" s="49"/>
      <c r="I162"/>
      <c r="J162"/>
      <c r="L162" s="27"/>
      <c r="M162" s="28"/>
      <c r="N162" s="28"/>
      <c r="O162" s="28"/>
      <c r="P162" s="29"/>
      <c r="S162" s="16"/>
      <c r="T162" s="17"/>
      <c r="U162" s="36"/>
      <c r="X162" s="16"/>
      <c r="Y162" s="55"/>
      <c r="Z162" s="19"/>
    </row>
    <row r="163" spans="2:26" x14ac:dyDescent="0.25">
      <c r="B163" s="46"/>
      <c r="C163" s="47"/>
      <c r="D163" s="47"/>
      <c r="E163" s="47"/>
      <c r="F163" s="48"/>
      <c r="G163" s="49"/>
      <c r="I163"/>
      <c r="J163"/>
      <c r="L163" s="27"/>
      <c r="M163" s="28"/>
      <c r="N163" s="28"/>
      <c r="O163" s="28"/>
      <c r="P163" s="29"/>
      <c r="S163" s="16"/>
      <c r="T163" s="17"/>
      <c r="U163" s="36"/>
      <c r="X163" s="16"/>
      <c r="Y163" s="55"/>
      <c r="Z163" s="19"/>
    </row>
    <row r="164" spans="2:26" x14ac:dyDescent="0.25">
      <c r="B164" s="46"/>
      <c r="C164" s="47"/>
      <c r="D164" s="47"/>
      <c r="E164" s="47"/>
      <c r="F164" s="48"/>
      <c r="G164" s="49"/>
      <c r="I164"/>
      <c r="J164"/>
      <c r="L164" s="27"/>
      <c r="M164" s="28"/>
      <c r="N164" s="28"/>
      <c r="O164" s="28"/>
      <c r="P164" s="29"/>
      <c r="S164" s="16"/>
      <c r="T164" s="17"/>
      <c r="U164" s="36"/>
      <c r="X164" s="16"/>
      <c r="Y164" s="55"/>
      <c r="Z164" s="19"/>
    </row>
    <row r="165" spans="2:26" x14ac:dyDescent="0.25">
      <c r="B165" s="46"/>
      <c r="C165" s="47"/>
      <c r="D165" s="47"/>
      <c r="E165" s="47"/>
      <c r="F165" s="48"/>
      <c r="G165" s="49"/>
      <c r="I165"/>
      <c r="J165"/>
      <c r="L165" s="27"/>
      <c r="M165" s="28"/>
      <c r="N165" s="28"/>
      <c r="O165" s="28"/>
      <c r="P165" s="29"/>
      <c r="S165" s="16"/>
      <c r="T165" s="17"/>
      <c r="U165" s="36"/>
      <c r="X165" s="16"/>
      <c r="Y165" s="55"/>
      <c r="Z165" s="19"/>
    </row>
    <row r="166" spans="2:26" x14ac:dyDescent="0.25">
      <c r="B166" s="46"/>
      <c r="C166" s="47"/>
      <c r="D166" s="47"/>
      <c r="E166" s="47"/>
      <c r="F166" s="48"/>
      <c r="G166" s="49"/>
      <c r="I166"/>
      <c r="J166"/>
      <c r="L166" s="27"/>
      <c r="M166" s="28"/>
      <c r="N166" s="28"/>
      <c r="O166" s="28"/>
      <c r="P166" s="29"/>
      <c r="S166" s="16"/>
      <c r="T166" s="17"/>
      <c r="U166" s="36"/>
      <c r="X166" s="16"/>
      <c r="Y166" s="55"/>
      <c r="Z166" s="19"/>
    </row>
    <row r="167" spans="2:26" x14ac:dyDescent="0.25">
      <c r="B167" s="46"/>
      <c r="C167" s="47"/>
      <c r="D167" s="47"/>
      <c r="E167" s="47"/>
      <c r="F167" s="48"/>
      <c r="G167" s="49"/>
      <c r="I167"/>
      <c r="J167"/>
      <c r="L167" s="27"/>
      <c r="M167" s="28"/>
      <c r="N167" s="28"/>
      <c r="O167" s="28"/>
      <c r="P167" s="29"/>
      <c r="S167" s="16"/>
      <c r="T167" s="17"/>
      <c r="U167" s="36"/>
      <c r="X167" s="16"/>
      <c r="Y167" s="55"/>
      <c r="Z167" s="19"/>
    </row>
    <row r="168" spans="2:26" x14ac:dyDescent="0.25">
      <c r="B168" s="46"/>
      <c r="C168" s="47"/>
      <c r="D168" s="47"/>
      <c r="E168" s="47"/>
      <c r="F168" s="48"/>
      <c r="G168" s="49"/>
      <c r="I168"/>
      <c r="J168"/>
      <c r="L168" s="27"/>
      <c r="M168" s="28"/>
      <c r="N168" s="28"/>
      <c r="O168" s="28"/>
      <c r="P168" s="29"/>
      <c r="S168" s="16"/>
      <c r="T168" s="17"/>
      <c r="U168" s="36"/>
      <c r="X168" s="16"/>
      <c r="Y168" s="55"/>
      <c r="Z168" s="19"/>
    </row>
    <row r="169" spans="2:26" x14ac:dyDescent="0.25">
      <c r="B169" s="46"/>
      <c r="C169" s="47"/>
      <c r="D169" s="47"/>
      <c r="E169" s="47"/>
      <c r="F169" s="48"/>
      <c r="G169" s="49"/>
      <c r="I169"/>
      <c r="J169"/>
      <c r="L169" s="27"/>
      <c r="M169" s="28"/>
      <c r="N169" s="28"/>
      <c r="O169" s="28"/>
      <c r="P169" s="29"/>
      <c r="S169" s="16"/>
      <c r="T169" s="17"/>
      <c r="U169" s="36"/>
      <c r="X169" s="16"/>
      <c r="Y169" s="55"/>
      <c r="Z169" s="19"/>
    </row>
    <row r="170" spans="2:26" x14ac:dyDescent="0.25">
      <c r="B170" s="46"/>
      <c r="C170" s="47"/>
      <c r="D170" s="47"/>
      <c r="E170" s="47"/>
      <c r="F170" s="48"/>
      <c r="G170" s="49"/>
      <c r="I170"/>
      <c r="J170"/>
      <c r="L170" s="27"/>
      <c r="M170" s="28"/>
      <c r="N170" s="28"/>
      <c r="O170" s="28"/>
      <c r="P170" s="29"/>
      <c r="S170" s="16"/>
      <c r="T170" s="17"/>
      <c r="U170" s="36"/>
      <c r="X170" s="16"/>
      <c r="Y170" s="55"/>
      <c r="Z170" s="19"/>
    </row>
    <row r="171" spans="2:26" x14ac:dyDescent="0.25">
      <c r="B171" s="46"/>
      <c r="C171" s="47"/>
      <c r="D171" s="47"/>
      <c r="E171" s="47"/>
      <c r="F171" s="48"/>
      <c r="G171" s="49"/>
      <c r="I171"/>
      <c r="J171"/>
      <c r="L171" s="27"/>
      <c r="M171" s="28"/>
      <c r="N171" s="28"/>
      <c r="O171" s="28"/>
      <c r="P171" s="29"/>
      <c r="S171" s="16"/>
      <c r="T171" s="17"/>
      <c r="U171" s="36"/>
      <c r="X171" s="16"/>
      <c r="Y171" s="55"/>
      <c r="Z171" s="19"/>
    </row>
    <row r="172" spans="2:26" x14ac:dyDescent="0.25">
      <c r="B172" s="46"/>
      <c r="C172" s="47"/>
      <c r="D172" s="47"/>
      <c r="E172" s="47"/>
      <c r="F172" s="48"/>
      <c r="G172" s="49"/>
      <c r="I172"/>
      <c r="J172"/>
      <c r="L172" s="27"/>
      <c r="M172" s="28"/>
      <c r="N172" s="28"/>
      <c r="O172" s="28"/>
      <c r="P172" s="29"/>
      <c r="S172" s="16"/>
      <c r="T172" s="17"/>
      <c r="U172" s="36"/>
      <c r="X172" s="16"/>
      <c r="Y172" s="55"/>
      <c r="Z172" s="19"/>
    </row>
    <row r="173" spans="2:26" x14ac:dyDescent="0.25">
      <c r="B173" s="46"/>
      <c r="C173" s="47"/>
      <c r="D173" s="47"/>
      <c r="E173" s="47"/>
      <c r="F173" s="48"/>
      <c r="G173" s="49"/>
      <c r="I173"/>
      <c r="J173"/>
      <c r="L173" s="27"/>
      <c r="M173" s="28"/>
      <c r="N173" s="28"/>
      <c r="O173" s="28"/>
      <c r="P173" s="29"/>
      <c r="S173" s="16"/>
      <c r="T173" s="17"/>
      <c r="U173" s="36"/>
      <c r="X173" s="16"/>
      <c r="Y173" s="55"/>
      <c r="Z173" s="19"/>
    </row>
    <row r="174" spans="2:26" x14ac:dyDescent="0.25">
      <c r="B174" s="46"/>
      <c r="C174" s="47"/>
      <c r="D174" s="47"/>
      <c r="E174" s="47"/>
      <c r="F174" s="48"/>
      <c r="G174" s="49"/>
      <c r="I174"/>
      <c r="J174"/>
      <c r="L174" s="27"/>
      <c r="M174" s="28"/>
      <c r="N174" s="28"/>
      <c r="O174" s="28"/>
      <c r="P174" s="29"/>
      <c r="S174" s="16"/>
      <c r="T174" s="17"/>
      <c r="U174" s="36"/>
      <c r="X174" s="16"/>
      <c r="Y174" s="55"/>
      <c r="Z174" s="19"/>
    </row>
    <row r="175" spans="2:26" x14ac:dyDescent="0.25">
      <c r="B175" s="46"/>
      <c r="C175" s="47"/>
      <c r="D175" s="47"/>
      <c r="E175" s="47"/>
      <c r="F175" s="48"/>
      <c r="G175" s="49"/>
      <c r="I175"/>
      <c r="J175"/>
      <c r="L175" s="27"/>
      <c r="M175" s="28"/>
      <c r="N175" s="28"/>
      <c r="O175" s="28"/>
      <c r="P175" s="29"/>
      <c r="S175" s="16"/>
      <c r="T175" s="17"/>
      <c r="U175" s="36"/>
      <c r="X175" s="16"/>
      <c r="Y175" s="55"/>
      <c r="Z175" s="19"/>
    </row>
    <row r="176" spans="2:26" x14ac:dyDescent="0.25">
      <c r="B176" s="46"/>
      <c r="C176" s="47"/>
      <c r="D176" s="47"/>
      <c r="E176" s="47"/>
      <c r="F176" s="48"/>
      <c r="G176" s="49"/>
      <c r="I176"/>
      <c r="J176"/>
      <c r="L176" s="27"/>
      <c r="M176" s="28"/>
      <c r="N176" s="28"/>
      <c r="O176" s="28"/>
      <c r="P176" s="29"/>
      <c r="S176" s="16"/>
      <c r="T176" s="17"/>
      <c r="U176" s="36"/>
      <c r="X176" s="16"/>
      <c r="Y176" s="55"/>
      <c r="Z176" s="19"/>
    </row>
    <row r="177" spans="2:26" x14ac:dyDescent="0.25">
      <c r="B177" s="46"/>
      <c r="C177" s="47"/>
      <c r="D177" s="47"/>
      <c r="E177" s="47"/>
      <c r="F177" s="48"/>
      <c r="G177" s="49"/>
      <c r="I177"/>
      <c r="J177"/>
      <c r="L177" s="27"/>
      <c r="M177" s="28"/>
      <c r="N177" s="28"/>
      <c r="O177" s="28"/>
      <c r="P177" s="29"/>
      <c r="S177" s="16"/>
      <c r="T177" s="17"/>
      <c r="U177" s="36"/>
      <c r="X177" s="16"/>
      <c r="Y177" s="55"/>
      <c r="Z177" s="19"/>
    </row>
    <row r="178" spans="2:26" x14ac:dyDescent="0.25">
      <c r="B178" s="46"/>
      <c r="C178" s="47"/>
      <c r="D178" s="47"/>
      <c r="E178" s="47"/>
      <c r="F178" s="48"/>
      <c r="G178" s="49"/>
      <c r="I178"/>
      <c r="J178"/>
      <c r="L178" s="27"/>
      <c r="M178" s="28"/>
      <c r="N178" s="28"/>
      <c r="O178" s="28"/>
      <c r="P178" s="29"/>
      <c r="S178" s="16"/>
      <c r="T178" s="17"/>
      <c r="U178" s="36"/>
      <c r="X178" s="16"/>
      <c r="Y178" s="55"/>
      <c r="Z178" s="19"/>
    </row>
    <row r="179" spans="2:26" x14ac:dyDescent="0.25">
      <c r="B179" s="46"/>
      <c r="C179" s="47"/>
      <c r="D179" s="47"/>
      <c r="E179" s="47"/>
      <c r="F179" s="48"/>
      <c r="G179" s="49"/>
      <c r="I179"/>
      <c r="J179"/>
      <c r="L179" s="27"/>
      <c r="M179" s="28"/>
      <c r="N179" s="28"/>
      <c r="O179" s="28"/>
      <c r="P179" s="29"/>
      <c r="S179" s="16"/>
      <c r="T179" s="17"/>
      <c r="U179" s="36"/>
      <c r="X179" s="16"/>
      <c r="Y179" s="55"/>
      <c r="Z179" s="19"/>
    </row>
    <row r="180" spans="2:26" x14ac:dyDescent="0.25">
      <c r="B180" s="46"/>
      <c r="C180" s="47"/>
      <c r="D180" s="47"/>
      <c r="E180" s="47"/>
      <c r="F180" s="48"/>
      <c r="G180" s="49"/>
      <c r="I180"/>
      <c r="J180"/>
      <c r="L180" s="27"/>
      <c r="M180" s="28"/>
      <c r="N180" s="28"/>
      <c r="O180" s="28"/>
      <c r="P180" s="29"/>
      <c r="S180" s="16"/>
      <c r="T180" s="17"/>
      <c r="U180" s="36"/>
      <c r="X180" s="16"/>
      <c r="Y180" s="55"/>
      <c r="Z180" s="19"/>
    </row>
    <row r="181" spans="2:26" x14ac:dyDescent="0.25">
      <c r="B181" s="46"/>
      <c r="C181" s="47"/>
      <c r="D181" s="47"/>
      <c r="E181" s="47"/>
      <c r="F181" s="48"/>
      <c r="G181" s="49"/>
      <c r="I181"/>
      <c r="J181"/>
      <c r="L181" s="27"/>
      <c r="M181" s="28"/>
      <c r="N181" s="28"/>
      <c r="O181" s="28"/>
      <c r="P181" s="29"/>
      <c r="S181" s="16"/>
      <c r="T181" s="17"/>
      <c r="U181" s="36"/>
      <c r="X181" s="16"/>
      <c r="Y181" s="55"/>
      <c r="Z181" s="19"/>
    </row>
    <row r="182" spans="2:26" x14ac:dyDescent="0.25">
      <c r="B182" s="46"/>
      <c r="C182" s="47"/>
      <c r="D182" s="47"/>
      <c r="E182" s="47"/>
      <c r="F182" s="48"/>
      <c r="G182" s="49"/>
      <c r="I182"/>
      <c r="J182"/>
      <c r="L182" s="27"/>
      <c r="M182" s="28"/>
      <c r="N182" s="28"/>
      <c r="O182" s="28"/>
      <c r="P182" s="29"/>
      <c r="S182" s="16"/>
      <c r="T182" s="17"/>
      <c r="U182" s="36"/>
      <c r="X182" s="16"/>
      <c r="Y182" s="55"/>
      <c r="Z182" s="19"/>
    </row>
    <row r="183" spans="2:26" x14ac:dyDescent="0.25">
      <c r="B183" s="46"/>
      <c r="C183" s="47"/>
      <c r="D183" s="47"/>
      <c r="E183" s="47"/>
      <c r="F183" s="48"/>
      <c r="G183" s="49"/>
      <c r="I183"/>
      <c r="J183"/>
      <c r="L183" s="27"/>
      <c r="M183" s="28"/>
      <c r="N183" s="28"/>
      <c r="O183" s="28"/>
      <c r="P183" s="29"/>
      <c r="S183" s="16"/>
      <c r="T183" s="17"/>
      <c r="U183" s="36"/>
      <c r="X183" s="16"/>
      <c r="Y183" s="55"/>
      <c r="Z183" s="19"/>
    </row>
    <row r="184" spans="2:26" x14ac:dyDescent="0.25">
      <c r="B184" s="46"/>
      <c r="C184" s="47"/>
      <c r="D184" s="47"/>
      <c r="E184" s="47"/>
      <c r="F184" s="48"/>
      <c r="G184" s="49"/>
      <c r="I184"/>
      <c r="J184"/>
      <c r="L184" s="27"/>
      <c r="M184" s="28"/>
      <c r="N184" s="28"/>
      <c r="O184" s="28"/>
      <c r="P184" s="29"/>
      <c r="S184" s="16"/>
      <c r="T184" s="17"/>
      <c r="U184" s="36"/>
      <c r="X184" s="16"/>
      <c r="Y184" s="55"/>
      <c r="Z184" s="19"/>
    </row>
    <row r="185" spans="2:26" x14ac:dyDescent="0.25">
      <c r="B185" s="46"/>
      <c r="C185" s="47"/>
      <c r="D185" s="47"/>
      <c r="E185" s="47"/>
      <c r="F185" s="48"/>
      <c r="G185" s="49"/>
      <c r="I185"/>
      <c r="J185"/>
      <c r="L185" s="27"/>
      <c r="M185" s="28"/>
      <c r="N185" s="28"/>
      <c r="O185" s="28"/>
      <c r="P185" s="29"/>
      <c r="S185" s="16"/>
      <c r="T185" s="17"/>
      <c r="U185" s="36"/>
      <c r="X185" s="16"/>
      <c r="Y185" s="55"/>
      <c r="Z185" s="19"/>
    </row>
    <row r="186" spans="2:26" x14ac:dyDescent="0.25">
      <c r="B186" s="46"/>
      <c r="C186" s="47"/>
      <c r="D186" s="47"/>
      <c r="E186" s="47"/>
      <c r="F186" s="48"/>
      <c r="G186" s="49"/>
      <c r="I186"/>
      <c r="J186"/>
      <c r="L186" s="27"/>
      <c r="M186" s="28"/>
      <c r="N186" s="28"/>
      <c r="O186" s="28"/>
      <c r="P186" s="29"/>
      <c r="S186" s="16"/>
      <c r="T186" s="17"/>
      <c r="U186" s="36"/>
      <c r="X186" s="16"/>
      <c r="Y186" s="55"/>
      <c r="Z186" s="19"/>
    </row>
    <row r="187" spans="2:26" x14ac:dyDescent="0.25">
      <c r="B187" s="46"/>
      <c r="C187" s="47"/>
      <c r="D187" s="47"/>
      <c r="E187" s="47"/>
      <c r="F187" s="48"/>
      <c r="G187" s="49"/>
      <c r="I187"/>
      <c r="J187"/>
      <c r="L187" s="27"/>
      <c r="M187" s="28"/>
      <c r="N187" s="28"/>
      <c r="O187" s="28"/>
      <c r="P187" s="29"/>
      <c r="S187" s="16"/>
      <c r="T187" s="17"/>
      <c r="U187" s="36"/>
      <c r="X187" s="16"/>
      <c r="Y187" s="55"/>
      <c r="Z187" s="19"/>
    </row>
    <row r="188" spans="2:26" x14ac:dyDescent="0.25">
      <c r="B188" s="46"/>
      <c r="C188" s="47"/>
      <c r="D188" s="47"/>
      <c r="E188" s="47"/>
      <c r="F188" s="48"/>
      <c r="G188" s="49"/>
      <c r="I188"/>
      <c r="J188"/>
      <c r="L188" s="27"/>
      <c r="M188" s="28"/>
      <c r="N188" s="28"/>
      <c r="O188" s="28"/>
      <c r="P188" s="29"/>
      <c r="S188" s="16"/>
      <c r="T188" s="17"/>
      <c r="U188" s="36"/>
      <c r="X188" s="16"/>
      <c r="Y188" s="55"/>
      <c r="Z188" s="19"/>
    </row>
    <row r="189" spans="2:26" x14ac:dyDescent="0.25">
      <c r="B189" s="46"/>
      <c r="C189" s="47"/>
      <c r="D189" s="47"/>
      <c r="E189" s="47"/>
      <c r="F189" s="48"/>
      <c r="G189" s="49"/>
      <c r="I189"/>
      <c r="J189"/>
      <c r="L189" s="27"/>
      <c r="M189" s="28"/>
      <c r="N189" s="28"/>
      <c r="O189" s="28"/>
      <c r="P189" s="29"/>
      <c r="S189" s="16"/>
      <c r="T189" s="17"/>
      <c r="U189" s="36"/>
      <c r="X189" s="16"/>
      <c r="Y189" s="55"/>
      <c r="Z189" s="19"/>
    </row>
    <row r="190" spans="2:26" x14ac:dyDescent="0.25">
      <c r="B190" s="46"/>
      <c r="C190" s="47"/>
      <c r="D190" s="47"/>
      <c r="E190" s="47"/>
      <c r="F190" s="48"/>
      <c r="G190" s="49"/>
      <c r="I190"/>
      <c r="J190"/>
      <c r="L190" s="27"/>
      <c r="M190" s="28"/>
      <c r="N190" s="28"/>
      <c r="O190" s="28"/>
      <c r="P190" s="29"/>
      <c r="S190" s="16"/>
      <c r="T190" s="17"/>
      <c r="U190" s="36"/>
      <c r="X190" s="16"/>
      <c r="Y190" s="55"/>
      <c r="Z190" s="19"/>
    </row>
    <row r="191" spans="2:26" x14ac:dyDescent="0.25">
      <c r="B191" s="46"/>
      <c r="C191" s="47"/>
      <c r="D191" s="47"/>
      <c r="E191" s="47"/>
      <c r="F191" s="48"/>
      <c r="G191" s="49"/>
      <c r="I191"/>
      <c r="J191"/>
      <c r="L191" s="27"/>
      <c r="M191" s="28"/>
      <c r="N191" s="28"/>
      <c r="O191" s="28"/>
      <c r="P191" s="29"/>
      <c r="S191" s="16"/>
      <c r="T191" s="17"/>
      <c r="U191" s="36"/>
      <c r="X191" s="16"/>
      <c r="Y191" s="55"/>
      <c r="Z191" s="19"/>
    </row>
    <row r="192" spans="2:26" x14ac:dyDescent="0.25">
      <c r="B192" s="46"/>
      <c r="C192" s="47"/>
      <c r="D192" s="47"/>
      <c r="E192" s="47"/>
      <c r="F192" s="48"/>
      <c r="G192" s="49"/>
      <c r="I192"/>
      <c r="J192"/>
      <c r="L192" s="27"/>
      <c r="M192" s="28"/>
      <c r="N192" s="28"/>
      <c r="O192" s="28"/>
      <c r="P192" s="29"/>
      <c r="S192" s="16"/>
      <c r="T192" s="17"/>
      <c r="U192" s="36"/>
      <c r="X192" s="16"/>
      <c r="Y192" s="55"/>
      <c r="Z192" s="19"/>
    </row>
    <row r="193" spans="2:26" x14ac:dyDescent="0.25">
      <c r="B193" s="46"/>
      <c r="C193" s="47"/>
      <c r="D193" s="47"/>
      <c r="E193" s="47"/>
      <c r="F193" s="48"/>
      <c r="G193" s="49"/>
      <c r="I193"/>
      <c r="J193"/>
      <c r="L193" s="27"/>
      <c r="M193" s="28"/>
      <c r="N193" s="28"/>
      <c r="O193" s="28"/>
      <c r="P193" s="29"/>
      <c r="S193" s="16"/>
      <c r="T193" s="17"/>
      <c r="U193" s="36"/>
      <c r="X193" s="16"/>
      <c r="Y193" s="55"/>
      <c r="Z193" s="19"/>
    </row>
    <row r="194" spans="2:26" x14ac:dyDescent="0.25">
      <c r="B194" s="46"/>
      <c r="C194" s="47"/>
      <c r="D194" s="47"/>
      <c r="E194" s="47"/>
      <c r="F194" s="48"/>
      <c r="G194" s="49"/>
      <c r="I194"/>
      <c r="J194"/>
      <c r="L194" s="27"/>
      <c r="M194" s="28"/>
      <c r="N194" s="28"/>
      <c r="O194" s="28"/>
      <c r="P194" s="29"/>
      <c r="S194" s="16"/>
      <c r="T194" s="17"/>
      <c r="U194" s="36"/>
      <c r="X194" s="16"/>
      <c r="Y194" s="55"/>
      <c r="Z194" s="19"/>
    </row>
    <row r="195" spans="2:26" x14ac:dyDescent="0.25">
      <c r="B195" s="46"/>
      <c r="C195" s="47"/>
      <c r="D195" s="47"/>
      <c r="E195" s="47"/>
      <c r="F195" s="48"/>
      <c r="G195" s="49"/>
      <c r="I195"/>
      <c r="J195"/>
      <c r="L195" s="27"/>
      <c r="M195" s="28"/>
      <c r="N195" s="28"/>
      <c r="O195" s="28"/>
      <c r="P195" s="29"/>
      <c r="S195" s="16"/>
      <c r="T195" s="17"/>
      <c r="U195" s="36"/>
      <c r="X195" s="16"/>
      <c r="Y195" s="55"/>
      <c r="Z195" s="19"/>
    </row>
    <row r="196" spans="2:26" x14ac:dyDescent="0.25">
      <c r="B196" s="46"/>
      <c r="C196" s="47"/>
      <c r="D196" s="47"/>
      <c r="E196" s="47"/>
      <c r="F196" s="48"/>
      <c r="G196" s="49"/>
      <c r="I196"/>
      <c r="J196"/>
      <c r="L196" s="27"/>
      <c r="M196" s="28"/>
      <c r="N196" s="28"/>
      <c r="O196" s="28"/>
      <c r="P196" s="29"/>
      <c r="S196" s="16"/>
      <c r="T196" s="17"/>
      <c r="U196" s="36"/>
      <c r="X196" s="16"/>
      <c r="Y196" s="55"/>
      <c r="Z196" s="19"/>
    </row>
    <row r="197" spans="2:26" x14ac:dyDescent="0.25">
      <c r="B197" s="46"/>
      <c r="C197" s="47"/>
      <c r="D197" s="47"/>
      <c r="E197" s="47"/>
      <c r="F197" s="48"/>
      <c r="G197" s="49"/>
      <c r="I197"/>
      <c r="J197"/>
      <c r="L197" s="27"/>
      <c r="M197" s="28"/>
      <c r="N197" s="28"/>
      <c r="O197" s="28"/>
      <c r="P197" s="29"/>
      <c r="S197" s="16"/>
      <c r="T197" s="17"/>
      <c r="U197" s="36"/>
      <c r="X197" s="16"/>
      <c r="Y197" s="55"/>
      <c r="Z197" s="19"/>
    </row>
    <row r="198" spans="2:26" x14ac:dyDescent="0.25">
      <c r="B198" s="46"/>
      <c r="C198" s="47"/>
      <c r="D198" s="47"/>
      <c r="E198" s="47"/>
      <c r="F198" s="48"/>
      <c r="G198" s="49"/>
      <c r="I198"/>
      <c r="J198"/>
      <c r="L198" s="27"/>
      <c r="M198" s="28"/>
      <c r="N198" s="28"/>
      <c r="O198" s="28"/>
      <c r="P198" s="29"/>
      <c r="S198" s="16"/>
      <c r="T198" s="17"/>
      <c r="U198" s="36"/>
      <c r="X198" s="16"/>
      <c r="Y198" s="55"/>
      <c r="Z198" s="19"/>
    </row>
    <row r="199" spans="2:26" x14ac:dyDescent="0.25">
      <c r="B199" s="46"/>
      <c r="C199" s="47"/>
      <c r="D199" s="47"/>
      <c r="E199" s="47"/>
      <c r="F199" s="48"/>
      <c r="G199" s="49"/>
      <c r="I199"/>
      <c r="J199"/>
      <c r="L199" s="27"/>
      <c r="M199" s="28"/>
      <c r="N199" s="28"/>
      <c r="O199" s="28"/>
      <c r="P199" s="29"/>
      <c r="S199" s="16"/>
      <c r="T199" s="17"/>
      <c r="U199" s="36"/>
      <c r="X199" s="16"/>
      <c r="Y199" s="55"/>
      <c r="Z199" s="19"/>
    </row>
    <row r="200" spans="2:26" x14ac:dyDescent="0.25">
      <c r="B200" s="46"/>
      <c r="C200" s="47"/>
      <c r="D200" s="47"/>
      <c r="E200" s="47"/>
      <c r="F200" s="48"/>
      <c r="G200" s="49"/>
      <c r="I200"/>
      <c r="J200"/>
      <c r="L200" s="27"/>
      <c r="M200" s="28"/>
      <c r="N200" s="28"/>
      <c r="O200" s="28"/>
      <c r="P200" s="29"/>
      <c r="S200" s="16"/>
      <c r="T200" s="17"/>
      <c r="U200" s="36"/>
      <c r="X200" s="16"/>
      <c r="Y200" s="55"/>
      <c r="Z200" s="19"/>
    </row>
    <row r="201" spans="2:26" x14ac:dyDescent="0.25">
      <c r="B201" s="46"/>
      <c r="C201" s="47"/>
      <c r="D201" s="47"/>
      <c r="E201" s="47"/>
      <c r="F201" s="48"/>
      <c r="G201" s="49"/>
      <c r="I201"/>
      <c r="J201"/>
      <c r="L201" s="27"/>
      <c r="M201" s="28"/>
      <c r="N201" s="28"/>
      <c r="O201" s="28"/>
      <c r="P201" s="29"/>
      <c r="S201" s="16"/>
      <c r="T201" s="17"/>
      <c r="U201" s="36"/>
      <c r="X201" s="16"/>
      <c r="Y201" s="55"/>
      <c r="Z201" s="19"/>
    </row>
    <row r="202" spans="2:26" x14ac:dyDescent="0.25">
      <c r="B202" s="46"/>
      <c r="C202" s="47"/>
      <c r="D202" s="47"/>
      <c r="E202" s="47"/>
      <c r="F202" s="48"/>
      <c r="G202" s="49"/>
      <c r="I202"/>
      <c r="J202"/>
      <c r="L202" s="27"/>
      <c r="M202" s="28"/>
      <c r="N202" s="28"/>
      <c r="O202" s="28"/>
      <c r="P202" s="29"/>
      <c r="S202" s="16"/>
      <c r="T202" s="17"/>
      <c r="U202" s="36"/>
      <c r="X202" s="16"/>
      <c r="Y202" s="55"/>
      <c r="Z202" s="19"/>
    </row>
    <row r="203" spans="2:26" x14ac:dyDescent="0.25">
      <c r="B203" s="46"/>
      <c r="C203" s="47"/>
      <c r="D203" s="47"/>
      <c r="E203" s="47"/>
      <c r="F203" s="48"/>
      <c r="G203" s="49"/>
      <c r="I203"/>
      <c r="J203"/>
      <c r="L203" s="27"/>
      <c r="M203" s="28"/>
      <c r="N203" s="28"/>
      <c r="O203" s="28"/>
      <c r="P203" s="29"/>
      <c r="S203" s="16"/>
      <c r="T203" s="17"/>
      <c r="U203" s="36"/>
      <c r="X203" s="16"/>
      <c r="Y203" s="55"/>
      <c r="Z203" s="19"/>
    </row>
    <row r="204" spans="2:26" x14ac:dyDescent="0.25">
      <c r="B204" s="46"/>
      <c r="C204" s="47"/>
      <c r="D204" s="47"/>
      <c r="E204" s="47"/>
      <c r="F204" s="48"/>
      <c r="G204" s="49"/>
      <c r="I204"/>
      <c r="J204"/>
      <c r="L204" s="27"/>
      <c r="M204" s="28"/>
      <c r="N204" s="28"/>
      <c r="O204" s="28"/>
      <c r="P204" s="29"/>
      <c r="S204" s="16"/>
      <c r="T204" s="17"/>
      <c r="U204" s="36"/>
      <c r="X204" s="16"/>
      <c r="Y204" s="55"/>
      <c r="Z204" s="19"/>
    </row>
    <row r="205" spans="2:26" x14ac:dyDescent="0.25">
      <c r="B205" s="46"/>
      <c r="C205" s="47"/>
      <c r="D205" s="47"/>
      <c r="E205" s="47"/>
      <c r="F205" s="48"/>
      <c r="G205" s="49"/>
      <c r="I205"/>
      <c r="J205"/>
      <c r="L205" s="27"/>
      <c r="M205" s="28"/>
      <c r="N205" s="28"/>
      <c r="O205" s="28"/>
      <c r="P205" s="29"/>
      <c r="S205" s="16"/>
      <c r="T205" s="17"/>
      <c r="U205" s="36"/>
      <c r="X205" s="16"/>
      <c r="Y205" s="55"/>
      <c r="Z205" s="19"/>
    </row>
    <row r="206" spans="2:26" x14ac:dyDescent="0.25">
      <c r="B206" s="46"/>
      <c r="C206" s="47"/>
      <c r="D206" s="47"/>
      <c r="E206" s="47"/>
      <c r="F206" s="48"/>
      <c r="G206" s="49"/>
      <c r="I206"/>
      <c r="J206"/>
      <c r="L206" s="27"/>
      <c r="M206" s="28"/>
      <c r="N206" s="28"/>
      <c r="O206" s="28"/>
      <c r="P206" s="29"/>
      <c r="S206" s="16"/>
      <c r="T206" s="17"/>
      <c r="U206" s="36"/>
      <c r="X206" s="16"/>
      <c r="Y206" s="55"/>
      <c r="Z206" s="19"/>
    </row>
    <row r="207" spans="2:26" x14ac:dyDescent="0.25">
      <c r="B207" s="46"/>
      <c r="C207" s="47"/>
      <c r="D207" s="47"/>
      <c r="E207" s="47"/>
      <c r="F207" s="48"/>
      <c r="G207" s="49"/>
      <c r="I207"/>
      <c r="J207"/>
      <c r="L207" s="27"/>
      <c r="M207" s="28"/>
      <c r="N207" s="28"/>
      <c r="O207" s="28"/>
      <c r="P207" s="29"/>
      <c r="S207" s="16"/>
      <c r="T207" s="17"/>
      <c r="U207" s="36"/>
      <c r="X207" s="16"/>
      <c r="Y207" s="55"/>
      <c r="Z207" s="19"/>
    </row>
    <row r="208" spans="2:26" x14ac:dyDescent="0.25">
      <c r="B208" s="46"/>
      <c r="C208" s="47"/>
      <c r="D208" s="47"/>
      <c r="E208" s="47"/>
      <c r="F208" s="48"/>
      <c r="G208" s="49"/>
      <c r="I208"/>
      <c r="J208"/>
      <c r="L208" s="27"/>
      <c r="M208" s="28"/>
      <c r="N208" s="28"/>
      <c r="O208" s="28"/>
      <c r="P208" s="29"/>
      <c r="S208" s="16"/>
      <c r="T208" s="17"/>
      <c r="U208" s="36"/>
      <c r="X208" s="16"/>
      <c r="Y208" s="55"/>
      <c r="Z208" s="19"/>
    </row>
    <row r="209" spans="2:26" x14ac:dyDescent="0.25">
      <c r="B209" s="46"/>
      <c r="C209" s="47"/>
      <c r="D209" s="47"/>
      <c r="E209" s="47"/>
      <c r="F209" s="48"/>
      <c r="G209" s="49"/>
      <c r="I209"/>
      <c r="J209"/>
      <c r="L209" s="27"/>
      <c r="M209" s="28"/>
      <c r="N209" s="28"/>
      <c r="O209" s="28"/>
      <c r="P209" s="29"/>
      <c r="S209" s="16"/>
      <c r="T209" s="17"/>
      <c r="U209" s="36"/>
      <c r="X209" s="16"/>
      <c r="Y209" s="55"/>
      <c r="Z209" s="19"/>
    </row>
    <row r="210" spans="2:26" x14ac:dyDescent="0.25">
      <c r="B210" s="46"/>
      <c r="C210" s="47"/>
      <c r="D210" s="47"/>
      <c r="E210" s="47"/>
      <c r="F210" s="48"/>
      <c r="G210" s="49"/>
      <c r="I210"/>
      <c r="J210"/>
      <c r="L210" s="27"/>
      <c r="M210" s="28"/>
      <c r="N210" s="28"/>
      <c r="O210" s="28"/>
      <c r="P210" s="29"/>
      <c r="S210" s="16"/>
      <c r="T210" s="17"/>
      <c r="U210" s="36"/>
      <c r="X210" s="16"/>
      <c r="Y210" s="55"/>
      <c r="Z210" s="19"/>
    </row>
    <row r="211" spans="2:26" x14ac:dyDescent="0.25">
      <c r="B211" s="46"/>
      <c r="C211" s="47"/>
      <c r="D211" s="47"/>
      <c r="E211" s="47"/>
      <c r="F211" s="48"/>
      <c r="G211" s="49"/>
      <c r="I211"/>
      <c r="J211"/>
      <c r="L211" s="27"/>
      <c r="M211" s="28"/>
      <c r="N211" s="28"/>
      <c r="O211" s="28"/>
      <c r="P211" s="29"/>
      <c r="S211" s="16"/>
      <c r="T211" s="17"/>
      <c r="U211" s="36"/>
      <c r="X211" s="16"/>
      <c r="Y211" s="55"/>
      <c r="Z211" s="19"/>
    </row>
    <row r="212" spans="2:26" x14ac:dyDescent="0.25">
      <c r="B212" s="46"/>
      <c r="C212" s="47"/>
      <c r="D212" s="47"/>
      <c r="E212" s="47"/>
      <c r="F212" s="48"/>
      <c r="G212" s="49"/>
      <c r="I212"/>
      <c r="J212"/>
      <c r="L212" s="27"/>
      <c r="M212" s="28"/>
      <c r="N212" s="28"/>
      <c r="O212" s="28"/>
      <c r="P212" s="29"/>
      <c r="S212" s="16"/>
      <c r="T212" s="17"/>
      <c r="U212" s="36"/>
      <c r="X212" s="16"/>
      <c r="Y212" s="55"/>
      <c r="Z212" s="19"/>
    </row>
    <row r="213" spans="2:26" x14ac:dyDescent="0.25">
      <c r="B213" s="46"/>
      <c r="C213" s="47"/>
      <c r="D213" s="47"/>
      <c r="E213" s="47"/>
      <c r="F213" s="48"/>
      <c r="G213" s="49"/>
      <c r="I213"/>
      <c r="J213"/>
      <c r="L213" s="27"/>
      <c r="M213" s="28"/>
      <c r="N213" s="28"/>
      <c r="O213" s="28"/>
      <c r="P213" s="29"/>
      <c r="S213" s="16"/>
      <c r="T213" s="17"/>
      <c r="U213" s="36"/>
      <c r="X213" s="16"/>
      <c r="Y213" s="55"/>
      <c r="Z213" s="19"/>
    </row>
    <row r="214" spans="2:26" x14ac:dyDescent="0.25">
      <c r="B214" s="46"/>
      <c r="C214" s="47"/>
      <c r="D214" s="47"/>
      <c r="E214" s="47"/>
      <c r="F214" s="48"/>
      <c r="G214" s="49"/>
      <c r="I214"/>
      <c r="J214"/>
      <c r="L214" s="27"/>
      <c r="M214" s="28"/>
      <c r="N214" s="28"/>
      <c r="O214" s="28"/>
      <c r="P214" s="29"/>
      <c r="S214" s="16"/>
      <c r="T214" s="17"/>
      <c r="U214" s="36"/>
      <c r="X214" s="16"/>
      <c r="Y214" s="55"/>
      <c r="Z214" s="19"/>
    </row>
    <row r="215" spans="2:26" x14ac:dyDescent="0.25">
      <c r="B215" s="46"/>
      <c r="C215" s="47"/>
      <c r="D215" s="47"/>
      <c r="E215" s="47"/>
      <c r="F215" s="48"/>
      <c r="G215" s="49"/>
      <c r="I215"/>
      <c r="J215"/>
      <c r="L215" s="27"/>
      <c r="M215" s="28"/>
      <c r="N215" s="28"/>
      <c r="O215" s="28"/>
      <c r="P215" s="29"/>
      <c r="S215" s="16"/>
      <c r="T215" s="17"/>
      <c r="U215" s="36"/>
      <c r="X215" s="16"/>
      <c r="Y215" s="55"/>
      <c r="Z215" s="19"/>
    </row>
    <row r="216" spans="2:26" x14ac:dyDescent="0.25">
      <c r="B216" s="46"/>
      <c r="C216" s="47"/>
      <c r="D216" s="47"/>
      <c r="E216" s="47"/>
      <c r="F216" s="48"/>
      <c r="G216" s="49"/>
      <c r="I216"/>
      <c r="J216"/>
      <c r="L216" s="27"/>
      <c r="M216" s="28"/>
      <c r="N216" s="28"/>
      <c r="O216" s="28"/>
      <c r="P216" s="29"/>
      <c r="S216" s="16"/>
      <c r="T216" s="17"/>
      <c r="U216" s="36"/>
      <c r="X216" s="16"/>
      <c r="Y216" s="55"/>
      <c r="Z216" s="19"/>
    </row>
    <row r="217" spans="2:26" x14ac:dyDescent="0.25">
      <c r="B217" s="46"/>
      <c r="C217" s="47"/>
      <c r="D217" s="47"/>
      <c r="E217" s="47"/>
      <c r="F217" s="48"/>
      <c r="G217" s="49"/>
      <c r="I217"/>
      <c r="J217"/>
      <c r="L217" s="27"/>
      <c r="M217" s="28"/>
      <c r="N217" s="28"/>
      <c r="O217" s="28"/>
      <c r="P217" s="29"/>
      <c r="S217" s="16"/>
      <c r="T217" s="17"/>
      <c r="U217" s="36"/>
      <c r="X217" s="16"/>
      <c r="Y217" s="55"/>
      <c r="Z217" s="19"/>
    </row>
    <row r="218" spans="2:26" x14ac:dyDescent="0.25">
      <c r="B218" s="46"/>
      <c r="C218" s="47"/>
      <c r="D218" s="47"/>
      <c r="E218" s="47"/>
      <c r="F218" s="48"/>
      <c r="G218" s="49"/>
      <c r="I218"/>
      <c r="J218"/>
      <c r="L218" s="27"/>
      <c r="M218" s="28"/>
      <c r="N218" s="28"/>
      <c r="O218" s="28"/>
      <c r="P218" s="29"/>
      <c r="S218" s="16"/>
      <c r="T218" s="17"/>
      <c r="U218" s="36"/>
      <c r="X218" s="16"/>
      <c r="Y218" s="55"/>
      <c r="Z218" s="19"/>
    </row>
    <row r="219" spans="2:26" x14ac:dyDescent="0.25">
      <c r="B219" s="46"/>
      <c r="C219" s="47"/>
      <c r="D219" s="47"/>
      <c r="E219" s="47"/>
      <c r="F219" s="48"/>
      <c r="G219" s="49"/>
      <c r="I219"/>
      <c r="J219"/>
      <c r="L219" s="27"/>
      <c r="M219" s="28"/>
      <c r="N219" s="28"/>
      <c r="O219" s="28"/>
      <c r="P219" s="29"/>
      <c r="S219" s="16"/>
      <c r="T219" s="17"/>
      <c r="U219" s="36"/>
      <c r="X219" s="16"/>
      <c r="Y219" s="55"/>
      <c r="Z219" s="19"/>
    </row>
    <row r="220" spans="2:26" x14ac:dyDescent="0.25">
      <c r="B220" s="46"/>
      <c r="C220" s="47"/>
      <c r="D220" s="47"/>
      <c r="E220" s="47"/>
      <c r="F220" s="48"/>
      <c r="G220" s="49"/>
      <c r="I220"/>
      <c r="J220"/>
      <c r="L220" s="27"/>
      <c r="M220" s="28"/>
      <c r="N220" s="28"/>
      <c r="O220" s="28"/>
      <c r="P220" s="29"/>
      <c r="S220" s="16"/>
      <c r="T220" s="17"/>
      <c r="U220" s="36"/>
      <c r="X220" s="16"/>
      <c r="Y220" s="55"/>
      <c r="Z220" s="19"/>
    </row>
    <row r="221" spans="2:26" x14ac:dyDescent="0.25">
      <c r="B221" s="46"/>
      <c r="C221" s="47"/>
      <c r="D221" s="47"/>
      <c r="E221" s="47"/>
      <c r="F221" s="48"/>
      <c r="G221" s="49"/>
      <c r="I221"/>
      <c r="J221"/>
      <c r="L221" s="27"/>
      <c r="M221" s="28"/>
      <c r="N221" s="28"/>
      <c r="O221" s="28"/>
      <c r="P221" s="29"/>
      <c r="S221" s="16"/>
      <c r="T221" s="17"/>
      <c r="U221" s="36"/>
      <c r="X221" s="16"/>
      <c r="Y221" s="55"/>
      <c r="Z221" s="19"/>
    </row>
    <row r="222" spans="2:26" x14ac:dyDescent="0.25">
      <c r="B222" s="46"/>
      <c r="C222" s="47"/>
      <c r="D222" s="47"/>
      <c r="E222" s="47"/>
      <c r="F222" s="48"/>
      <c r="G222" s="49"/>
      <c r="I222"/>
      <c r="J222"/>
      <c r="L222" s="27"/>
      <c r="M222" s="28"/>
      <c r="N222" s="28"/>
      <c r="O222" s="28"/>
      <c r="P222" s="29"/>
      <c r="S222" s="16"/>
      <c r="T222" s="17"/>
      <c r="U222" s="36"/>
      <c r="X222" s="16"/>
      <c r="Y222" s="55"/>
      <c r="Z222" s="19"/>
    </row>
    <row r="223" spans="2:26" x14ac:dyDescent="0.25">
      <c r="B223" s="46"/>
      <c r="C223" s="47"/>
      <c r="D223" s="47"/>
      <c r="E223" s="47"/>
      <c r="F223" s="48"/>
      <c r="G223" s="49"/>
      <c r="I223"/>
      <c r="J223"/>
      <c r="L223" s="27"/>
      <c r="M223" s="28"/>
      <c r="N223" s="28"/>
      <c r="O223" s="28"/>
      <c r="P223" s="29"/>
      <c r="S223" s="16"/>
      <c r="T223" s="17"/>
      <c r="U223" s="36"/>
      <c r="X223" s="16"/>
      <c r="Y223" s="55"/>
      <c r="Z223" s="19"/>
    </row>
    <row r="224" spans="2:26" x14ac:dyDescent="0.25">
      <c r="B224" s="46"/>
      <c r="C224" s="47"/>
      <c r="D224" s="47"/>
      <c r="E224" s="47"/>
      <c r="F224" s="48"/>
      <c r="G224" s="49"/>
      <c r="I224"/>
      <c r="J224"/>
      <c r="L224" s="27"/>
      <c r="M224" s="28"/>
      <c r="N224" s="28"/>
      <c r="O224" s="28"/>
      <c r="P224" s="29"/>
      <c r="S224" s="16"/>
      <c r="T224" s="17"/>
      <c r="U224" s="36"/>
      <c r="X224" s="16"/>
      <c r="Y224" s="55"/>
      <c r="Z224" s="19"/>
    </row>
    <row r="225" spans="2:26" x14ac:dyDescent="0.25">
      <c r="B225" s="46"/>
      <c r="C225" s="47"/>
      <c r="D225" s="47"/>
      <c r="E225" s="47"/>
      <c r="F225" s="48"/>
      <c r="G225" s="49"/>
      <c r="I225"/>
      <c r="J225"/>
      <c r="L225" s="27"/>
      <c r="M225" s="28"/>
      <c r="N225" s="28"/>
      <c r="O225" s="28"/>
      <c r="P225" s="29"/>
      <c r="S225" s="16"/>
      <c r="T225" s="17"/>
      <c r="U225" s="36"/>
      <c r="X225" s="16"/>
      <c r="Y225" s="55"/>
      <c r="Z225" s="19"/>
    </row>
    <row r="226" spans="2:26" x14ac:dyDescent="0.25">
      <c r="B226" s="46"/>
      <c r="C226" s="47"/>
      <c r="D226" s="47"/>
      <c r="E226" s="47"/>
      <c r="F226" s="48"/>
      <c r="G226" s="49"/>
      <c r="I226"/>
      <c r="J226"/>
      <c r="L226" s="27"/>
      <c r="M226" s="28"/>
      <c r="N226" s="28"/>
      <c r="O226" s="28"/>
      <c r="P226" s="29"/>
      <c r="S226" s="16"/>
      <c r="T226" s="17"/>
      <c r="U226" s="36"/>
      <c r="X226" s="16"/>
      <c r="Y226" s="55"/>
      <c r="Z226" s="19"/>
    </row>
    <row r="227" spans="2:26" x14ac:dyDescent="0.25">
      <c r="B227" s="46"/>
      <c r="C227" s="47"/>
      <c r="D227" s="47"/>
      <c r="E227" s="47"/>
      <c r="F227" s="48"/>
      <c r="G227" s="49"/>
      <c r="I227"/>
      <c r="J227"/>
      <c r="L227" s="27"/>
      <c r="M227" s="28"/>
      <c r="N227" s="28"/>
      <c r="O227" s="28"/>
      <c r="P227" s="29"/>
      <c r="S227" s="16"/>
      <c r="T227" s="17"/>
      <c r="U227" s="36"/>
      <c r="X227" s="16"/>
      <c r="Y227" s="55"/>
      <c r="Z227" s="19"/>
    </row>
    <row r="228" spans="2:26" x14ac:dyDescent="0.25">
      <c r="B228" s="46"/>
      <c r="C228" s="47"/>
      <c r="D228" s="47"/>
      <c r="E228" s="47"/>
      <c r="F228" s="48"/>
      <c r="G228" s="49"/>
      <c r="I228"/>
      <c r="J228"/>
      <c r="L228" s="27"/>
      <c r="M228" s="28"/>
      <c r="N228" s="28"/>
      <c r="O228" s="28"/>
      <c r="P228" s="29"/>
      <c r="S228" s="16"/>
      <c r="T228" s="17"/>
      <c r="U228" s="36"/>
      <c r="X228" s="16"/>
      <c r="Y228" s="55"/>
      <c r="Z228" s="19"/>
    </row>
    <row r="229" spans="2:26" x14ac:dyDescent="0.25">
      <c r="B229" s="46"/>
      <c r="C229" s="47"/>
      <c r="D229" s="47"/>
      <c r="E229" s="47"/>
      <c r="F229" s="48"/>
      <c r="G229" s="49"/>
      <c r="I229"/>
      <c r="J229"/>
      <c r="L229" s="27"/>
      <c r="M229" s="28"/>
      <c r="N229" s="28"/>
      <c r="O229" s="28"/>
      <c r="P229" s="29"/>
      <c r="S229" s="16"/>
      <c r="T229" s="17"/>
      <c r="U229" s="36"/>
      <c r="X229" s="16"/>
      <c r="Y229" s="55"/>
      <c r="Z229" s="19"/>
    </row>
    <row r="230" spans="2:26" x14ac:dyDescent="0.25">
      <c r="B230" s="46"/>
      <c r="C230" s="47"/>
      <c r="D230" s="47"/>
      <c r="E230" s="47"/>
      <c r="F230" s="48"/>
      <c r="G230" s="49"/>
      <c r="I230"/>
      <c r="J230"/>
      <c r="L230" s="27"/>
      <c r="M230" s="28"/>
      <c r="N230" s="28"/>
      <c r="O230" s="28"/>
      <c r="P230" s="29"/>
      <c r="S230" s="16"/>
      <c r="T230" s="17"/>
      <c r="U230" s="36"/>
      <c r="X230" s="16"/>
      <c r="Y230" s="55"/>
      <c r="Z230" s="19"/>
    </row>
    <row r="231" spans="2:26" x14ac:dyDescent="0.25">
      <c r="B231" s="46"/>
      <c r="C231" s="47"/>
      <c r="D231" s="47"/>
      <c r="E231" s="47"/>
      <c r="F231" s="48"/>
      <c r="G231" s="49"/>
      <c r="I231"/>
      <c r="J231"/>
      <c r="L231" s="27"/>
      <c r="M231" s="28"/>
      <c r="N231" s="28"/>
      <c r="O231" s="28"/>
      <c r="P231" s="29"/>
      <c r="S231" s="16"/>
      <c r="T231" s="17"/>
      <c r="U231" s="36"/>
      <c r="X231" s="16"/>
      <c r="Y231" s="55"/>
      <c r="Z231" s="19"/>
    </row>
    <row r="232" spans="2:26" x14ac:dyDescent="0.25">
      <c r="B232" s="46"/>
      <c r="C232" s="47"/>
      <c r="D232" s="47"/>
      <c r="E232" s="47"/>
      <c r="F232" s="48"/>
      <c r="G232" s="49"/>
      <c r="I232"/>
      <c r="J232"/>
      <c r="L232" s="27"/>
      <c r="M232" s="28"/>
      <c r="N232" s="28"/>
      <c r="O232" s="28"/>
      <c r="P232" s="29"/>
      <c r="S232" s="16"/>
      <c r="T232" s="17"/>
      <c r="U232" s="36"/>
      <c r="X232" s="16"/>
      <c r="Y232" s="55"/>
      <c r="Z232" s="19"/>
    </row>
    <row r="233" spans="2:26" x14ac:dyDescent="0.25">
      <c r="B233" s="46"/>
      <c r="C233" s="47"/>
      <c r="D233" s="47"/>
      <c r="E233" s="47"/>
      <c r="F233" s="48"/>
      <c r="G233" s="49"/>
      <c r="I233"/>
      <c r="J233"/>
      <c r="L233" s="27"/>
      <c r="M233" s="28"/>
      <c r="N233" s="28"/>
      <c r="O233" s="28"/>
      <c r="P233" s="29"/>
      <c r="S233" s="16"/>
      <c r="T233" s="17"/>
      <c r="U233" s="36"/>
      <c r="X233" s="16"/>
      <c r="Y233" s="55"/>
      <c r="Z233" s="19"/>
    </row>
    <row r="234" spans="2:26" x14ac:dyDescent="0.25">
      <c r="B234" s="46"/>
      <c r="C234" s="47"/>
      <c r="D234" s="47"/>
      <c r="E234" s="47"/>
      <c r="F234" s="48"/>
      <c r="G234" s="49"/>
      <c r="I234"/>
      <c r="J234"/>
      <c r="L234" s="27"/>
      <c r="M234" s="28"/>
      <c r="N234" s="28"/>
      <c r="O234" s="28"/>
      <c r="P234" s="29"/>
      <c r="S234" s="16"/>
      <c r="T234" s="17"/>
      <c r="U234" s="36"/>
      <c r="X234" s="16"/>
      <c r="Y234" s="55"/>
      <c r="Z234" s="19"/>
    </row>
    <row r="235" spans="2:26" x14ac:dyDescent="0.25">
      <c r="B235" s="46"/>
      <c r="C235" s="47"/>
      <c r="D235" s="47"/>
      <c r="E235" s="47"/>
      <c r="F235" s="48"/>
      <c r="G235" s="49"/>
      <c r="I235"/>
      <c r="J235"/>
      <c r="L235" s="27"/>
      <c r="M235" s="28"/>
      <c r="N235" s="28"/>
      <c r="O235" s="28"/>
      <c r="P235" s="29"/>
      <c r="S235" s="16"/>
      <c r="T235" s="17"/>
      <c r="U235" s="36"/>
      <c r="X235" s="16"/>
      <c r="Y235" s="55"/>
      <c r="Z235" s="19"/>
    </row>
    <row r="236" spans="2:26" x14ac:dyDescent="0.25">
      <c r="B236" s="46"/>
      <c r="C236" s="47"/>
      <c r="D236" s="47"/>
      <c r="E236" s="47"/>
      <c r="F236" s="48"/>
      <c r="G236" s="49"/>
      <c r="I236"/>
      <c r="J236"/>
      <c r="L236" s="27"/>
      <c r="M236" s="28"/>
      <c r="N236" s="28"/>
      <c r="O236" s="28"/>
      <c r="P236" s="29"/>
      <c r="S236" s="16"/>
      <c r="T236" s="17"/>
      <c r="U236" s="36"/>
      <c r="X236" s="16"/>
      <c r="Y236" s="55"/>
      <c r="Z236" s="19"/>
    </row>
    <row r="237" spans="2:26" x14ac:dyDescent="0.25">
      <c r="B237" s="46"/>
      <c r="C237" s="47"/>
      <c r="D237" s="47"/>
      <c r="E237" s="47"/>
      <c r="F237" s="48"/>
      <c r="G237" s="49"/>
      <c r="I237"/>
      <c r="J237"/>
      <c r="L237" s="27"/>
      <c r="M237" s="28"/>
      <c r="N237" s="28"/>
      <c r="O237" s="28"/>
      <c r="P237" s="29"/>
      <c r="S237" s="16"/>
      <c r="T237" s="17"/>
      <c r="U237" s="36"/>
      <c r="X237" s="16"/>
      <c r="Y237" s="55"/>
      <c r="Z237" s="19"/>
    </row>
    <row r="238" spans="2:26" x14ac:dyDescent="0.25">
      <c r="B238" s="46"/>
      <c r="C238" s="47"/>
      <c r="D238" s="47"/>
      <c r="E238" s="47"/>
      <c r="F238" s="48"/>
      <c r="G238" s="49"/>
      <c r="I238"/>
      <c r="J238"/>
      <c r="L238" s="27"/>
      <c r="M238" s="28"/>
      <c r="N238" s="28"/>
      <c r="O238" s="28"/>
      <c r="P238" s="29"/>
      <c r="S238" s="16"/>
      <c r="T238" s="17"/>
      <c r="U238" s="36"/>
      <c r="X238" s="16"/>
      <c r="Y238" s="55"/>
      <c r="Z238" s="19"/>
    </row>
    <row r="239" spans="2:26" x14ac:dyDescent="0.25">
      <c r="B239" s="46"/>
      <c r="C239" s="47"/>
      <c r="D239" s="47"/>
      <c r="E239" s="47"/>
      <c r="F239" s="48"/>
      <c r="G239" s="49"/>
      <c r="I239"/>
      <c r="J239"/>
      <c r="L239" s="27"/>
      <c r="M239" s="28"/>
      <c r="N239" s="28"/>
      <c r="O239" s="28"/>
      <c r="P239" s="29"/>
      <c r="S239" s="16"/>
      <c r="T239" s="17"/>
      <c r="U239" s="36"/>
      <c r="X239" s="16"/>
      <c r="Y239" s="55"/>
      <c r="Z239" s="19"/>
    </row>
    <row r="240" spans="2:26" x14ac:dyDescent="0.25">
      <c r="B240" s="46"/>
      <c r="C240" s="47"/>
      <c r="D240" s="47"/>
      <c r="E240" s="47"/>
      <c r="F240" s="48"/>
      <c r="G240" s="49"/>
      <c r="I240"/>
      <c r="J240"/>
      <c r="L240" s="27"/>
      <c r="M240" s="28"/>
      <c r="N240" s="28"/>
      <c r="O240" s="28"/>
      <c r="P240" s="29"/>
      <c r="S240" s="16"/>
      <c r="T240" s="17"/>
      <c r="U240" s="36"/>
      <c r="X240" s="16"/>
      <c r="Y240" s="55"/>
      <c r="Z240" s="19"/>
    </row>
    <row r="241" spans="2:26" x14ac:dyDescent="0.25">
      <c r="B241" s="46"/>
      <c r="C241" s="47"/>
      <c r="D241" s="47"/>
      <c r="E241" s="47"/>
      <c r="F241" s="48"/>
      <c r="G241" s="49"/>
      <c r="I241"/>
      <c r="J241"/>
      <c r="L241" s="27"/>
      <c r="M241" s="28"/>
      <c r="N241" s="28"/>
      <c r="O241" s="28"/>
      <c r="P241" s="29"/>
      <c r="S241" s="16"/>
      <c r="T241" s="17"/>
      <c r="U241" s="36"/>
      <c r="X241" s="16"/>
      <c r="Y241" s="55"/>
      <c r="Z241" s="19"/>
    </row>
    <row r="242" spans="2:26" x14ac:dyDescent="0.25">
      <c r="B242" s="46"/>
      <c r="C242" s="47"/>
      <c r="D242" s="47"/>
      <c r="E242" s="47"/>
      <c r="F242" s="48"/>
      <c r="G242" s="49"/>
      <c r="I242"/>
      <c r="J242"/>
      <c r="L242" s="27"/>
      <c r="M242" s="28"/>
      <c r="N242" s="28"/>
      <c r="O242" s="28"/>
      <c r="P242" s="29"/>
      <c r="S242" s="16"/>
      <c r="T242" s="17"/>
      <c r="U242" s="36"/>
      <c r="X242" s="16"/>
      <c r="Y242" s="55"/>
      <c r="Z242" s="19"/>
    </row>
    <row r="243" spans="2:26" x14ac:dyDescent="0.25">
      <c r="B243" s="46"/>
      <c r="C243" s="47"/>
      <c r="D243" s="47"/>
      <c r="E243" s="47"/>
      <c r="F243" s="48"/>
      <c r="G243" s="49"/>
      <c r="I243"/>
      <c r="J243"/>
      <c r="L243" s="27"/>
      <c r="M243" s="28"/>
      <c r="N243" s="28"/>
      <c r="O243" s="28"/>
      <c r="P243" s="29"/>
      <c r="S243" s="16"/>
      <c r="T243" s="17"/>
      <c r="U243" s="36"/>
      <c r="X243" s="16"/>
      <c r="Y243" s="55"/>
      <c r="Z243" s="19"/>
    </row>
    <row r="244" spans="2:26" x14ac:dyDescent="0.25">
      <c r="B244" s="46"/>
      <c r="C244" s="47"/>
      <c r="D244" s="47"/>
      <c r="E244" s="47"/>
      <c r="F244" s="48"/>
      <c r="G244" s="49"/>
      <c r="I244"/>
      <c r="J244"/>
      <c r="L244" s="27"/>
      <c r="M244" s="28"/>
      <c r="N244" s="28"/>
      <c r="O244" s="28"/>
      <c r="P244" s="29"/>
      <c r="S244" s="16"/>
      <c r="T244" s="17"/>
      <c r="U244" s="36"/>
      <c r="X244" s="16"/>
      <c r="Y244" s="55"/>
      <c r="Z244" s="19"/>
    </row>
    <row r="245" spans="2:26" x14ac:dyDescent="0.25">
      <c r="B245" s="46"/>
      <c r="C245" s="47"/>
      <c r="D245" s="47"/>
      <c r="E245" s="47"/>
      <c r="F245" s="48"/>
      <c r="G245" s="49"/>
      <c r="I245"/>
      <c r="J245"/>
      <c r="L245" s="27"/>
      <c r="M245" s="28"/>
      <c r="N245" s="28"/>
      <c r="O245" s="28"/>
      <c r="P245" s="29"/>
      <c r="S245" s="16"/>
      <c r="T245" s="17"/>
      <c r="U245" s="36"/>
      <c r="X245" s="16"/>
      <c r="Y245" s="55"/>
      <c r="Z245" s="19"/>
    </row>
    <row r="246" spans="2:26" x14ac:dyDescent="0.25">
      <c r="B246" s="46"/>
      <c r="C246" s="47"/>
      <c r="D246" s="47"/>
      <c r="E246" s="47"/>
      <c r="F246" s="48"/>
      <c r="G246" s="49"/>
      <c r="I246"/>
      <c r="J246"/>
      <c r="L246" s="27"/>
      <c r="M246" s="28"/>
      <c r="N246" s="28"/>
      <c r="O246" s="28"/>
      <c r="P246" s="29"/>
      <c r="S246" s="16"/>
      <c r="T246" s="17"/>
      <c r="U246" s="36"/>
      <c r="X246" s="16"/>
      <c r="Y246" s="55"/>
      <c r="Z246" s="19"/>
    </row>
    <row r="247" spans="2:26" x14ac:dyDescent="0.25">
      <c r="B247" s="46"/>
      <c r="C247" s="47"/>
      <c r="D247" s="47"/>
      <c r="E247" s="47"/>
      <c r="F247" s="48"/>
      <c r="G247" s="49"/>
      <c r="I247"/>
      <c r="J247"/>
      <c r="L247" s="27"/>
      <c r="M247" s="28"/>
      <c r="N247" s="28"/>
      <c r="O247" s="28"/>
      <c r="P247" s="29"/>
      <c r="S247" s="16"/>
      <c r="T247" s="17"/>
      <c r="U247" s="36"/>
      <c r="X247" s="16"/>
      <c r="Y247" s="55"/>
      <c r="Z247" s="19"/>
    </row>
    <row r="248" spans="2:26" x14ac:dyDescent="0.25">
      <c r="B248" s="46"/>
      <c r="C248" s="47"/>
      <c r="D248" s="47"/>
      <c r="E248" s="47"/>
      <c r="F248" s="48"/>
      <c r="G248" s="49"/>
      <c r="I248"/>
      <c r="J248"/>
      <c r="L248" s="27"/>
      <c r="M248" s="28"/>
      <c r="N248" s="28"/>
      <c r="O248" s="28"/>
      <c r="P248" s="29"/>
      <c r="S248" s="16"/>
      <c r="T248" s="17"/>
      <c r="U248" s="36"/>
      <c r="X248" s="16"/>
      <c r="Y248" s="55"/>
      <c r="Z248" s="19"/>
    </row>
    <row r="249" spans="2:26" x14ac:dyDescent="0.25">
      <c r="B249" s="46"/>
      <c r="C249" s="47"/>
      <c r="D249" s="47"/>
      <c r="E249" s="47"/>
      <c r="F249" s="48"/>
      <c r="G249" s="49"/>
      <c r="I249"/>
      <c r="J249"/>
      <c r="L249" s="27"/>
      <c r="M249" s="28"/>
      <c r="N249" s="28"/>
      <c r="O249" s="28"/>
      <c r="P249" s="29"/>
      <c r="S249" s="16"/>
      <c r="T249" s="17"/>
      <c r="U249" s="36"/>
      <c r="X249" s="16"/>
      <c r="Y249" s="55"/>
      <c r="Z249" s="19"/>
    </row>
    <row r="250" spans="2:26" x14ac:dyDescent="0.25">
      <c r="B250" s="46"/>
      <c r="C250" s="47"/>
      <c r="D250" s="47"/>
      <c r="E250" s="47"/>
      <c r="F250" s="48"/>
      <c r="G250" s="49"/>
      <c r="I250"/>
      <c r="J250"/>
      <c r="L250" s="27"/>
      <c r="M250" s="28"/>
      <c r="N250" s="28"/>
      <c r="O250" s="28"/>
      <c r="P250" s="29"/>
      <c r="S250" s="16"/>
      <c r="T250" s="17"/>
      <c r="U250" s="36"/>
      <c r="X250" s="16"/>
      <c r="Y250" s="55"/>
      <c r="Z250" s="19"/>
    </row>
    <row r="251" spans="2:26" x14ac:dyDescent="0.25">
      <c r="B251" s="46"/>
      <c r="C251" s="47"/>
      <c r="D251" s="47"/>
      <c r="E251" s="47"/>
      <c r="F251" s="48"/>
      <c r="G251" s="49"/>
      <c r="I251"/>
      <c r="J251"/>
      <c r="L251" s="27"/>
      <c r="M251" s="28"/>
      <c r="N251" s="28"/>
      <c r="O251" s="28"/>
      <c r="P251" s="29"/>
      <c r="S251" s="16"/>
      <c r="T251" s="17"/>
      <c r="U251" s="36"/>
      <c r="X251" s="16"/>
      <c r="Y251" s="55"/>
      <c r="Z251" s="19"/>
    </row>
    <row r="252" spans="2:26" x14ac:dyDescent="0.25">
      <c r="B252" s="46"/>
      <c r="C252" s="47"/>
      <c r="D252" s="47"/>
      <c r="E252" s="47"/>
      <c r="F252" s="48"/>
      <c r="G252" s="49"/>
      <c r="I252"/>
      <c r="J252"/>
      <c r="L252" s="27"/>
      <c r="M252" s="28"/>
      <c r="N252" s="28"/>
      <c r="O252" s="28"/>
      <c r="P252" s="29"/>
      <c r="S252" s="16"/>
      <c r="T252" s="17"/>
      <c r="U252" s="36"/>
      <c r="X252" s="16"/>
      <c r="Y252" s="55"/>
      <c r="Z252" s="19"/>
    </row>
    <row r="253" spans="2:26" x14ac:dyDescent="0.25">
      <c r="B253" s="46"/>
      <c r="C253" s="47"/>
      <c r="D253" s="47"/>
      <c r="E253" s="47"/>
      <c r="F253" s="48"/>
      <c r="G253" s="49"/>
      <c r="I253"/>
      <c r="J253"/>
      <c r="L253" s="27"/>
      <c r="M253" s="28"/>
      <c r="N253" s="28"/>
      <c r="O253" s="28"/>
      <c r="P253" s="29"/>
      <c r="S253" s="16"/>
      <c r="T253" s="17"/>
      <c r="U253" s="36"/>
      <c r="X253" s="16"/>
      <c r="Y253" s="55"/>
      <c r="Z253" s="19"/>
    </row>
    <row r="254" spans="2:26" x14ac:dyDescent="0.25">
      <c r="B254" s="46"/>
      <c r="C254" s="47"/>
      <c r="D254" s="47"/>
      <c r="E254" s="47"/>
      <c r="F254" s="48"/>
      <c r="G254" s="49"/>
      <c r="I254"/>
      <c r="J254"/>
      <c r="L254" s="27"/>
      <c r="M254" s="28"/>
      <c r="N254" s="28"/>
      <c r="O254" s="28"/>
      <c r="P254" s="29"/>
      <c r="S254" s="16"/>
      <c r="T254" s="17"/>
      <c r="U254" s="36"/>
      <c r="X254" s="16"/>
      <c r="Y254" s="55"/>
      <c r="Z254" s="19"/>
    </row>
    <row r="255" spans="2:26" x14ac:dyDescent="0.25">
      <c r="B255" s="46"/>
      <c r="C255" s="47"/>
      <c r="D255" s="47"/>
      <c r="E255" s="47"/>
      <c r="F255" s="48"/>
      <c r="G255" s="49"/>
      <c r="I255"/>
      <c r="J255"/>
      <c r="L255" s="27"/>
      <c r="M255" s="28"/>
      <c r="N255" s="28"/>
      <c r="O255" s="28"/>
      <c r="P255" s="29"/>
      <c r="S255" s="16"/>
      <c r="T255" s="17"/>
      <c r="U255" s="36"/>
      <c r="X255" s="16"/>
      <c r="Y255" s="55"/>
      <c r="Z255" s="19"/>
    </row>
    <row r="256" spans="2:26" x14ac:dyDescent="0.25">
      <c r="B256" s="46"/>
      <c r="C256" s="47"/>
      <c r="D256" s="47"/>
      <c r="E256" s="47"/>
      <c r="F256" s="48"/>
      <c r="G256" s="49"/>
      <c r="I256"/>
      <c r="J256"/>
      <c r="L256" s="27"/>
      <c r="M256" s="28"/>
      <c r="N256" s="28"/>
      <c r="O256" s="28"/>
      <c r="P256" s="29"/>
      <c r="S256" s="16"/>
      <c r="T256" s="17"/>
      <c r="U256" s="36"/>
      <c r="X256" s="16"/>
      <c r="Y256" s="55"/>
      <c r="Z256" s="19"/>
    </row>
    <row r="257" spans="2:26" x14ac:dyDescent="0.25">
      <c r="B257" s="46"/>
      <c r="C257" s="47"/>
      <c r="D257" s="47"/>
      <c r="E257" s="47"/>
      <c r="F257" s="48"/>
      <c r="G257" s="49"/>
      <c r="I257"/>
      <c r="J257"/>
      <c r="L257" s="27"/>
      <c r="M257" s="28"/>
      <c r="N257" s="28"/>
      <c r="O257" s="28"/>
      <c r="P257" s="29"/>
      <c r="S257" s="16"/>
      <c r="T257" s="17"/>
      <c r="U257" s="36"/>
      <c r="X257" s="16"/>
      <c r="Y257" s="55"/>
      <c r="Z257" s="19"/>
    </row>
    <row r="258" spans="2:26" x14ac:dyDescent="0.25">
      <c r="B258" s="46"/>
      <c r="C258" s="47"/>
      <c r="D258" s="47"/>
      <c r="E258" s="47"/>
      <c r="F258" s="48"/>
      <c r="G258" s="49"/>
      <c r="I258"/>
      <c r="J258"/>
      <c r="L258" s="27"/>
      <c r="M258" s="28"/>
      <c r="N258" s="28"/>
      <c r="O258" s="28"/>
      <c r="P258" s="29"/>
      <c r="S258" s="16"/>
      <c r="T258" s="17"/>
      <c r="U258" s="36"/>
      <c r="X258" s="16"/>
      <c r="Y258" s="55"/>
      <c r="Z258" s="19"/>
    </row>
    <row r="259" spans="2:26" x14ac:dyDescent="0.25">
      <c r="B259" s="46"/>
      <c r="C259" s="47"/>
      <c r="D259" s="47"/>
      <c r="E259" s="47"/>
      <c r="F259" s="48"/>
      <c r="G259" s="49"/>
      <c r="I259"/>
      <c r="J259"/>
      <c r="L259" s="27"/>
      <c r="M259" s="28"/>
      <c r="N259" s="28"/>
      <c r="O259" s="28"/>
      <c r="P259" s="29"/>
      <c r="S259" s="16"/>
      <c r="T259" s="17"/>
      <c r="U259" s="36"/>
      <c r="X259" s="16"/>
      <c r="Y259" s="55"/>
      <c r="Z259" s="19"/>
    </row>
    <row r="260" spans="2:26" x14ac:dyDescent="0.25">
      <c r="B260" s="46"/>
      <c r="C260" s="47"/>
      <c r="D260" s="47"/>
      <c r="E260" s="47"/>
      <c r="F260" s="48"/>
      <c r="G260" s="49"/>
      <c r="I260"/>
      <c r="J260"/>
      <c r="L260" s="27"/>
      <c r="M260" s="28"/>
      <c r="N260" s="28"/>
      <c r="O260" s="28"/>
      <c r="P260" s="29"/>
      <c r="S260" s="16"/>
      <c r="T260" s="17"/>
      <c r="U260" s="36"/>
      <c r="X260" s="16"/>
      <c r="Y260" s="55"/>
      <c r="Z260" s="19"/>
    </row>
    <row r="261" spans="2:26" x14ac:dyDescent="0.25">
      <c r="B261" s="46"/>
      <c r="C261" s="47"/>
      <c r="D261" s="47"/>
      <c r="E261" s="47"/>
      <c r="F261" s="48"/>
      <c r="G261" s="49"/>
      <c r="I261"/>
      <c r="J261"/>
      <c r="L261" s="27"/>
      <c r="M261" s="28"/>
      <c r="N261" s="28"/>
      <c r="O261" s="28"/>
      <c r="P261" s="29"/>
      <c r="S261" s="16"/>
      <c r="T261" s="17"/>
      <c r="U261" s="36"/>
      <c r="X261" s="16"/>
      <c r="Y261" s="55"/>
      <c r="Z261" s="19"/>
    </row>
    <row r="262" spans="2:26" x14ac:dyDescent="0.25">
      <c r="B262" s="46"/>
      <c r="C262" s="47"/>
      <c r="D262" s="47"/>
      <c r="E262" s="47"/>
      <c r="F262" s="48"/>
      <c r="G262" s="49"/>
      <c r="I262"/>
      <c r="J262"/>
      <c r="L262" s="27"/>
      <c r="M262" s="28"/>
      <c r="N262" s="28"/>
      <c r="O262" s="28"/>
      <c r="P262" s="29"/>
      <c r="S262" s="16"/>
      <c r="T262" s="17"/>
      <c r="U262" s="36"/>
      <c r="X262" s="16"/>
      <c r="Y262" s="55"/>
      <c r="Z262" s="19"/>
    </row>
    <row r="263" spans="2:26" x14ac:dyDescent="0.25">
      <c r="B263" s="46"/>
      <c r="C263" s="47"/>
      <c r="D263" s="47"/>
      <c r="E263" s="47"/>
      <c r="F263" s="48"/>
      <c r="G263" s="49"/>
      <c r="I263"/>
      <c r="J263"/>
      <c r="L263" s="27"/>
      <c r="M263" s="28"/>
      <c r="N263" s="28"/>
      <c r="O263" s="28"/>
      <c r="P263" s="29"/>
      <c r="S263" s="16"/>
      <c r="T263" s="17"/>
      <c r="U263" s="36"/>
      <c r="X263" s="16"/>
      <c r="Y263" s="55"/>
      <c r="Z263" s="19"/>
    </row>
    <row r="264" spans="2:26" x14ac:dyDescent="0.25">
      <c r="B264" s="46"/>
      <c r="C264" s="47"/>
      <c r="D264" s="47"/>
      <c r="E264" s="47"/>
      <c r="F264" s="48"/>
      <c r="G264" s="49"/>
      <c r="I264"/>
      <c r="J264"/>
      <c r="L264" s="27"/>
      <c r="M264" s="28"/>
      <c r="N264" s="28"/>
      <c r="O264" s="28"/>
      <c r="P264" s="29"/>
      <c r="S264" s="16"/>
      <c r="T264" s="17"/>
      <c r="U264" s="36"/>
      <c r="X264" s="16"/>
      <c r="Y264" s="55"/>
      <c r="Z264" s="19"/>
    </row>
    <row r="265" spans="2:26" x14ac:dyDescent="0.25">
      <c r="B265" s="46"/>
      <c r="C265" s="47"/>
      <c r="D265" s="47"/>
      <c r="E265" s="47"/>
      <c r="F265" s="48"/>
      <c r="G265" s="49"/>
      <c r="I265"/>
      <c r="J265"/>
      <c r="L265" s="27"/>
      <c r="M265" s="28"/>
      <c r="N265" s="28"/>
      <c r="O265" s="28"/>
      <c r="P265" s="29"/>
      <c r="S265" s="16"/>
      <c r="T265" s="17"/>
      <c r="U265" s="36"/>
      <c r="X265" s="16"/>
      <c r="Y265" s="55"/>
      <c r="Z265" s="19"/>
    </row>
    <row r="266" spans="2:26" x14ac:dyDescent="0.25">
      <c r="B266" s="46"/>
      <c r="C266" s="47"/>
      <c r="D266" s="47"/>
      <c r="E266" s="47"/>
      <c r="F266" s="48"/>
      <c r="G266" s="49"/>
      <c r="I266"/>
      <c r="J266"/>
      <c r="L266" s="27"/>
      <c r="M266" s="28"/>
      <c r="N266" s="28"/>
      <c r="O266" s="28"/>
      <c r="P266" s="29"/>
      <c r="S266" s="16"/>
      <c r="T266" s="17"/>
      <c r="U266" s="36"/>
      <c r="X266" s="16"/>
      <c r="Y266" s="55"/>
      <c r="Z266" s="19"/>
    </row>
    <row r="267" spans="2:26" x14ac:dyDescent="0.25">
      <c r="B267" s="46"/>
      <c r="C267" s="47"/>
      <c r="D267" s="47"/>
      <c r="E267" s="47"/>
      <c r="F267" s="48"/>
      <c r="G267" s="49"/>
      <c r="I267"/>
      <c r="J267"/>
      <c r="L267" s="27"/>
      <c r="M267" s="28"/>
      <c r="N267" s="28"/>
      <c r="O267" s="28"/>
      <c r="P267" s="29"/>
      <c r="S267" s="16"/>
      <c r="T267" s="17"/>
      <c r="U267" s="36"/>
      <c r="X267" s="16"/>
      <c r="Y267" s="55"/>
      <c r="Z267" s="19"/>
    </row>
    <row r="268" spans="2:26" x14ac:dyDescent="0.25">
      <c r="B268" s="46"/>
      <c r="C268" s="47"/>
      <c r="D268" s="47"/>
      <c r="E268" s="47"/>
      <c r="F268" s="48"/>
      <c r="G268" s="49"/>
      <c r="I268"/>
      <c r="J268"/>
      <c r="L268" s="27"/>
      <c r="M268" s="28"/>
      <c r="N268" s="28"/>
      <c r="O268" s="28"/>
      <c r="P268" s="29"/>
      <c r="S268" s="16"/>
      <c r="T268" s="17"/>
      <c r="U268" s="36"/>
      <c r="X268" s="16"/>
      <c r="Y268" s="55"/>
      <c r="Z268" s="19"/>
    </row>
    <row r="269" spans="2:26" x14ac:dyDescent="0.25">
      <c r="B269" s="46"/>
      <c r="C269" s="47"/>
      <c r="D269" s="47"/>
      <c r="E269" s="47"/>
      <c r="F269" s="48"/>
      <c r="G269" s="49"/>
      <c r="I269"/>
      <c r="J269"/>
      <c r="L269" s="27"/>
      <c r="M269" s="28"/>
      <c r="N269" s="28"/>
      <c r="O269" s="28"/>
      <c r="P269" s="29"/>
      <c r="S269" s="16"/>
      <c r="T269" s="17"/>
      <c r="U269" s="36"/>
      <c r="X269" s="16"/>
      <c r="Y269" s="55"/>
      <c r="Z269" s="19"/>
    </row>
    <row r="270" spans="2:26" x14ac:dyDescent="0.25">
      <c r="B270" s="46"/>
      <c r="C270" s="47"/>
      <c r="D270" s="47"/>
      <c r="E270" s="47"/>
      <c r="F270" s="48"/>
      <c r="G270" s="49"/>
      <c r="I270"/>
      <c r="J270"/>
      <c r="L270" s="27"/>
      <c r="M270" s="28"/>
      <c r="N270" s="28"/>
      <c r="O270" s="28"/>
      <c r="P270" s="29"/>
      <c r="S270" s="16"/>
      <c r="T270" s="17"/>
      <c r="U270" s="36"/>
      <c r="X270" s="16"/>
      <c r="Y270" s="55"/>
      <c r="Z270" s="19"/>
    </row>
    <row r="271" spans="2:26" x14ac:dyDescent="0.25">
      <c r="B271" s="46"/>
      <c r="C271" s="47"/>
      <c r="D271" s="47"/>
      <c r="E271" s="47"/>
      <c r="F271" s="48"/>
      <c r="G271" s="49"/>
      <c r="I271"/>
      <c r="J271"/>
      <c r="L271" s="27"/>
      <c r="M271" s="28"/>
      <c r="N271" s="28"/>
      <c r="O271" s="28"/>
      <c r="P271" s="29"/>
      <c r="S271" s="16"/>
      <c r="T271" s="17"/>
      <c r="U271" s="36"/>
      <c r="X271" s="16"/>
      <c r="Y271" s="55"/>
      <c r="Z271" s="19"/>
    </row>
    <row r="272" spans="2:26" x14ac:dyDescent="0.25">
      <c r="B272" s="46"/>
      <c r="C272" s="47"/>
      <c r="D272" s="47"/>
      <c r="E272" s="47"/>
      <c r="F272" s="48"/>
      <c r="G272" s="49"/>
      <c r="I272"/>
      <c r="J272"/>
      <c r="L272" s="27"/>
      <c r="M272" s="28"/>
      <c r="N272" s="28"/>
      <c r="O272" s="28"/>
      <c r="P272" s="29"/>
      <c r="S272" s="16"/>
      <c r="T272" s="17"/>
      <c r="U272" s="36"/>
      <c r="X272" s="16"/>
      <c r="Y272" s="55"/>
      <c r="Z272" s="19"/>
    </row>
    <row r="273" spans="2:26" x14ac:dyDescent="0.25">
      <c r="B273" s="46"/>
      <c r="C273" s="47"/>
      <c r="D273" s="47"/>
      <c r="E273" s="47"/>
      <c r="F273" s="48"/>
      <c r="G273" s="49"/>
      <c r="I273"/>
      <c r="J273"/>
      <c r="L273" s="27"/>
      <c r="M273" s="28"/>
      <c r="N273" s="28"/>
      <c r="O273" s="28"/>
      <c r="P273" s="29"/>
      <c r="S273" s="16"/>
      <c r="T273" s="17"/>
      <c r="U273" s="36"/>
      <c r="X273" s="16"/>
      <c r="Y273" s="55"/>
      <c r="Z273" s="19"/>
    </row>
    <row r="274" spans="2:26" x14ac:dyDescent="0.25">
      <c r="B274" s="46"/>
      <c r="C274" s="47"/>
      <c r="D274" s="47"/>
      <c r="E274" s="47"/>
      <c r="F274" s="48"/>
      <c r="G274" s="49"/>
      <c r="I274"/>
      <c r="J274"/>
      <c r="L274" s="27"/>
      <c r="M274" s="28"/>
      <c r="N274" s="28"/>
      <c r="O274" s="28"/>
      <c r="P274" s="29"/>
      <c r="S274" s="16"/>
      <c r="T274" s="17"/>
      <c r="U274" s="36"/>
      <c r="X274" s="16"/>
      <c r="Y274" s="55"/>
      <c r="Z274" s="19"/>
    </row>
    <row r="275" spans="2:26" x14ac:dyDescent="0.25">
      <c r="B275" s="46"/>
      <c r="C275" s="47"/>
      <c r="D275" s="47"/>
      <c r="E275" s="47"/>
      <c r="F275" s="48"/>
      <c r="G275" s="49"/>
      <c r="I275"/>
      <c r="J275"/>
      <c r="L275" s="27"/>
      <c r="M275" s="28"/>
      <c r="N275" s="28"/>
      <c r="O275" s="28"/>
      <c r="P275" s="29"/>
      <c r="S275" s="16"/>
      <c r="T275" s="17"/>
      <c r="U275" s="36"/>
      <c r="X275" s="16"/>
      <c r="Y275" s="55"/>
      <c r="Z275" s="19"/>
    </row>
    <row r="276" spans="2:26" x14ac:dyDescent="0.25">
      <c r="B276" s="46"/>
      <c r="C276" s="47"/>
      <c r="D276" s="47"/>
      <c r="E276" s="47"/>
      <c r="F276" s="48"/>
      <c r="G276" s="49"/>
      <c r="I276"/>
      <c r="J276"/>
      <c r="L276" s="27"/>
      <c r="M276" s="28"/>
      <c r="N276" s="28"/>
      <c r="O276" s="28"/>
      <c r="P276" s="29"/>
      <c r="S276" s="16"/>
      <c r="T276" s="17"/>
      <c r="U276" s="36"/>
      <c r="X276" s="16"/>
      <c r="Y276" s="55"/>
      <c r="Z276" s="19"/>
    </row>
    <row r="277" spans="2:26" x14ac:dyDescent="0.25">
      <c r="B277" s="46"/>
      <c r="C277" s="47"/>
      <c r="D277" s="47"/>
      <c r="E277" s="47"/>
      <c r="F277" s="48"/>
      <c r="G277" s="49"/>
      <c r="I277"/>
      <c r="J277"/>
      <c r="L277" s="27"/>
      <c r="M277" s="28"/>
      <c r="N277" s="28"/>
      <c r="O277" s="28"/>
      <c r="P277" s="29"/>
      <c r="S277" s="16"/>
      <c r="T277" s="17"/>
      <c r="U277" s="36"/>
      <c r="X277" s="16"/>
      <c r="Y277" s="55"/>
      <c r="Z277" s="19"/>
    </row>
    <row r="278" spans="2:26" x14ac:dyDescent="0.25">
      <c r="B278" s="46"/>
      <c r="C278" s="47"/>
      <c r="D278" s="47"/>
      <c r="E278" s="47"/>
      <c r="F278" s="48"/>
      <c r="G278" s="49"/>
      <c r="I278"/>
      <c r="J278"/>
      <c r="L278" s="27"/>
      <c r="M278" s="28"/>
      <c r="N278" s="28"/>
      <c r="O278" s="28"/>
      <c r="P278" s="29"/>
      <c r="S278" s="16"/>
      <c r="T278" s="17"/>
      <c r="U278" s="36"/>
      <c r="X278" s="16"/>
      <c r="Y278" s="55"/>
      <c r="Z278" s="19"/>
    </row>
    <row r="279" spans="2:26" x14ac:dyDescent="0.25">
      <c r="B279" s="46"/>
      <c r="C279" s="47"/>
      <c r="D279" s="47"/>
      <c r="E279" s="47"/>
      <c r="F279" s="48"/>
      <c r="G279" s="49"/>
      <c r="I279"/>
      <c r="J279"/>
      <c r="L279" s="27"/>
      <c r="M279" s="28"/>
      <c r="N279" s="28"/>
      <c r="O279" s="28"/>
      <c r="P279" s="29"/>
      <c r="S279" s="16"/>
      <c r="T279" s="17"/>
      <c r="U279" s="36"/>
      <c r="X279" s="16"/>
      <c r="Y279" s="55"/>
      <c r="Z279" s="19"/>
    </row>
    <row r="280" spans="2:26" x14ac:dyDescent="0.25">
      <c r="B280" s="46"/>
      <c r="C280" s="47"/>
      <c r="D280" s="47"/>
      <c r="E280" s="47"/>
      <c r="F280" s="48"/>
      <c r="G280" s="49"/>
      <c r="I280"/>
      <c r="J280"/>
      <c r="L280" s="27"/>
      <c r="M280" s="28"/>
      <c r="N280" s="28"/>
      <c r="O280" s="28"/>
      <c r="P280" s="29"/>
      <c r="S280" s="16"/>
      <c r="T280" s="17"/>
      <c r="U280" s="36"/>
      <c r="X280" s="16"/>
      <c r="Y280" s="55"/>
      <c r="Z280" s="19"/>
    </row>
    <row r="281" spans="2:26" x14ac:dyDescent="0.25">
      <c r="B281" s="46"/>
      <c r="C281" s="47"/>
      <c r="D281" s="47"/>
      <c r="E281" s="47"/>
      <c r="F281" s="48"/>
      <c r="G281" s="49"/>
      <c r="I281"/>
      <c r="J281"/>
      <c r="L281" s="27"/>
      <c r="M281" s="28"/>
      <c r="N281" s="28"/>
      <c r="O281" s="28"/>
      <c r="P281" s="29"/>
      <c r="S281" s="16"/>
      <c r="T281" s="17"/>
      <c r="U281" s="36"/>
      <c r="X281" s="16"/>
      <c r="Y281" s="55"/>
      <c r="Z281" s="19"/>
    </row>
    <row r="282" spans="2:26" x14ac:dyDescent="0.25">
      <c r="B282" s="46"/>
      <c r="C282" s="47"/>
      <c r="D282" s="47"/>
      <c r="E282" s="47"/>
      <c r="F282" s="48"/>
      <c r="G282" s="49"/>
      <c r="I282"/>
      <c r="J282"/>
      <c r="L282" s="27"/>
      <c r="M282" s="28"/>
      <c r="N282" s="28"/>
      <c r="O282" s="28"/>
      <c r="P282" s="29"/>
      <c r="S282" s="16"/>
      <c r="T282" s="17"/>
      <c r="U282" s="36"/>
      <c r="X282" s="16"/>
      <c r="Y282" s="55"/>
      <c r="Z282" s="19"/>
    </row>
    <row r="283" spans="2:26" x14ac:dyDescent="0.25">
      <c r="B283" s="46"/>
      <c r="C283" s="47"/>
      <c r="D283" s="47"/>
      <c r="E283" s="47"/>
      <c r="F283" s="48"/>
      <c r="G283" s="49"/>
      <c r="I283"/>
      <c r="J283"/>
      <c r="L283" s="27"/>
      <c r="M283" s="28"/>
      <c r="N283" s="28"/>
      <c r="O283" s="28"/>
      <c r="P283" s="29"/>
      <c r="S283" s="16"/>
      <c r="T283" s="17"/>
      <c r="U283" s="36"/>
      <c r="X283" s="16"/>
      <c r="Y283" s="55"/>
      <c r="Z283" s="19"/>
    </row>
    <row r="284" spans="2:26" x14ac:dyDescent="0.25">
      <c r="B284" s="46"/>
      <c r="C284" s="47"/>
      <c r="D284" s="47"/>
      <c r="E284" s="47"/>
      <c r="F284" s="48"/>
      <c r="G284" s="49"/>
      <c r="I284"/>
      <c r="J284"/>
      <c r="L284" s="27"/>
      <c r="M284" s="28"/>
      <c r="N284" s="28"/>
      <c r="O284" s="28"/>
      <c r="P284" s="29"/>
      <c r="S284" s="16"/>
      <c r="T284" s="17"/>
      <c r="U284" s="36"/>
      <c r="X284" s="16"/>
      <c r="Y284" s="55"/>
      <c r="Z284" s="19"/>
    </row>
    <row r="285" spans="2:26" x14ac:dyDescent="0.25">
      <c r="B285" s="46"/>
      <c r="C285" s="47"/>
      <c r="D285" s="47"/>
      <c r="E285" s="47"/>
      <c r="F285" s="48"/>
      <c r="G285" s="49"/>
      <c r="I285"/>
      <c r="J285"/>
      <c r="L285" s="27"/>
      <c r="M285" s="28"/>
      <c r="N285" s="28"/>
      <c r="O285" s="28"/>
      <c r="P285" s="29"/>
      <c r="S285" s="16"/>
      <c r="T285" s="17"/>
      <c r="U285" s="36"/>
      <c r="X285" s="16"/>
      <c r="Y285" s="55"/>
      <c r="Z285" s="19"/>
    </row>
    <row r="286" spans="2:26" x14ac:dyDescent="0.25">
      <c r="B286" s="46"/>
      <c r="C286" s="47"/>
      <c r="D286" s="47"/>
      <c r="E286" s="47"/>
      <c r="F286" s="48"/>
      <c r="G286" s="49"/>
      <c r="I286"/>
      <c r="J286"/>
      <c r="L286" s="27"/>
      <c r="M286" s="28"/>
      <c r="N286" s="28"/>
      <c r="O286" s="28"/>
      <c r="P286" s="29"/>
      <c r="S286" s="16"/>
      <c r="T286" s="17"/>
      <c r="U286" s="36"/>
      <c r="X286" s="16"/>
      <c r="Y286" s="55"/>
      <c r="Z286" s="19"/>
    </row>
    <row r="287" spans="2:26" x14ac:dyDescent="0.25">
      <c r="B287" s="46"/>
      <c r="C287" s="47"/>
      <c r="D287" s="47"/>
      <c r="E287" s="47"/>
      <c r="F287" s="48"/>
      <c r="G287" s="49"/>
      <c r="I287"/>
      <c r="J287"/>
      <c r="L287" s="27"/>
      <c r="M287" s="28"/>
      <c r="N287" s="28"/>
      <c r="O287" s="28"/>
      <c r="P287" s="29"/>
      <c r="S287" s="16"/>
      <c r="T287" s="17"/>
      <c r="U287" s="36"/>
      <c r="X287" s="16"/>
      <c r="Y287" s="55"/>
      <c r="Z287" s="19"/>
    </row>
    <row r="288" spans="2:26" x14ac:dyDescent="0.25">
      <c r="B288" s="46"/>
      <c r="C288" s="47"/>
      <c r="D288" s="47"/>
      <c r="E288" s="47"/>
      <c r="F288" s="48"/>
      <c r="G288" s="49"/>
      <c r="I288"/>
      <c r="J288"/>
      <c r="L288" s="27"/>
      <c r="M288" s="28"/>
      <c r="N288" s="28"/>
      <c r="O288" s="28"/>
      <c r="P288" s="29"/>
      <c r="S288" s="16"/>
      <c r="T288" s="17"/>
      <c r="U288" s="36"/>
      <c r="X288" s="16"/>
      <c r="Y288" s="55"/>
      <c r="Z288" s="19"/>
    </row>
    <row r="289" spans="2:26" x14ac:dyDescent="0.25">
      <c r="B289" s="46"/>
      <c r="C289" s="47"/>
      <c r="D289" s="47"/>
      <c r="E289" s="47"/>
      <c r="F289" s="48"/>
      <c r="G289" s="49"/>
      <c r="I289"/>
      <c r="J289"/>
      <c r="L289" s="27"/>
      <c r="M289" s="28"/>
      <c r="N289" s="28"/>
      <c r="O289" s="28"/>
      <c r="P289" s="29"/>
      <c r="S289" s="16"/>
      <c r="T289" s="17"/>
      <c r="U289" s="36"/>
      <c r="X289" s="16"/>
      <c r="Y289" s="55"/>
      <c r="Z289" s="19"/>
    </row>
    <row r="290" spans="2:26" x14ac:dyDescent="0.25">
      <c r="B290" s="46"/>
      <c r="C290" s="47"/>
      <c r="D290" s="47"/>
      <c r="E290" s="47"/>
      <c r="F290" s="48"/>
      <c r="G290" s="49"/>
      <c r="I290"/>
      <c r="J290"/>
      <c r="L290" s="27"/>
      <c r="M290" s="28"/>
      <c r="N290" s="28"/>
      <c r="O290" s="28"/>
      <c r="P290" s="29"/>
      <c r="S290" s="16"/>
      <c r="T290" s="17"/>
      <c r="U290" s="36"/>
      <c r="X290" s="16"/>
      <c r="Y290" s="55"/>
      <c r="Z290" s="19"/>
    </row>
    <row r="291" spans="2:26" x14ac:dyDescent="0.25">
      <c r="B291" s="46"/>
      <c r="C291" s="47"/>
      <c r="D291" s="47"/>
      <c r="E291" s="47"/>
      <c r="F291" s="48"/>
      <c r="G291" s="49"/>
      <c r="I291"/>
      <c r="J291"/>
      <c r="L291" s="27"/>
      <c r="M291" s="28"/>
      <c r="N291" s="28"/>
      <c r="O291" s="28"/>
      <c r="P291" s="29"/>
      <c r="S291" s="16"/>
      <c r="T291" s="17"/>
      <c r="U291" s="36"/>
      <c r="X291" s="16"/>
      <c r="Y291" s="55"/>
      <c r="Z291" s="19"/>
    </row>
    <row r="292" spans="2:26" x14ac:dyDescent="0.25">
      <c r="B292" s="46"/>
      <c r="C292" s="47"/>
      <c r="D292" s="47"/>
      <c r="E292" s="47"/>
      <c r="F292" s="48"/>
      <c r="G292" s="49"/>
      <c r="I292"/>
      <c r="J292"/>
      <c r="L292" s="27"/>
      <c r="M292" s="28"/>
      <c r="N292" s="28"/>
      <c r="O292" s="28"/>
      <c r="P292" s="29"/>
      <c r="S292" s="16"/>
      <c r="T292" s="17"/>
      <c r="U292" s="36"/>
      <c r="X292" s="16"/>
      <c r="Y292" s="55"/>
      <c r="Z292" s="19"/>
    </row>
    <row r="293" spans="2:26" x14ac:dyDescent="0.25">
      <c r="B293" s="46"/>
      <c r="C293" s="47"/>
      <c r="D293" s="47"/>
      <c r="E293" s="47"/>
      <c r="F293" s="48"/>
      <c r="G293" s="49"/>
      <c r="I293"/>
      <c r="J293"/>
      <c r="L293" s="27"/>
      <c r="M293" s="28"/>
      <c r="N293" s="28"/>
      <c r="O293" s="28"/>
      <c r="P293" s="29"/>
      <c r="S293" s="16"/>
      <c r="T293" s="17"/>
      <c r="U293" s="36"/>
      <c r="X293" s="16"/>
      <c r="Y293" s="55"/>
      <c r="Z293" s="19"/>
    </row>
    <row r="294" spans="2:26" x14ac:dyDescent="0.25">
      <c r="B294" s="46"/>
      <c r="C294" s="47"/>
      <c r="D294" s="47"/>
      <c r="E294" s="47"/>
      <c r="F294" s="48"/>
      <c r="G294" s="49"/>
      <c r="I294"/>
      <c r="J294"/>
      <c r="L294" s="27"/>
      <c r="M294" s="28"/>
      <c r="N294" s="28"/>
      <c r="O294" s="28"/>
      <c r="P294" s="29"/>
      <c r="S294" s="16"/>
      <c r="T294" s="17"/>
      <c r="U294" s="36"/>
      <c r="X294" s="16"/>
      <c r="Y294" s="55"/>
      <c r="Z294" s="19"/>
    </row>
    <row r="295" spans="2:26" x14ac:dyDescent="0.25">
      <c r="B295" s="46"/>
      <c r="C295" s="47"/>
      <c r="D295" s="47"/>
      <c r="E295" s="47"/>
      <c r="F295" s="48"/>
      <c r="G295" s="49"/>
      <c r="I295"/>
      <c r="J295"/>
      <c r="L295" s="27"/>
      <c r="M295" s="28"/>
      <c r="N295" s="28"/>
      <c r="O295" s="28"/>
      <c r="P295" s="29"/>
      <c r="S295" s="16"/>
      <c r="T295" s="17"/>
      <c r="U295" s="36"/>
      <c r="X295" s="16"/>
      <c r="Y295" s="55"/>
      <c r="Z295" s="19"/>
    </row>
    <row r="296" spans="2:26" x14ac:dyDescent="0.25">
      <c r="B296" s="46"/>
      <c r="C296" s="47"/>
      <c r="D296" s="47"/>
      <c r="E296" s="47"/>
      <c r="F296" s="48"/>
      <c r="G296" s="49"/>
      <c r="I296"/>
      <c r="J296"/>
      <c r="L296" s="27"/>
      <c r="M296" s="28"/>
      <c r="N296" s="28"/>
      <c r="O296" s="28"/>
      <c r="P296" s="29"/>
      <c r="S296" s="16"/>
      <c r="T296" s="17"/>
      <c r="U296" s="36"/>
      <c r="X296" s="16"/>
      <c r="Y296" s="55"/>
      <c r="Z296" s="19"/>
    </row>
    <row r="297" spans="2:26" x14ac:dyDescent="0.25">
      <c r="B297" s="46"/>
      <c r="C297" s="47"/>
      <c r="D297" s="47"/>
      <c r="E297" s="47"/>
      <c r="F297" s="48"/>
      <c r="G297" s="49"/>
      <c r="I297"/>
      <c r="J297"/>
      <c r="L297" s="27"/>
      <c r="M297" s="28"/>
      <c r="N297" s="28"/>
      <c r="O297" s="28"/>
      <c r="P297" s="29"/>
      <c r="S297" s="16"/>
      <c r="T297" s="17"/>
      <c r="U297" s="36"/>
      <c r="X297" s="16"/>
      <c r="Y297" s="55"/>
      <c r="Z297" s="19"/>
    </row>
    <row r="298" spans="2:26" x14ac:dyDescent="0.25">
      <c r="B298" s="46"/>
      <c r="C298" s="47"/>
      <c r="D298" s="47"/>
      <c r="E298" s="47"/>
      <c r="F298" s="48"/>
      <c r="G298" s="49"/>
      <c r="I298"/>
      <c r="J298"/>
      <c r="L298" s="27"/>
      <c r="M298" s="28"/>
      <c r="N298" s="28"/>
      <c r="O298" s="28"/>
      <c r="P298" s="29"/>
      <c r="S298" s="16"/>
      <c r="T298" s="17"/>
      <c r="U298" s="36"/>
      <c r="X298" s="16"/>
      <c r="Y298" s="55"/>
      <c r="Z298" s="19"/>
    </row>
    <row r="299" spans="2:26" x14ac:dyDescent="0.25">
      <c r="B299" s="46"/>
      <c r="C299" s="47"/>
      <c r="D299" s="47"/>
      <c r="E299" s="47"/>
      <c r="F299" s="48"/>
      <c r="G299" s="49"/>
      <c r="I299"/>
      <c r="J299"/>
      <c r="L299" s="27"/>
      <c r="M299" s="28"/>
      <c r="N299" s="28"/>
      <c r="O299" s="28"/>
      <c r="P299" s="29"/>
      <c r="S299" s="16"/>
      <c r="T299" s="17"/>
      <c r="U299" s="36"/>
      <c r="X299" s="16"/>
      <c r="Y299" s="55"/>
      <c r="Z299" s="19"/>
    </row>
    <row r="300" spans="2:26" x14ac:dyDescent="0.25">
      <c r="B300" s="46"/>
      <c r="C300" s="47"/>
      <c r="D300" s="47"/>
      <c r="E300" s="47"/>
      <c r="F300" s="48"/>
      <c r="G300" s="49"/>
      <c r="I300"/>
      <c r="J300"/>
      <c r="L300" s="27"/>
      <c r="M300" s="28"/>
      <c r="N300" s="28"/>
      <c r="O300" s="28"/>
      <c r="P300" s="29"/>
      <c r="S300" s="16"/>
      <c r="T300" s="17"/>
      <c r="U300" s="36"/>
      <c r="X300" s="16"/>
      <c r="Y300" s="55"/>
      <c r="Z300" s="19"/>
    </row>
    <row r="301" spans="2:26" x14ac:dyDescent="0.25">
      <c r="B301" s="46"/>
      <c r="C301" s="47"/>
      <c r="D301" s="47"/>
      <c r="E301" s="47"/>
      <c r="F301" s="48"/>
      <c r="G301" s="49"/>
      <c r="I301"/>
      <c r="J301"/>
      <c r="L301" s="27"/>
      <c r="M301" s="28"/>
      <c r="N301" s="28"/>
      <c r="O301" s="28"/>
      <c r="P301" s="29"/>
      <c r="S301" s="16"/>
      <c r="T301" s="17"/>
      <c r="U301" s="36"/>
      <c r="X301" s="16"/>
      <c r="Y301" s="55"/>
      <c r="Z301" s="19"/>
    </row>
    <row r="302" spans="2:26" x14ac:dyDescent="0.25">
      <c r="B302" s="46"/>
      <c r="C302" s="47"/>
      <c r="D302" s="47"/>
      <c r="E302" s="47"/>
      <c r="F302" s="48"/>
      <c r="G302" s="49"/>
      <c r="I302"/>
      <c r="J302"/>
      <c r="L302" s="27"/>
      <c r="M302" s="28"/>
      <c r="N302" s="28"/>
      <c r="O302" s="28"/>
      <c r="P302" s="29"/>
      <c r="S302" s="16"/>
      <c r="T302" s="17"/>
      <c r="U302" s="36"/>
      <c r="X302" s="16"/>
      <c r="Y302" s="55"/>
      <c r="Z302" s="19"/>
    </row>
    <row r="303" spans="2:26" x14ac:dyDescent="0.25">
      <c r="B303" s="46"/>
      <c r="C303" s="47"/>
      <c r="D303" s="47"/>
      <c r="E303" s="47"/>
      <c r="F303" s="48"/>
      <c r="G303" s="49"/>
      <c r="I303"/>
      <c r="J303"/>
      <c r="L303" s="27"/>
      <c r="M303" s="28"/>
      <c r="N303" s="28"/>
      <c r="O303" s="28"/>
      <c r="P303" s="29"/>
      <c r="S303" s="16"/>
      <c r="T303" s="17"/>
      <c r="U303" s="36"/>
      <c r="X303" s="16"/>
      <c r="Y303" s="55"/>
      <c r="Z303" s="19"/>
    </row>
    <row r="304" spans="2:26" x14ac:dyDescent="0.25">
      <c r="B304" s="46"/>
      <c r="C304" s="47"/>
      <c r="D304" s="47"/>
      <c r="E304" s="47"/>
      <c r="F304" s="48"/>
      <c r="G304" s="49"/>
      <c r="I304"/>
      <c r="J304"/>
      <c r="L304" s="27"/>
      <c r="M304" s="28"/>
      <c r="N304" s="28"/>
      <c r="O304" s="28"/>
      <c r="P304" s="29"/>
      <c r="S304" s="16"/>
      <c r="T304" s="17"/>
      <c r="U304" s="36"/>
      <c r="X304" s="16"/>
      <c r="Y304" s="55"/>
      <c r="Z304" s="19"/>
    </row>
    <row r="305" spans="2:26" x14ac:dyDescent="0.25">
      <c r="B305" s="46"/>
      <c r="C305" s="47"/>
      <c r="D305" s="47"/>
      <c r="E305" s="47"/>
      <c r="F305" s="48"/>
      <c r="G305" s="49"/>
      <c r="I305"/>
      <c r="J305"/>
      <c r="L305" s="27"/>
      <c r="M305" s="28"/>
      <c r="N305" s="28"/>
      <c r="O305" s="28"/>
      <c r="P305" s="29"/>
      <c r="S305" s="16"/>
      <c r="T305" s="17"/>
      <c r="U305" s="36"/>
      <c r="X305" s="16"/>
      <c r="Y305" s="55"/>
      <c r="Z305" s="19"/>
    </row>
    <row r="306" spans="2:26" x14ac:dyDescent="0.25">
      <c r="B306" s="46"/>
      <c r="C306" s="47"/>
      <c r="D306" s="47"/>
      <c r="E306" s="47"/>
      <c r="F306" s="48"/>
      <c r="G306" s="49"/>
      <c r="I306"/>
      <c r="J306"/>
      <c r="L306" s="27"/>
      <c r="M306" s="28"/>
      <c r="N306" s="28"/>
      <c r="O306" s="28"/>
      <c r="P306" s="29"/>
      <c r="S306" s="16"/>
      <c r="T306" s="17"/>
      <c r="U306" s="36"/>
      <c r="X306" s="16"/>
      <c r="Y306" s="55"/>
      <c r="Z306" s="19"/>
    </row>
    <row r="307" spans="2:26" x14ac:dyDescent="0.25">
      <c r="B307" s="46"/>
      <c r="C307" s="47"/>
      <c r="D307" s="47"/>
      <c r="E307" s="47"/>
      <c r="F307" s="48"/>
      <c r="G307" s="49"/>
      <c r="I307"/>
      <c r="J307"/>
      <c r="L307" s="27"/>
      <c r="M307" s="28"/>
      <c r="N307" s="28"/>
      <c r="O307" s="28"/>
      <c r="P307" s="29"/>
      <c r="S307" s="16"/>
      <c r="T307" s="17"/>
      <c r="U307" s="36"/>
      <c r="X307" s="16"/>
      <c r="Y307" s="55"/>
      <c r="Z307" s="19"/>
    </row>
    <row r="308" spans="2:26" x14ac:dyDescent="0.25">
      <c r="B308" s="46"/>
      <c r="C308" s="47"/>
      <c r="D308" s="47"/>
      <c r="E308" s="47"/>
      <c r="F308" s="48"/>
      <c r="G308" s="49"/>
      <c r="I308"/>
      <c r="J308"/>
      <c r="L308" s="27"/>
      <c r="M308" s="28"/>
      <c r="N308" s="28"/>
      <c r="O308" s="28"/>
      <c r="P308" s="29"/>
      <c r="S308" s="16"/>
      <c r="T308" s="17"/>
      <c r="U308" s="36"/>
      <c r="X308" s="16"/>
      <c r="Y308" s="55"/>
      <c r="Z308" s="19"/>
    </row>
    <row r="309" spans="2:26" x14ac:dyDescent="0.25">
      <c r="B309" s="46"/>
      <c r="C309" s="47"/>
      <c r="D309" s="47"/>
      <c r="E309" s="47"/>
      <c r="F309" s="48"/>
      <c r="G309" s="49"/>
      <c r="I309"/>
      <c r="J309"/>
      <c r="L309" s="27"/>
      <c r="M309" s="28"/>
      <c r="N309" s="28"/>
      <c r="O309" s="28"/>
      <c r="P309" s="29"/>
      <c r="S309" s="16"/>
      <c r="T309" s="17"/>
      <c r="U309" s="36"/>
      <c r="X309" s="16"/>
      <c r="Y309" s="55"/>
      <c r="Z309" s="19"/>
    </row>
    <row r="310" spans="2:26" x14ac:dyDescent="0.25">
      <c r="B310" s="46"/>
      <c r="C310" s="47"/>
      <c r="D310" s="47"/>
      <c r="E310" s="47"/>
      <c r="F310" s="48"/>
      <c r="G310" s="49"/>
      <c r="I310"/>
      <c r="J310"/>
      <c r="L310" s="27"/>
      <c r="M310" s="28"/>
      <c r="N310" s="28"/>
      <c r="O310" s="28"/>
      <c r="P310" s="29"/>
      <c r="S310" s="16"/>
      <c r="T310" s="17"/>
      <c r="U310" s="36"/>
      <c r="X310" s="16"/>
      <c r="Y310" s="55"/>
      <c r="Z310" s="19"/>
    </row>
    <row r="311" spans="2:26" x14ac:dyDescent="0.25">
      <c r="B311" s="46"/>
      <c r="C311" s="47"/>
      <c r="D311" s="47"/>
      <c r="E311" s="47"/>
      <c r="F311" s="48"/>
      <c r="G311" s="49"/>
      <c r="I311"/>
      <c r="J311"/>
      <c r="L311" s="27"/>
      <c r="M311" s="28"/>
      <c r="N311" s="28"/>
      <c r="O311" s="28"/>
      <c r="P311" s="29"/>
      <c r="S311" s="16"/>
      <c r="T311" s="17"/>
      <c r="U311" s="36"/>
      <c r="X311" s="16"/>
      <c r="Y311" s="55"/>
      <c r="Z311" s="19"/>
    </row>
    <row r="312" spans="2:26" x14ac:dyDescent="0.25">
      <c r="B312" s="46"/>
      <c r="C312" s="47"/>
      <c r="D312" s="47"/>
      <c r="E312" s="47"/>
      <c r="F312" s="48"/>
      <c r="G312" s="49"/>
      <c r="I312"/>
      <c r="J312"/>
      <c r="L312" s="27"/>
      <c r="M312" s="28"/>
      <c r="N312" s="28"/>
      <c r="O312" s="28"/>
      <c r="P312" s="29"/>
      <c r="S312" s="16"/>
      <c r="T312" s="17"/>
      <c r="U312" s="36"/>
      <c r="X312" s="16"/>
      <c r="Y312" s="55"/>
      <c r="Z312" s="19"/>
    </row>
    <row r="313" spans="2:26" x14ac:dyDescent="0.25">
      <c r="B313" s="46"/>
      <c r="C313" s="47"/>
      <c r="D313" s="47"/>
      <c r="E313" s="47"/>
      <c r="F313" s="48"/>
      <c r="G313" s="49"/>
      <c r="I313"/>
      <c r="J313"/>
      <c r="L313" s="27"/>
      <c r="M313" s="28"/>
      <c r="N313" s="28"/>
      <c r="O313" s="28"/>
      <c r="P313" s="29"/>
      <c r="S313" s="16"/>
      <c r="T313" s="17"/>
      <c r="U313" s="36"/>
      <c r="X313" s="16"/>
      <c r="Y313" s="55"/>
      <c r="Z313" s="19"/>
    </row>
    <row r="314" spans="2:26" x14ac:dyDescent="0.25">
      <c r="B314" s="46"/>
      <c r="C314" s="47"/>
      <c r="D314" s="47"/>
      <c r="E314" s="47"/>
      <c r="F314" s="48"/>
      <c r="G314" s="49"/>
      <c r="I314"/>
      <c r="J314"/>
      <c r="L314" s="27"/>
      <c r="M314" s="28"/>
      <c r="N314" s="28"/>
      <c r="O314" s="28"/>
      <c r="P314" s="29"/>
      <c r="S314" s="16"/>
      <c r="T314" s="17"/>
      <c r="U314" s="36"/>
      <c r="X314" s="16"/>
      <c r="Y314" s="55"/>
      <c r="Z314" s="19"/>
    </row>
    <row r="315" spans="2:26" x14ac:dyDescent="0.25">
      <c r="B315" s="46"/>
      <c r="C315" s="47"/>
      <c r="D315" s="47"/>
      <c r="E315" s="47"/>
      <c r="F315" s="48"/>
      <c r="G315" s="49"/>
      <c r="I315"/>
      <c r="J315"/>
      <c r="L315" s="27"/>
      <c r="M315" s="28"/>
      <c r="N315" s="28"/>
      <c r="O315" s="28"/>
      <c r="P315" s="29"/>
      <c r="S315" s="16"/>
      <c r="T315" s="17"/>
      <c r="U315" s="36"/>
      <c r="X315" s="16"/>
      <c r="Y315" s="55"/>
      <c r="Z315" s="19"/>
    </row>
    <row r="316" spans="2:26" x14ac:dyDescent="0.25">
      <c r="B316" s="46"/>
      <c r="C316" s="47"/>
      <c r="D316" s="47"/>
      <c r="E316" s="47"/>
      <c r="F316" s="48"/>
      <c r="G316" s="49"/>
      <c r="I316"/>
      <c r="J316"/>
      <c r="L316" s="27"/>
      <c r="M316" s="28"/>
      <c r="N316" s="28"/>
      <c r="O316" s="28"/>
      <c r="P316" s="29"/>
      <c r="S316" s="16"/>
      <c r="T316" s="17"/>
      <c r="U316" s="36"/>
      <c r="X316" s="16"/>
      <c r="Y316" s="55"/>
      <c r="Z316" s="19"/>
    </row>
    <row r="317" spans="2:26" x14ac:dyDescent="0.25">
      <c r="B317" s="46"/>
      <c r="C317" s="47"/>
      <c r="D317" s="47"/>
      <c r="E317" s="47"/>
      <c r="F317" s="48"/>
      <c r="G317" s="49"/>
      <c r="I317"/>
      <c r="J317"/>
      <c r="L317" s="27"/>
      <c r="M317" s="28"/>
      <c r="N317" s="28"/>
      <c r="O317" s="28"/>
      <c r="P317" s="29"/>
      <c r="S317" s="16"/>
      <c r="T317" s="17"/>
      <c r="U317" s="36"/>
      <c r="X317" s="16"/>
      <c r="Y317" s="55"/>
      <c r="Z317" s="19"/>
    </row>
    <row r="318" spans="2:26" x14ac:dyDescent="0.25">
      <c r="B318" s="46"/>
      <c r="C318" s="47"/>
      <c r="D318" s="47"/>
      <c r="E318" s="47"/>
      <c r="F318" s="48"/>
      <c r="G318" s="49"/>
      <c r="I318"/>
      <c r="J318"/>
      <c r="L318" s="27"/>
      <c r="M318" s="28"/>
      <c r="N318" s="28"/>
      <c r="O318" s="28"/>
      <c r="P318" s="29"/>
      <c r="S318" s="16"/>
      <c r="T318" s="17"/>
      <c r="U318" s="36"/>
      <c r="X318" s="16"/>
      <c r="Y318" s="55"/>
      <c r="Z318" s="19"/>
    </row>
    <row r="319" spans="2:26" x14ac:dyDescent="0.25">
      <c r="B319" s="46"/>
      <c r="C319" s="47"/>
      <c r="D319" s="47"/>
      <c r="E319" s="47"/>
      <c r="F319" s="48"/>
      <c r="G319" s="49"/>
      <c r="I319"/>
      <c r="J319"/>
      <c r="L319" s="27"/>
      <c r="M319" s="28"/>
      <c r="N319" s="28"/>
      <c r="O319" s="28"/>
      <c r="P319" s="29"/>
      <c r="S319" s="16"/>
      <c r="T319" s="17"/>
      <c r="U319" s="36"/>
      <c r="X319" s="16"/>
      <c r="Y319" s="55"/>
      <c r="Z319" s="19"/>
    </row>
    <row r="320" spans="2:26" x14ac:dyDescent="0.25">
      <c r="B320" s="46"/>
      <c r="C320" s="47"/>
      <c r="D320" s="47"/>
      <c r="E320" s="47"/>
      <c r="F320" s="48"/>
      <c r="G320" s="49"/>
      <c r="I320"/>
      <c r="J320"/>
      <c r="L320" s="27"/>
      <c r="M320" s="28"/>
      <c r="N320" s="28"/>
      <c r="O320" s="28"/>
      <c r="P320" s="29"/>
      <c r="S320" s="16"/>
      <c r="T320" s="17"/>
      <c r="U320" s="36"/>
      <c r="X320" s="16"/>
      <c r="Y320" s="55"/>
      <c r="Z320" s="19"/>
    </row>
    <row r="321" spans="2:26" x14ac:dyDescent="0.25">
      <c r="B321" s="46"/>
      <c r="C321" s="47"/>
      <c r="D321" s="47"/>
      <c r="E321" s="47"/>
      <c r="F321" s="48"/>
      <c r="G321" s="49"/>
      <c r="I321"/>
      <c r="J321"/>
      <c r="L321" s="27"/>
      <c r="M321" s="28"/>
      <c r="N321" s="28"/>
      <c r="O321" s="28"/>
      <c r="P321" s="29"/>
      <c r="S321" s="16"/>
      <c r="T321" s="17"/>
      <c r="U321" s="36"/>
      <c r="X321" s="16"/>
      <c r="Y321" s="55"/>
      <c r="Z321" s="19"/>
    </row>
    <row r="322" spans="2:26" x14ac:dyDescent="0.25">
      <c r="B322" s="46"/>
      <c r="C322" s="47"/>
      <c r="D322" s="47"/>
      <c r="E322" s="47"/>
      <c r="F322" s="48"/>
      <c r="G322" s="49"/>
      <c r="I322"/>
      <c r="J322"/>
      <c r="L322" s="27"/>
      <c r="M322" s="28"/>
      <c r="N322" s="28"/>
      <c r="O322" s="28"/>
      <c r="P322" s="29"/>
      <c r="S322" s="16"/>
      <c r="T322" s="17"/>
      <c r="U322" s="36"/>
      <c r="X322" s="16"/>
      <c r="Y322" s="55"/>
      <c r="Z322" s="19"/>
    </row>
    <row r="323" spans="2:26" x14ac:dyDescent="0.25">
      <c r="B323" s="46"/>
      <c r="C323" s="47"/>
      <c r="D323" s="47"/>
      <c r="E323" s="47"/>
      <c r="F323" s="48"/>
      <c r="G323" s="49"/>
      <c r="I323"/>
      <c r="J323"/>
      <c r="L323" s="27"/>
      <c r="M323" s="28"/>
      <c r="N323" s="28"/>
      <c r="O323" s="28"/>
      <c r="P323" s="29"/>
      <c r="S323" s="16"/>
      <c r="T323" s="17"/>
      <c r="U323" s="36"/>
      <c r="X323" s="16"/>
      <c r="Y323" s="55"/>
      <c r="Z323" s="19"/>
    </row>
    <row r="324" spans="2:26" x14ac:dyDescent="0.25">
      <c r="B324" s="46"/>
      <c r="C324" s="47"/>
      <c r="D324" s="47"/>
      <c r="E324" s="47"/>
      <c r="F324" s="48"/>
      <c r="G324" s="49"/>
      <c r="I324"/>
      <c r="J324"/>
      <c r="L324" s="27"/>
      <c r="M324" s="28"/>
      <c r="N324" s="28"/>
      <c r="O324" s="28"/>
      <c r="P324" s="29"/>
      <c r="S324" s="16"/>
      <c r="T324" s="17"/>
      <c r="U324" s="36"/>
      <c r="X324" s="16"/>
      <c r="Y324" s="55"/>
      <c r="Z324" s="19"/>
    </row>
    <row r="325" spans="2:26" x14ac:dyDescent="0.25">
      <c r="B325" s="46"/>
      <c r="C325" s="47"/>
      <c r="D325" s="47"/>
      <c r="E325" s="47"/>
      <c r="F325" s="48"/>
      <c r="G325" s="49"/>
      <c r="I325"/>
      <c r="J325"/>
      <c r="L325" s="27"/>
      <c r="M325" s="28"/>
      <c r="N325" s="28"/>
      <c r="O325" s="28"/>
      <c r="P325" s="29"/>
      <c r="S325" s="16"/>
      <c r="T325" s="17"/>
      <c r="U325" s="36"/>
      <c r="X325" s="16"/>
      <c r="Y325" s="55"/>
      <c r="Z325" s="19"/>
    </row>
    <row r="326" spans="2:26" x14ac:dyDescent="0.25">
      <c r="B326" s="46"/>
      <c r="C326" s="47"/>
      <c r="D326" s="47"/>
      <c r="E326" s="47"/>
      <c r="F326" s="48"/>
      <c r="G326" s="49"/>
      <c r="I326"/>
      <c r="J326"/>
      <c r="L326" s="27"/>
      <c r="M326" s="28"/>
      <c r="N326" s="28"/>
      <c r="O326" s="28"/>
      <c r="P326" s="29"/>
      <c r="S326" s="16"/>
      <c r="T326" s="17"/>
      <c r="U326" s="36"/>
      <c r="X326" s="16"/>
      <c r="Y326" s="55"/>
      <c r="Z326" s="19"/>
    </row>
    <row r="327" spans="2:26" x14ac:dyDescent="0.25">
      <c r="B327" s="46"/>
      <c r="C327" s="47"/>
      <c r="D327" s="47"/>
      <c r="E327" s="47"/>
      <c r="F327" s="48"/>
      <c r="G327" s="49"/>
      <c r="I327"/>
      <c r="J327"/>
      <c r="L327" s="27"/>
      <c r="M327" s="28"/>
      <c r="N327" s="28"/>
      <c r="O327" s="28"/>
      <c r="P327" s="29"/>
      <c r="S327" s="16"/>
      <c r="T327" s="17"/>
      <c r="U327" s="36"/>
      <c r="X327" s="16"/>
      <c r="Y327" s="55"/>
      <c r="Z327" s="19"/>
    </row>
    <row r="328" spans="2:26" x14ac:dyDescent="0.25">
      <c r="B328" s="46"/>
      <c r="C328" s="47"/>
      <c r="D328" s="47"/>
      <c r="E328" s="47"/>
      <c r="F328" s="48"/>
      <c r="G328" s="49"/>
      <c r="I328"/>
      <c r="J328"/>
      <c r="L328" s="27"/>
      <c r="M328" s="28"/>
      <c r="N328" s="28"/>
      <c r="O328" s="28"/>
      <c r="P328" s="29"/>
      <c r="S328" s="16"/>
      <c r="T328" s="17"/>
      <c r="U328" s="36"/>
      <c r="X328" s="16"/>
      <c r="Y328" s="55"/>
      <c r="Z328" s="19"/>
    </row>
    <row r="329" spans="2:26" x14ac:dyDescent="0.25">
      <c r="B329" s="46"/>
      <c r="C329" s="47"/>
      <c r="D329" s="47"/>
      <c r="E329" s="47"/>
      <c r="F329" s="48"/>
      <c r="G329" s="49"/>
      <c r="I329"/>
      <c r="J329"/>
      <c r="L329" s="27"/>
      <c r="M329" s="28"/>
      <c r="N329" s="28"/>
      <c r="O329" s="28"/>
      <c r="P329" s="29"/>
      <c r="S329" s="16"/>
      <c r="T329" s="17"/>
      <c r="U329" s="36"/>
      <c r="X329" s="16"/>
      <c r="Y329" s="55"/>
      <c r="Z329" s="19"/>
    </row>
    <row r="330" spans="2:26" x14ac:dyDescent="0.25">
      <c r="B330" s="46"/>
      <c r="C330" s="47"/>
      <c r="D330" s="47"/>
      <c r="E330" s="47"/>
      <c r="F330" s="48"/>
      <c r="G330" s="49"/>
      <c r="I330"/>
      <c r="J330"/>
      <c r="L330" s="27"/>
      <c r="M330" s="28"/>
      <c r="N330" s="28"/>
      <c r="O330" s="28"/>
      <c r="P330" s="29"/>
      <c r="S330" s="16"/>
      <c r="T330" s="17"/>
      <c r="U330" s="36"/>
      <c r="X330" s="16"/>
      <c r="Y330" s="55"/>
      <c r="Z330" s="19"/>
    </row>
    <row r="331" spans="2:26" x14ac:dyDescent="0.25">
      <c r="B331" s="46"/>
      <c r="C331" s="47"/>
      <c r="D331" s="47"/>
      <c r="E331" s="47"/>
      <c r="F331" s="48"/>
      <c r="G331" s="49"/>
      <c r="I331"/>
      <c r="J331"/>
      <c r="L331" s="27"/>
      <c r="M331" s="28"/>
      <c r="N331" s="28"/>
      <c r="O331" s="28"/>
      <c r="P331" s="29"/>
      <c r="S331" s="16"/>
      <c r="T331" s="17"/>
      <c r="U331" s="36"/>
      <c r="X331" s="16"/>
      <c r="Y331" s="55"/>
      <c r="Z331" s="19"/>
    </row>
    <row r="332" spans="2:26" x14ac:dyDescent="0.25">
      <c r="B332" s="46"/>
      <c r="C332" s="47"/>
      <c r="D332" s="47"/>
      <c r="E332" s="47"/>
      <c r="F332" s="48"/>
      <c r="G332" s="49"/>
      <c r="I332"/>
      <c r="J332"/>
      <c r="L332" s="27"/>
      <c r="M332" s="28"/>
      <c r="N332" s="28"/>
      <c r="O332" s="28"/>
      <c r="P332" s="29"/>
      <c r="S332" s="16"/>
      <c r="T332" s="17"/>
      <c r="U332" s="36"/>
      <c r="X332" s="16"/>
      <c r="Y332" s="55"/>
      <c r="Z332" s="19"/>
    </row>
    <row r="333" spans="2:26" x14ac:dyDescent="0.25">
      <c r="B333" s="46"/>
      <c r="C333" s="47"/>
      <c r="D333" s="47"/>
      <c r="E333" s="47"/>
      <c r="F333" s="48"/>
      <c r="G333" s="49"/>
      <c r="I333"/>
      <c r="J333"/>
      <c r="L333" s="27"/>
      <c r="M333" s="28"/>
      <c r="N333" s="28"/>
      <c r="O333" s="28"/>
      <c r="P333" s="29"/>
      <c r="S333" s="16"/>
      <c r="T333" s="17"/>
      <c r="U333" s="36"/>
      <c r="X333" s="16"/>
      <c r="Y333" s="55"/>
      <c r="Z333" s="19"/>
    </row>
    <row r="334" spans="2:26" x14ac:dyDescent="0.25">
      <c r="B334" s="46"/>
      <c r="C334" s="47"/>
      <c r="D334" s="47"/>
      <c r="E334" s="47"/>
      <c r="F334" s="48"/>
      <c r="G334" s="49"/>
      <c r="I334"/>
      <c r="J334"/>
      <c r="L334" s="27"/>
      <c r="M334" s="28"/>
      <c r="N334" s="28"/>
      <c r="O334" s="28"/>
      <c r="P334" s="29"/>
      <c r="S334" s="16"/>
      <c r="T334" s="17"/>
      <c r="U334" s="36"/>
      <c r="X334" s="16"/>
      <c r="Y334" s="55"/>
      <c r="Z334" s="19"/>
    </row>
    <row r="335" spans="2:26" x14ac:dyDescent="0.25">
      <c r="B335" s="46"/>
      <c r="C335" s="47"/>
      <c r="D335" s="47"/>
      <c r="E335" s="47"/>
      <c r="F335" s="48"/>
      <c r="G335" s="49"/>
      <c r="I335"/>
      <c r="J335"/>
      <c r="L335" s="27"/>
      <c r="M335" s="28"/>
      <c r="N335" s="28"/>
      <c r="O335" s="28"/>
      <c r="P335" s="29"/>
      <c r="S335" s="16"/>
      <c r="T335" s="17"/>
      <c r="U335" s="36"/>
      <c r="X335" s="16"/>
      <c r="Y335" s="55"/>
      <c r="Z335" s="19"/>
    </row>
    <row r="336" spans="2:26" x14ac:dyDescent="0.25">
      <c r="B336" s="46"/>
      <c r="C336" s="47"/>
      <c r="D336" s="47"/>
      <c r="E336" s="47"/>
      <c r="F336" s="48"/>
      <c r="G336" s="49"/>
      <c r="I336"/>
      <c r="J336"/>
      <c r="L336" s="27"/>
      <c r="M336" s="28"/>
      <c r="N336" s="28"/>
      <c r="O336" s="28"/>
      <c r="P336" s="29"/>
      <c r="S336" s="16"/>
      <c r="T336" s="17"/>
      <c r="U336" s="36"/>
      <c r="X336" s="16"/>
      <c r="Y336" s="55"/>
      <c r="Z336" s="19"/>
    </row>
    <row r="337" spans="2:26" x14ac:dyDescent="0.25">
      <c r="B337" s="46"/>
      <c r="C337" s="47"/>
      <c r="D337" s="47"/>
      <c r="E337" s="47"/>
      <c r="F337" s="48"/>
      <c r="G337" s="49"/>
      <c r="I337"/>
      <c r="J337"/>
      <c r="L337" s="27"/>
      <c r="M337" s="28"/>
      <c r="N337" s="28"/>
      <c r="O337" s="28"/>
      <c r="P337" s="29"/>
      <c r="S337" s="16"/>
      <c r="T337" s="17"/>
      <c r="U337" s="36"/>
      <c r="X337" s="16"/>
      <c r="Y337" s="55"/>
      <c r="Z337" s="19"/>
    </row>
    <row r="338" spans="2:26" x14ac:dyDescent="0.25">
      <c r="B338" s="46"/>
      <c r="C338" s="47"/>
      <c r="D338" s="47"/>
      <c r="E338" s="47"/>
      <c r="F338" s="48"/>
      <c r="G338" s="49"/>
      <c r="I338"/>
      <c r="J338"/>
      <c r="L338" s="27"/>
      <c r="M338" s="28"/>
      <c r="N338" s="28"/>
      <c r="O338" s="28"/>
      <c r="P338" s="29"/>
      <c r="S338" s="16"/>
      <c r="T338" s="17"/>
      <c r="U338" s="36"/>
      <c r="X338" s="16"/>
      <c r="Y338" s="55"/>
      <c r="Z338" s="19"/>
    </row>
    <row r="339" spans="2:26" x14ac:dyDescent="0.25">
      <c r="B339" s="46"/>
      <c r="C339" s="47"/>
      <c r="D339" s="47"/>
      <c r="E339" s="47"/>
      <c r="F339" s="48"/>
      <c r="G339" s="49"/>
      <c r="I339"/>
      <c r="J339"/>
      <c r="L339" s="27"/>
      <c r="M339" s="28"/>
      <c r="N339" s="28"/>
      <c r="O339" s="28"/>
      <c r="P339" s="29"/>
      <c r="S339" s="16"/>
      <c r="T339" s="17"/>
      <c r="U339" s="36"/>
      <c r="X339" s="16"/>
      <c r="Y339" s="55"/>
      <c r="Z339" s="19"/>
    </row>
    <row r="340" spans="2:26" x14ac:dyDescent="0.25">
      <c r="B340" s="46"/>
      <c r="C340" s="47"/>
      <c r="D340" s="47"/>
      <c r="E340" s="47"/>
      <c r="F340" s="48"/>
      <c r="G340" s="49"/>
      <c r="I340"/>
      <c r="J340"/>
      <c r="L340" s="27"/>
      <c r="M340" s="28"/>
      <c r="N340" s="28"/>
      <c r="O340" s="28"/>
      <c r="P340" s="29"/>
      <c r="S340" s="16"/>
      <c r="T340" s="17"/>
      <c r="U340" s="36"/>
      <c r="X340" s="16"/>
      <c r="Y340" s="55"/>
      <c r="Z340" s="19"/>
    </row>
    <row r="341" spans="2:26" x14ac:dyDescent="0.25">
      <c r="B341" s="46"/>
      <c r="C341" s="47"/>
      <c r="D341" s="47"/>
      <c r="E341" s="47"/>
      <c r="F341" s="48"/>
      <c r="G341" s="49"/>
      <c r="I341"/>
      <c r="J341"/>
      <c r="L341" s="27"/>
      <c r="M341" s="28"/>
      <c r="N341" s="28"/>
      <c r="O341" s="28"/>
      <c r="P341" s="29"/>
      <c r="S341" s="16"/>
      <c r="T341" s="17"/>
      <c r="U341" s="36"/>
      <c r="X341" s="16"/>
      <c r="Y341" s="55"/>
      <c r="Z341" s="19"/>
    </row>
    <row r="342" spans="2:26" x14ac:dyDescent="0.25">
      <c r="B342" s="46"/>
      <c r="C342" s="47"/>
      <c r="D342" s="47"/>
      <c r="E342" s="47"/>
      <c r="F342" s="48"/>
      <c r="G342" s="49"/>
      <c r="I342"/>
      <c r="J342"/>
      <c r="L342" s="27"/>
      <c r="M342" s="28"/>
      <c r="N342" s="28"/>
      <c r="O342" s="28"/>
      <c r="P342" s="29"/>
      <c r="S342" s="16"/>
      <c r="T342" s="17"/>
      <c r="U342" s="36"/>
      <c r="X342" s="16"/>
      <c r="Y342" s="55"/>
      <c r="Z342" s="19"/>
    </row>
    <row r="343" spans="2:26" x14ac:dyDescent="0.25">
      <c r="B343" s="46"/>
      <c r="C343" s="47"/>
      <c r="D343" s="47"/>
      <c r="E343" s="47"/>
      <c r="F343" s="48"/>
      <c r="G343" s="49"/>
      <c r="I343"/>
      <c r="J343"/>
      <c r="L343" s="27"/>
      <c r="M343" s="28"/>
      <c r="N343" s="28"/>
      <c r="O343" s="28"/>
      <c r="P343" s="29"/>
      <c r="S343" s="16"/>
      <c r="T343" s="17"/>
      <c r="U343" s="36"/>
      <c r="X343" s="16"/>
      <c r="Y343" s="55"/>
      <c r="Z343" s="19"/>
    </row>
    <row r="344" spans="2:26" x14ac:dyDescent="0.25">
      <c r="B344" s="46"/>
      <c r="C344" s="47"/>
      <c r="D344" s="47"/>
      <c r="E344" s="47"/>
      <c r="F344" s="48"/>
      <c r="G344" s="49"/>
      <c r="I344"/>
      <c r="J344"/>
      <c r="L344" s="27"/>
      <c r="M344" s="28"/>
      <c r="N344" s="28"/>
      <c r="O344" s="28"/>
      <c r="P344" s="29"/>
      <c r="S344" s="16"/>
      <c r="T344" s="17"/>
      <c r="U344" s="36"/>
      <c r="X344" s="16"/>
      <c r="Y344" s="55"/>
      <c r="Z344" s="19"/>
    </row>
    <row r="345" spans="2:26" x14ac:dyDescent="0.25">
      <c r="B345" s="46"/>
      <c r="C345" s="47"/>
      <c r="D345" s="47"/>
      <c r="E345" s="47"/>
      <c r="F345" s="48"/>
      <c r="G345" s="49"/>
      <c r="I345"/>
      <c r="J345"/>
      <c r="L345" s="27"/>
      <c r="M345" s="28"/>
      <c r="N345" s="28"/>
      <c r="O345" s="28"/>
      <c r="P345" s="29"/>
      <c r="S345" s="16"/>
      <c r="T345" s="17"/>
      <c r="U345" s="36"/>
      <c r="X345" s="16"/>
      <c r="Y345" s="55"/>
      <c r="Z345" s="19"/>
    </row>
    <row r="346" spans="2:26" x14ac:dyDescent="0.25">
      <c r="B346" s="46"/>
      <c r="C346" s="47"/>
      <c r="D346" s="47"/>
      <c r="E346" s="47"/>
      <c r="F346" s="48"/>
      <c r="G346" s="49"/>
      <c r="I346"/>
      <c r="J346"/>
      <c r="L346" s="27"/>
      <c r="M346" s="28"/>
      <c r="N346" s="28"/>
      <c r="O346" s="28"/>
      <c r="P346" s="29"/>
      <c r="S346" s="16"/>
      <c r="T346" s="17"/>
      <c r="U346" s="36"/>
      <c r="X346" s="16"/>
      <c r="Y346" s="55"/>
      <c r="Z346" s="19"/>
    </row>
    <row r="347" spans="2:26" x14ac:dyDescent="0.25">
      <c r="B347" s="46"/>
      <c r="C347" s="47"/>
      <c r="D347" s="47"/>
      <c r="E347" s="47"/>
      <c r="F347" s="48"/>
      <c r="G347" s="49"/>
      <c r="I347"/>
      <c r="J347"/>
      <c r="L347" s="27"/>
      <c r="M347" s="28"/>
      <c r="N347" s="28"/>
      <c r="O347" s="28"/>
      <c r="P347" s="29"/>
      <c r="S347" s="16"/>
      <c r="T347" s="17"/>
      <c r="U347" s="36"/>
      <c r="X347" s="16"/>
      <c r="Y347" s="55"/>
      <c r="Z347" s="19"/>
    </row>
    <row r="348" spans="2:26" x14ac:dyDescent="0.25">
      <c r="B348" s="46"/>
      <c r="C348" s="47"/>
      <c r="D348" s="47"/>
      <c r="E348" s="47"/>
      <c r="F348" s="48"/>
      <c r="G348" s="49"/>
      <c r="I348"/>
      <c r="J348"/>
      <c r="L348" s="27"/>
      <c r="M348" s="28"/>
      <c r="N348" s="28"/>
      <c r="O348" s="28"/>
      <c r="P348" s="29"/>
      <c r="S348" s="16"/>
      <c r="T348" s="17"/>
      <c r="U348" s="36"/>
      <c r="X348" s="16"/>
      <c r="Y348" s="55"/>
      <c r="Z348" s="19"/>
    </row>
    <row r="349" spans="2:26" x14ac:dyDescent="0.25">
      <c r="B349" s="46"/>
      <c r="C349" s="47"/>
      <c r="D349" s="47"/>
      <c r="E349" s="47"/>
      <c r="F349" s="48"/>
      <c r="G349" s="49"/>
      <c r="I349"/>
      <c r="J349"/>
      <c r="L349" s="27"/>
      <c r="M349" s="28"/>
      <c r="N349" s="28"/>
      <c r="O349" s="28"/>
      <c r="P349" s="29"/>
      <c r="S349" s="16"/>
      <c r="T349" s="17"/>
      <c r="U349" s="36"/>
      <c r="X349" s="16"/>
      <c r="Y349" s="55"/>
      <c r="Z349" s="19"/>
    </row>
    <row r="350" spans="2:26" x14ac:dyDescent="0.25">
      <c r="B350" s="46"/>
      <c r="C350" s="47"/>
      <c r="D350" s="47"/>
      <c r="E350" s="47"/>
      <c r="F350" s="48"/>
      <c r="G350" s="49"/>
      <c r="I350"/>
      <c r="J350"/>
      <c r="L350" s="27"/>
      <c r="M350" s="28"/>
      <c r="N350" s="28"/>
      <c r="O350" s="28"/>
      <c r="P350" s="29"/>
      <c r="S350" s="16"/>
      <c r="T350" s="17"/>
      <c r="U350" s="36"/>
      <c r="X350" s="16"/>
      <c r="Y350" s="55"/>
      <c r="Z350" s="19"/>
    </row>
    <row r="351" spans="2:26" x14ac:dyDescent="0.25">
      <c r="B351" s="46"/>
      <c r="C351" s="47"/>
      <c r="D351" s="47"/>
      <c r="E351" s="47"/>
      <c r="F351" s="48"/>
      <c r="G351" s="49"/>
      <c r="I351"/>
      <c r="J351"/>
      <c r="L351" s="27"/>
      <c r="M351" s="28"/>
      <c r="N351" s="28"/>
      <c r="O351" s="28"/>
      <c r="P351" s="29"/>
      <c r="S351" s="16"/>
      <c r="T351" s="17"/>
      <c r="U351" s="36"/>
      <c r="X351" s="16"/>
      <c r="Y351" s="55"/>
      <c r="Z351" s="19"/>
    </row>
    <row r="352" spans="2:26" x14ac:dyDescent="0.25">
      <c r="B352" s="46"/>
      <c r="C352" s="47"/>
      <c r="D352" s="47"/>
      <c r="E352" s="47"/>
      <c r="F352" s="48"/>
      <c r="G352" s="49"/>
      <c r="I352"/>
      <c r="J352"/>
      <c r="L352" s="27"/>
      <c r="M352" s="28"/>
      <c r="N352" s="28"/>
      <c r="O352" s="28"/>
      <c r="P352" s="29"/>
      <c r="S352" s="16"/>
      <c r="T352" s="17"/>
      <c r="U352" s="36"/>
      <c r="X352" s="16"/>
      <c r="Y352" s="55"/>
      <c r="Z352" s="19"/>
    </row>
    <row r="353" spans="2:26" x14ac:dyDescent="0.25">
      <c r="B353" s="46"/>
      <c r="C353" s="47"/>
      <c r="D353" s="47"/>
      <c r="E353" s="47"/>
      <c r="F353" s="48"/>
      <c r="G353" s="49"/>
      <c r="I353"/>
      <c r="J353"/>
      <c r="L353" s="27"/>
      <c r="M353" s="28"/>
      <c r="N353" s="28"/>
      <c r="O353" s="28"/>
      <c r="P353" s="29"/>
      <c r="S353" s="16"/>
      <c r="T353" s="17"/>
      <c r="U353" s="36"/>
      <c r="X353" s="16"/>
      <c r="Y353" s="55"/>
      <c r="Z353" s="19"/>
    </row>
    <row r="354" spans="2:26" x14ac:dyDescent="0.25">
      <c r="B354" s="46"/>
      <c r="C354" s="47"/>
      <c r="D354" s="47"/>
      <c r="E354" s="47"/>
      <c r="F354" s="48"/>
      <c r="G354" s="49"/>
      <c r="I354"/>
      <c r="J354"/>
      <c r="L354" s="27"/>
      <c r="M354" s="28"/>
      <c r="N354" s="28"/>
      <c r="O354" s="28"/>
      <c r="P354" s="29"/>
      <c r="S354" s="16"/>
      <c r="T354" s="17"/>
      <c r="U354" s="36"/>
      <c r="X354" s="16"/>
      <c r="Y354" s="55"/>
      <c r="Z354" s="19"/>
    </row>
    <row r="355" spans="2:26" x14ac:dyDescent="0.25">
      <c r="B355" s="46"/>
      <c r="C355" s="47"/>
      <c r="D355" s="47"/>
      <c r="E355" s="47"/>
      <c r="F355" s="48"/>
      <c r="G355" s="49"/>
      <c r="I355"/>
      <c r="J355"/>
      <c r="L355" s="27"/>
      <c r="M355" s="28"/>
      <c r="N355" s="28"/>
      <c r="O355" s="28"/>
      <c r="P355" s="29"/>
      <c r="S355" s="16"/>
      <c r="T355" s="17"/>
      <c r="U355" s="36"/>
      <c r="X355" s="16"/>
      <c r="Y355" s="55"/>
      <c r="Z355" s="19"/>
    </row>
    <row r="356" spans="2:26" x14ac:dyDescent="0.25">
      <c r="B356" s="46"/>
      <c r="C356" s="47"/>
      <c r="D356" s="47"/>
      <c r="E356" s="47"/>
      <c r="F356" s="48"/>
      <c r="G356" s="49"/>
      <c r="I356"/>
      <c r="J356"/>
      <c r="L356" s="27"/>
      <c r="M356" s="28"/>
      <c r="N356" s="28"/>
      <c r="O356" s="28"/>
      <c r="P356" s="29"/>
      <c r="S356" s="16"/>
      <c r="T356" s="17"/>
      <c r="U356" s="36"/>
      <c r="X356" s="16"/>
      <c r="Y356" s="55"/>
      <c r="Z356" s="19"/>
    </row>
    <row r="357" spans="2:26" x14ac:dyDescent="0.25">
      <c r="B357" s="46"/>
      <c r="C357" s="47"/>
      <c r="D357" s="47"/>
      <c r="E357" s="47"/>
      <c r="F357" s="48"/>
      <c r="G357" s="49"/>
      <c r="I357"/>
      <c r="J357"/>
      <c r="L357" s="27"/>
      <c r="M357" s="28"/>
      <c r="N357" s="28"/>
      <c r="O357" s="28"/>
      <c r="P357" s="29"/>
      <c r="S357" s="16"/>
      <c r="T357" s="17"/>
      <c r="U357" s="36"/>
      <c r="X357" s="16"/>
      <c r="Y357" s="55"/>
      <c r="Z357" s="19"/>
    </row>
    <row r="358" spans="2:26" x14ac:dyDescent="0.25">
      <c r="B358" s="46"/>
      <c r="C358" s="47"/>
      <c r="D358" s="47"/>
      <c r="E358" s="47"/>
      <c r="F358" s="48"/>
      <c r="G358" s="49"/>
      <c r="I358"/>
      <c r="J358"/>
      <c r="L358" s="27"/>
      <c r="M358" s="28"/>
      <c r="N358" s="28"/>
      <c r="O358" s="28"/>
      <c r="P358" s="29"/>
      <c r="S358" s="16"/>
      <c r="T358" s="17"/>
      <c r="U358" s="36"/>
      <c r="X358" s="16"/>
      <c r="Y358" s="55"/>
      <c r="Z358" s="19"/>
    </row>
    <row r="359" spans="2:26" x14ac:dyDescent="0.25">
      <c r="B359" s="46"/>
      <c r="C359" s="47"/>
      <c r="D359" s="47"/>
      <c r="E359" s="47"/>
      <c r="F359" s="48"/>
      <c r="G359" s="49"/>
      <c r="I359"/>
      <c r="J359"/>
      <c r="L359" s="27"/>
      <c r="M359" s="28"/>
      <c r="N359" s="28"/>
      <c r="O359" s="28"/>
      <c r="P359" s="29"/>
      <c r="S359" s="16"/>
      <c r="T359" s="17"/>
      <c r="U359" s="36"/>
      <c r="X359" s="16"/>
      <c r="Y359" s="55"/>
      <c r="Z359" s="19"/>
    </row>
    <row r="360" spans="2:26" x14ac:dyDescent="0.25">
      <c r="B360" s="46"/>
      <c r="C360" s="47"/>
      <c r="D360" s="47"/>
      <c r="E360" s="47"/>
      <c r="F360" s="48"/>
      <c r="G360" s="49"/>
      <c r="I360"/>
      <c r="J360"/>
      <c r="L360" s="27"/>
      <c r="M360" s="28"/>
      <c r="N360" s="28"/>
      <c r="O360" s="28"/>
      <c r="P360" s="29"/>
      <c r="S360" s="16"/>
      <c r="T360" s="17"/>
      <c r="U360" s="36"/>
      <c r="X360" s="16"/>
      <c r="Y360" s="55"/>
      <c r="Z360" s="19"/>
    </row>
    <row r="361" spans="2:26" x14ac:dyDescent="0.25">
      <c r="B361" s="46"/>
      <c r="C361" s="47"/>
      <c r="D361" s="47"/>
      <c r="E361" s="47"/>
      <c r="F361" s="48"/>
      <c r="G361" s="49"/>
      <c r="I361"/>
      <c r="J361"/>
      <c r="L361" s="27"/>
      <c r="M361" s="28"/>
      <c r="N361" s="28"/>
      <c r="O361" s="28"/>
      <c r="P361" s="29"/>
      <c r="S361" s="16"/>
      <c r="T361" s="17"/>
      <c r="U361" s="36"/>
      <c r="X361" s="16"/>
      <c r="Y361" s="55"/>
      <c r="Z361" s="19"/>
    </row>
    <row r="362" spans="2:26" x14ac:dyDescent="0.25">
      <c r="B362" s="46"/>
      <c r="C362" s="47"/>
      <c r="D362" s="47"/>
      <c r="E362" s="47"/>
      <c r="F362" s="48"/>
      <c r="G362" s="49"/>
      <c r="I362"/>
      <c r="J362"/>
      <c r="L362" s="27"/>
      <c r="M362" s="28"/>
      <c r="N362" s="28"/>
      <c r="O362" s="28"/>
      <c r="P362" s="29"/>
      <c r="S362" s="16"/>
      <c r="T362" s="17"/>
      <c r="U362" s="36"/>
      <c r="X362" s="16"/>
      <c r="Y362" s="55"/>
      <c r="Z362" s="19"/>
    </row>
    <row r="363" spans="2:26" x14ac:dyDescent="0.25">
      <c r="B363" s="46"/>
      <c r="C363" s="47"/>
      <c r="D363" s="47"/>
      <c r="E363" s="47"/>
      <c r="F363" s="48"/>
      <c r="G363" s="49"/>
      <c r="I363"/>
      <c r="J363"/>
      <c r="L363" s="27"/>
      <c r="M363" s="28"/>
      <c r="N363" s="28"/>
      <c r="O363" s="28"/>
      <c r="P363" s="29"/>
      <c r="S363" s="16"/>
      <c r="T363" s="17"/>
      <c r="U363" s="36"/>
      <c r="X363" s="16"/>
      <c r="Y363" s="55"/>
      <c r="Z363" s="19"/>
    </row>
    <row r="364" spans="2:26" x14ac:dyDescent="0.25">
      <c r="B364" s="46"/>
      <c r="C364" s="47"/>
      <c r="D364" s="47"/>
      <c r="E364" s="47"/>
      <c r="F364" s="48"/>
      <c r="G364" s="49"/>
      <c r="I364"/>
      <c r="J364"/>
      <c r="L364" s="27"/>
      <c r="M364" s="28"/>
      <c r="N364" s="28"/>
      <c r="O364" s="28"/>
      <c r="P364" s="29"/>
      <c r="S364" s="16"/>
      <c r="T364" s="17"/>
      <c r="U364" s="36"/>
      <c r="X364" s="16"/>
      <c r="Y364" s="55"/>
      <c r="Z364" s="19"/>
    </row>
    <row r="365" spans="2:26" x14ac:dyDescent="0.25">
      <c r="B365" s="46"/>
      <c r="C365" s="47"/>
      <c r="D365" s="47"/>
      <c r="E365" s="47"/>
      <c r="F365" s="48"/>
      <c r="G365" s="49"/>
      <c r="I365"/>
      <c r="J365"/>
      <c r="L365" s="27"/>
      <c r="M365" s="28"/>
      <c r="N365" s="28"/>
      <c r="O365" s="28"/>
      <c r="P365" s="29"/>
      <c r="S365" s="16"/>
      <c r="T365" s="17"/>
      <c r="U365" s="36"/>
      <c r="X365" s="16"/>
      <c r="Y365" s="55"/>
      <c r="Z365" s="19"/>
    </row>
    <row r="366" spans="2:26" x14ac:dyDescent="0.25">
      <c r="B366" s="46"/>
      <c r="C366" s="47"/>
      <c r="D366" s="47"/>
      <c r="E366" s="47"/>
      <c r="F366" s="48"/>
      <c r="G366" s="49"/>
      <c r="I366"/>
      <c r="J366"/>
      <c r="L366" s="27"/>
      <c r="M366" s="28"/>
      <c r="N366" s="28"/>
      <c r="O366" s="28"/>
      <c r="P366" s="29"/>
      <c r="S366" s="16"/>
      <c r="T366" s="17"/>
      <c r="U366" s="36"/>
      <c r="X366" s="16"/>
      <c r="Y366" s="55"/>
      <c r="Z366" s="19"/>
    </row>
    <row r="367" spans="2:26" x14ac:dyDescent="0.25">
      <c r="B367" s="46"/>
      <c r="C367" s="47"/>
      <c r="D367" s="47"/>
      <c r="E367" s="47"/>
      <c r="F367" s="48"/>
      <c r="G367" s="49"/>
      <c r="I367"/>
      <c r="J367"/>
      <c r="L367" s="27"/>
      <c r="M367" s="28"/>
      <c r="N367" s="28"/>
      <c r="O367" s="28"/>
      <c r="P367" s="29"/>
      <c r="S367" s="16"/>
      <c r="T367" s="17"/>
      <c r="U367" s="36"/>
      <c r="X367" s="16"/>
      <c r="Y367" s="55"/>
      <c r="Z367" s="19"/>
    </row>
    <row r="368" spans="2:26" x14ac:dyDescent="0.25">
      <c r="B368" s="46"/>
      <c r="C368" s="47"/>
      <c r="D368" s="47"/>
      <c r="E368" s="47"/>
      <c r="F368" s="48"/>
      <c r="G368" s="49"/>
      <c r="I368"/>
      <c r="J368"/>
      <c r="L368" s="27"/>
      <c r="M368" s="28"/>
      <c r="N368" s="28"/>
      <c r="O368" s="28"/>
      <c r="P368" s="29"/>
      <c r="S368" s="16"/>
      <c r="T368" s="17"/>
      <c r="U368" s="36"/>
      <c r="X368" s="16"/>
      <c r="Y368" s="55"/>
      <c r="Z368" s="19"/>
    </row>
    <row r="369" spans="2:26" x14ac:dyDescent="0.25">
      <c r="B369" s="46"/>
      <c r="C369" s="47"/>
      <c r="D369" s="47"/>
      <c r="E369" s="47"/>
      <c r="F369" s="48"/>
      <c r="G369" s="49"/>
      <c r="I369"/>
      <c r="J369"/>
      <c r="L369" s="27"/>
      <c r="M369" s="28"/>
      <c r="N369" s="28"/>
      <c r="O369" s="28"/>
      <c r="P369" s="29"/>
      <c r="S369" s="16"/>
      <c r="T369" s="17"/>
      <c r="U369" s="36"/>
      <c r="X369" s="16"/>
      <c r="Y369" s="55"/>
      <c r="Z369" s="19"/>
    </row>
    <row r="370" spans="2:26" x14ac:dyDescent="0.25">
      <c r="B370" s="46"/>
      <c r="C370" s="47"/>
      <c r="D370" s="47"/>
      <c r="E370" s="47"/>
      <c r="F370" s="48"/>
      <c r="G370" s="49"/>
      <c r="I370"/>
      <c r="J370"/>
      <c r="L370" s="27"/>
      <c r="M370" s="28"/>
      <c r="N370" s="28"/>
      <c r="O370" s="28"/>
      <c r="P370" s="29"/>
      <c r="S370" s="16"/>
      <c r="T370" s="17"/>
      <c r="U370" s="36"/>
      <c r="X370" s="16"/>
      <c r="Y370" s="55"/>
      <c r="Z370" s="19"/>
    </row>
    <row r="371" spans="2:26" x14ac:dyDescent="0.25">
      <c r="B371" s="46"/>
      <c r="C371" s="47"/>
      <c r="D371" s="47"/>
      <c r="E371" s="47"/>
      <c r="F371" s="48"/>
      <c r="G371" s="49"/>
      <c r="I371"/>
      <c r="J371"/>
      <c r="L371" s="27"/>
      <c r="M371" s="28"/>
      <c r="N371" s="28"/>
      <c r="O371" s="28"/>
      <c r="P371" s="29"/>
      <c r="S371" s="16"/>
      <c r="T371" s="17"/>
      <c r="U371" s="36"/>
      <c r="X371" s="16"/>
      <c r="Y371" s="55"/>
      <c r="Z371" s="19"/>
    </row>
    <row r="372" spans="2:26" x14ac:dyDescent="0.25">
      <c r="B372" s="46"/>
      <c r="C372" s="47"/>
      <c r="D372" s="47"/>
      <c r="E372" s="47"/>
      <c r="F372" s="48"/>
      <c r="G372" s="49"/>
      <c r="I372"/>
      <c r="J372"/>
      <c r="L372" s="27"/>
      <c r="M372" s="28"/>
      <c r="N372" s="28"/>
      <c r="O372" s="28"/>
      <c r="P372" s="29"/>
      <c r="S372" s="16"/>
      <c r="T372" s="17"/>
      <c r="U372" s="36"/>
      <c r="X372" s="16"/>
      <c r="Y372" s="55"/>
      <c r="Z372" s="19"/>
    </row>
    <row r="373" spans="2:26" x14ac:dyDescent="0.25">
      <c r="B373" s="46"/>
      <c r="C373" s="47"/>
      <c r="D373" s="47"/>
      <c r="E373" s="47"/>
      <c r="F373" s="48"/>
      <c r="G373" s="49"/>
      <c r="I373"/>
      <c r="J373"/>
      <c r="L373" s="27"/>
      <c r="M373" s="28"/>
      <c r="N373" s="28"/>
      <c r="O373" s="28"/>
      <c r="P373" s="29"/>
      <c r="S373" s="16"/>
      <c r="T373" s="17"/>
      <c r="U373" s="36"/>
      <c r="X373" s="16"/>
      <c r="Y373" s="55"/>
      <c r="Z373" s="19"/>
    </row>
    <row r="374" spans="2:26" x14ac:dyDescent="0.25">
      <c r="B374" s="46"/>
      <c r="C374" s="47"/>
      <c r="D374" s="47"/>
      <c r="E374" s="47"/>
      <c r="F374" s="48"/>
      <c r="G374" s="49"/>
      <c r="I374"/>
      <c r="J374"/>
      <c r="L374" s="27"/>
      <c r="M374" s="28"/>
      <c r="N374" s="28"/>
      <c r="O374" s="28"/>
      <c r="P374" s="29"/>
      <c r="S374" s="16"/>
      <c r="T374" s="17"/>
      <c r="U374" s="36"/>
      <c r="X374" s="16"/>
      <c r="Y374" s="55"/>
      <c r="Z374" s="19"/>
    </row>
    <row r="375" spans="2:26" x14ac:dyDescent="0.25">
      <c r="B375" s="46"/>
      <c r="C375" s="47"/>
      <c r="D375" s="47"/>
      <c r="E375" s="47"/>
      <c r="F375" s="48"/>
      <c r="G375" s="49"/>
      <c r="I375"/>
      <c r="J375"/>
      <c r="L375" s="27"/>
      <c r="M375" s="28"/>
      <c r="N375" s="28"/>
      <c r="O375" s="28"/>
      <c r="P375" s="29"/>
      <c r="S375" s="16"/>
      <c r="T375" s="17"/>
      <c r="U375" s="36"/>
      <c r="X375" s="16"/>
      <c r="Y375" s="55"/>
      <c r="Z375" s="19"/>
    </row>
    <row r="376" spans="2:26" x14ac:dyDescent="0.25">
      <c r="B376" s="46"/>
      <c r="C376" s="47"/>
      <c r="D376" s="47"/>
      <c r="E376" s="47"/>
      <c r="F376" s="48"/>
      <c r="G376" s="49"/>
      <c r="I376"/>
      <c r="J376"/>
      <c r="L376" s="27"/>
      <c r="M376" s="28"/>
      <c r="N376" s="28"/>
      <c r="O376" s="28"/>
      <c r="P376" s="29"/>
      <c r="S376" s="16"/>
      <c r="T376" s="17"/>
      <c r="U376" s="36"/>
      <c r="X376" s="16"/>
      <c r="Y376" s="55"/>
      <c r="Z376" s="19"/>
    </row>
    <row r="377" spans="2:26" x14ac:dyDescent="0.25">
      <c r="B377" s="46"/>
      <c r="C377" s="47"/>
      <c r="D377" s="47"/>
      <c r="E377" s="47"/>
      <c r="F377" s="48"/>
      <c r="G377" s="49"/>
      <c r="I377"/>
      <c r="J377"/>
      <c r="L377" s="27"/>
      <c r="M377" s="28"/>
      <c r="N377" s="28"/>
      <c r="O377" s="28"/>
      <c r="P377" s="29"/>
      <c r="S377" s="16"/>
      <c r="T377" s="17"/>
      <c r="U377" s="36"/>
      <c r="X377" s="16"/>
      <c r="Y377" s="55"/>
      <c r="Z377" s="19"/>
    </row>
    <row r="378" spans="2:26" x14ac:dyDescent="0.25">
      <c r="B378" s="46"/>
      <c r="C378" s="47"/>
      <c r="D378" s="47"/>
      <c r="E378" s="47"/>
      <c r="F378" s="48"/>
      <c r="G378" s="49"/>
      <c r="I378"/>
      <c r="J378"/>
      <c r="L378" s="27"/>
      <c r="M378" s="28"/>
      <c r="N378" s="28"/>
      <c r="O378" s="28"/>
      <c r="P378" s="29"/>
      <c r="S378" s="16"/>
      <c r="T378" s="17"/>
      <c r="U378" s="36"/>
      <c r="X378" s="16"/>
      <c r="Y378" s="55"/>
      <c r="Z378" s="19"/>
    </row>
    <row r="379" spans="2:26" x14ac:dyDescent="0.25">
      <c r="B379" s="46"/>
      <c r="C379" s="47"/>
      <c r="D379" s="47"/>
      <c r="E379" s="47"/>
      <c r="F379" s="48"/>
      <c r="G379" s="49"/>
      <c r="I379"/>
      <c r="J379"/>
      <c r="L379" s="27"/>
      <c r="M379" s="28"/>
      <c r="N379" s="28"/>
      <c r="O379" s="28"/>
      <c r="P379" s="29"/>
      <c r="S379" s="16"/>
      <c r="T379" s="17"/>
      <c r="U379" s="36"/>
      <c r="X379" s="16"/>
      <c r="Y379" s="55"/>
      <c r="Z379" s="19"/>
    </row>
    <row r="380" spans="2:26" x14ac:dyDescent="0.25">
      <c r="B380" s="46"/>
      <c r="C380" s="47"/>
      <c r="D380" s="47"/>
      <c r="E380" s="47"/>
      <c r="F380" s="48"/>
      <c r="G380" s="49"/>
      <c r="I380"/>
      <c r="J380"/>
      <c r="L380" s="27"/>
      <c r="M380" s="28"/>
      <c r="N380" s="28"/>
      <c r="O380" s="28"/>
      <c r="P380" s="29"/>
      <c r="S380" s="16"/>
      <c r="T380" s="17"/>
      <c r="U380" s="36"/>
      <c r="X380" s="16"/>
      <c r="Y380" s="55"/>
      <c r="Z380" s="19"/>
    </row>
    <row r="381" spans="2:26" x14ac:dyDescent="0.25">
      <c r="B381" s="46"/>
      <c r="C381" s="47"/>
      <c r="D381" s="47"/>
      <c r="E381" s="47"/>
      <c r="F381" s="48"/>
      <c r="G381" s="49"/>
      <c r="I381"/>
      <c r="J381"/>
      <c r="L381" s="27"/>
      <c r="M381" s="28"/>
      <c r="N381" s="28"/>
      <c r="O381" s="28"/>
      <c r="P381" s="29"/>
      <c r="S381" s="16"/>
      <c r="T381" s="17"/>
      <c r="U381" s="36"/>
      <c r="X381" s="16"/>
      <c r="Y381" s="55"/>
      <c r="Z381" s="19"/>
    </row>
    <row r="382" spans="2:26" x14ac:dyDescent="0.25">
      <c r="B382" s="46"/>
      <c r="C382" s="47"/>
      <c r="D382" s="47"/>
      <c r="E382" s="47"/>
      <c r="F382" s="48"/>
      <c r="G382" s="49"/>
      <c r="I382"/>
      <c r="J382"/>
      <c r="L382" s="27"/>
      <c r="M382" s="28"/>
      <c r="N382" s="28"/>
      <c r="O382" s="28"/>
      <c r="P382" s="29"/>
      <c r="S382" s="16"/>
      <c r="T382" s="17"/>
      <c r="U382" s="36"/>
      <c r="X382" s="16"/>
      <c r="Y382" s="55"/>
      <c r="Z382" s="19"/>
    </row>
    <row r="383" spans="2:26" x14ac:dyDescent="0.25">
      <c r="B383" s="46"/>
      <c r="C383" s="47"/>
      <c r="D383" s="47"/>
      <c r="E383" s="47"/>
      <c r="F383" s="48"/>
      <c r="G383" s="49"/>
      <c r="I383"/>
      <c r="J383"/>
      <c r="L383" s="27"/>
      <c r="M383" s="28"/>
      <c r="N383" s="28"/>
      <c r="O383" s="28"/>
      <c r="P383" s="29"/>
      <c r="S383" s="16"/>
      <c r="T383" s="17"/>
      <c r="U383" s="36"/>
      <c r="X383" s="16"/>
      <c r="Y383" s="55"/>
      <c r="Z383" s="19"/>
    </row>
    <row r="384" spans="2:26" x14ac:dyDescent="0.25">
      <c r="B384" s="46"/>
      <c r="C384" s="47"/>
      <c r="D384" s="47"/>
      <c r="E384" s="47"/>
      <c r="F384" s="48"/>
      <c r="G384" s="49"/>
      <c r="I384"/>
      <c r="J384"/>
      <c r="L384" s="27"/>
      <c r="M384" s="28"/>
      <c r="N384" s="28"/>
      <c r="O384" s="28"/>
      <c r="P384" s="29"/>
      <c r="S384" s="16"/>
      <c r="T384" s="17"/>
      <c r="U384" s="36"/>
      <c r="X384" s="16"/>
      <c r="Y384" s="55"/>
      <c r="Z384" s="19"/>
    </row>
    <row r="385" spans="2:26" x14ac:dyDescent="0.25">
      <c r="B385" s="46"/>
      <c r="C385" s="47"/>
      <c r="D385" s="47"/>
      <c r="E385" s="47"/>
      <c r="F385" s="48"/>
      <c r="G385" s="49"/>
      <c r="I385"/>
      <c r="J385"/>
      <c r="L385" s="27"/>
      <c r="M385" s="28"/>
      <c r="N385" s="28"/>
      <c r="O385" s="28"/>
      <c r="P385" s="29"/>
      <c r="S385" s="16"/>
      <c r="T385" s="17"/>
      <c r="U385" s="36"/>
      <c r="X385" s="16"/>
      <c r="Y385" s="55"/>
      <c r="Z385" s="19"/>
    </row>
    <row r="386" spans="2:26" x14ac:dyDescent="0.25">
      <c r="B386" s="46"/>
      <c r="C386" s="47"/>
      <c r="D386" s="47"/>
      <c r="E386" s="47"/>
      <c r="F386" s="48"/>
      <c r="G386" s="49"/>
      <c r="I386"/>
      <c r="J386"/>
      <c r="L386" s="27"/>
      <c r="M386" s="28"/>
      <c r="N386" s="28"/>
      <c r="O386" s="28"/>
      <c r="P386" s="29"/>
      <c r="S386" s="16"/>
      <c r="T386" s="17"/>
      <c r="U386" s="36"/>
      <c r="X386" s="16"/>
      <c r="Y386" s="55"/>
      <c r="Z386" s="19"/>
    </row>
    <row r="387" spans="2:26" x14ac:dyDescent="0.25">
      <c r="B387" s="46"/>
      <c r="C387" s="47"/>
      <c r="D387" s="47"/>
      <c r="E387" s="47"/>
      <c r="F387" s="48"/>
      <c r="G387" s="49"/>
      <c r="I387"/>
      <c r="J387"/>
      <c r="L387" s="27"/>
      <c r="M387" s="28"/>
      <c r="N387" s="28"/>
      <c r="O387" s="28"/>
      <c r="P387" s="29"/>
      <c r="S387" s="16"/>
      <c r="T387" s="17"/>
      <c r="U387" s="36"/>
      <c r="X387" s="16"/>
      <c r="Y387" s="55"/>
      <c r="Z387" s="19"/>
    </row>
    <row r="388" spans="2:26" x14ac:dyDescent="0.25">
      <c r="B388" s="46"/>
      <c r="C388" s="47"/>
      <c r="D388" s="47"/>
      <c r="E388" s="47"/>
      <c r="F388" s="48"/>
      <c r="G388" s="49"/>
      <c r="I388"/>
      <c r="J388"/>
      <c r="L388" s="27"/>
      <c r="M388" s="28"/>
      <c r="N388" s="28"/>
      <c r="O388" s="28"/>
      <c r="P388" s="29"/>
      <c r="S388" s="16"/>
      <c r="T388" s="17"/>
      <c r="U388" s="36"/>
      <c r="X388" s="16"/>
      <c r="Y388" s="55"/>
      <c r="Z388" s="19"/>
    </row>
    <row r="389" spans="2:26" x14ac:dyDescent="0.25">
      <c r="B389" s="46"/>
      <c r="C389" s="47"/>
      <c r="D389" s="47"/>
      <c r="E389" s="47"/>
      <c r="F389" s="48"/>
      <c r="G389" s="49"/>
      <c r="I389"/>
      <c r="J389"/>
      <c r="L389" s="27"/>
      <c r="M389" s="28"/>
      <c r="N389" s="28"/>
      <c r="O389" s="28"/>
      <c r="P389" s="29"/>
      <c r="S389" s="16"/>
      <c r="T389" s="17"/>
      <c r="U389" s="36"/>
      <c r="X389" s="16"/>
      <c r="Y389" s="55"/>
      <c r="Z389" s="19"/>
    </row>
    <row r="390" spans="2:26" x14ac:dyDescent="0.25">
      <c r="B390" s="46"/>
      <c r="C390" s="47"/>
      <c r="D390" s="47"/>
      <c r="E390" s="47"/>
      <c r="F390" s="48"/>
      <c r="G390" s="49"/>
      <c r="I390"/>
      <c r="J390"/>
      <c r="L390" s="27"/>
      <c r="M390" s="28"/>
      <c r="N390" s="28"/>
      <c r="O390" s="28"/>
      <c r="P390" s="29"/>
      <c r="S390" s="16"/>
      <c r="T390" s="17"/>
      <c r="U390" s="36"/>
      <c r="X390" s="16"/>
      <c r="Y390" s="55"/>
      <c r="Z390" s="19"/>
    </row>
    <row r="391" spans="2:26" x14ac:dyDescent="0.25">
      <c r="B391" s="46"/>
      <c r="C391" s="47"/>
      <c r="D391" s="47"/>
      <c r="E391" s="47"/>
      <c r="F391" s="48"/>
      <c r="G391" s="49"/>
      <c r="I391"/>
      <c r="J391"/>
      <c r="L391" s="27"/>
      <c r="M391" s="28"/>
      <c r="N391" s="28"/>
      <c r="O391" s="28"/>
      <c r="P391" s="29"/>
      <c r="S391" s="16"/>
      <c r="T391" s="17"/>
      <c r="U391" s="36"/>
      <c r="X391" s="16"/>
      <c r="Y391" s="55"/>
      <c r="Z391" s="19"/>
    </row>
    <row r="392" spans="2:26" x14ac:dyDescent="0.25">
      <c r="B392" s="46"/>
      <c r="C392" s="47"/>
      <c r="D392" s="47"/>
      <c r="E392" s="47"/>
      <c r="F392" s="48"/>
      <c r="G392" s="49"/>
      <c r="I392"/>
      <c r="J392"/>
      <c r="L392" s="27"/>
      <c r="M392" s="28"/>
      <c r="N392" s="28"/>
      <c r="O392" s="28"/>
      <c r="P392" s="29"/>
      <c r="S392" s="16"/>
      <c r="T392" s="17"/>
      <c r="U392" s="36"/>
      <c r="X392" s="16"/>
      <c r="Y392" s="55"/>
      <c r="Z392" s="19"/>
    </row>
    <row r="393" spans="2:26" x14ac:dyDescent="0.25">
      <c r="B393" s="46"/>
      <c r="C393" s="47"/>
      <c r="D393" s="47"/>
      <c r="E393" s="47"/>
      <c r="F393" s="48"/>
      <c r="G393" s="49"/>
      <c r="I393"/>
      <c r="J393"/>
      <c r="L393" s="27"/>
      <c r="M393" s="28"/>
      <c r="N393" s="28"/>
      <c r="O393" s="28"/>
      <c r="P393" s="29"/>
      <c r="S393" s="16"/>
      <c r="T393" s="17"/>
      <c r="U393" s="36"/>
      <c r="X393" s="16"/>
      <c r="Y393" s="55"/>
      <c r="Z393" s="19"/>
    </row>
    <row r="394" spans="2:26" x14ac:dyDescent="0.25">
      <c r="B394" s="46"/>
      <c r="C394" s="47"/>
      <c r="D394" s="47"/>
      <c r="E394" s="47"/>
      <c r="F394" s="48"/>
      <c r="G394" s="49"/>
      <c r="I394"/>
      <c r="J394"/>
      <c r="L394" s="27"/>
      <c r="M394" s="28"/>
      <c r="N394" s="28"/>
      <c r="O394" s="28"/>
      <c r="P394" s="29"/>
      <c r="S394" s="16"/>
      <c r="T394" s="17"/>
      <c r="U394" s="36"/>
      <c r="X394" s="16"/>
      <c r="Y394" s="55"/>
      <c r="Z394" s="19"/>
    </row>
    <row r="395" spans="2:26" x14ac:dyDescent="0.25">
      <c r="B395" s="46"/>
      <c r="C395" s="47"/>
      <c r="D395" s="47"/>
      <c r="E395" s="47"/>
      <c r="F395" s="48"/>
      <c r="G395" s="49"/>
      <c r="I395"/>
      <c r="J395"/>
      <c r="L395" s="27"/>
      <c r="M395" s="28"/>
      <c r="N395" s="28"/>
      <c r="O395" s="28"/>
      <c r="P395" s="29"/>
      <c r="S395" s="16"/>
      <c r="T395" s="17"/>
      <c r="U395" s="36"/>
      <c r="X395" s="16"/>
      <c r="Y395" s="55"/>
      <c r="Z395" s="19"/>
    </row>
    <row r="396" spans="2:26" x14ac:dyDescent="0.25">
      <c r="B396" s="46"/>
      <c r="C396" s="47"/>
      <c r="D396" s="47"/>
      <c r="E396" s="47"/>
      <c r="F396" s="48"/>
      <c r="G396" s="49"/>
      <c r="I396"/>
      <c r="J396"/>
      <c r="L396" s="27"/>
      <c r="M396" s="28"/>
      <c r="N396" s="28"/>
      <c r="O396" s="28"/>
      <c r="P396" s="29"/>
      <c r="S396" s="16"/>
      <c r="T396" s="17"/>
      <c r="U396" s="36"/>
      <c r="X396" s="16"/>
      <c r="Y396" s="55"/>
      <c r="Z396" s="19"/>
    </row>
    <row r="397" spans="2:26" x14ac:dyDescent="0.25">
      <c r="B397" s="46"/>
      <c r="C397" s="47"/>
      <c r="D397" s="47"/>
      <c r="E397" s="47"/>
      <c r="F397" s="48"/>
      <c r="G397" s="49"/>
      <c r="I397"/>
      <c r="J397"/>
      <c r="L397" s="27"/>
      <c r="M397" s="28"/>
      <c r="N397" s="28"/>
      <c r="O397" s="28"/>
      <c r="P397" s="29"/>
      <c r="S397" s="16"/>
      <c r="T397" s="17"/>
      <c r="U397" s="36"/>
      <c r="X397" s="16"/>
      <c r="Y397" s="55"/>
      <c r="Z397" s="19"/>
    </row>
    <row r="398" spans="2:26" x14ac:dyDescent="0.25">
      <c r="B398" s="46"/>
      <c r="C398" s="47"/>
      <c r="D398" s="47"/>
      <c r="E398" s="47"/>
      <c r="F398" s="48"/>
      <c r="G398" s="49"/>
      <c r="I398"/>
      <c r="J398"/>
      <c r="L398" s="27"/>
      <c r="M398" s="28"/>
      <c r="N398" s="28"/>
      <c r="O398" s="28"/>
      <c r="P398" s="29"/>
      <c r="S398" s="16"/>
      <c r="T398" s="17"/>
      <c r="U398" s="36"/>
      <c r="X398" s="16"/>
      <c r="Y398" s="55"/>
      <c r="Z398" s="19"/>
    </row>
    <row r="399" spans="2:26" x14ac:dyDescent="0.25">
      <c r="B399" s="46"/>
      <c r="C399" s="47"/>
      <c r="D399" s="47"/>
      <c r="E399" s="47"/>
      <c r="F399" s="48"/>
      <c r="G399" s="49"/>
      <c r="I399"/>
      <c r="J399"/>
      <c r="L399" s="27"/>
      <c r="M399" s="28"/>
      <c r="N399" s="28"/>
      <c r="O399" s="28"/>
      <c r="P399" s="29"/>
      <c r="S399" s="16"/>
      <c r="T399" s="17"/>
      <c r="U399" s="36"/>
      <c r="X399" s="16"/>
      <c r="Y399" s="55"/>
      <c r="Z399" s="19"/>
    </row>
    <row r="400" spans="2:26" x14ac:dyDescent="0.25">
      <c r="B400" s="46"/>
      <c r="C400" s="47"/>
      <c r="D400" s="47"/>
      <c r="E400" s="47"/>
      <c r="F400" s="48"/>
      <c r="G400" s="49"/>
      <c r="I400"/>
      <c r="J400"/>
      <c r="L400" s="27"/>
      <c r="M400" s="28"/>
      <c r="N400" s="28"/>
      <c r="O400" s="28"/>
      <c r="P400" s="29"/>
      <c r="S400" s="16"/>
      <c r="T400" s="17"/>
      <c r="U400" s="36"/>
      <c r="X400" s="16"/>
      <c r="Y400" s="55"/>
      <c r="Z400" s="19"/>
    </row>
    <row r="401" spans="2:26" x14ac:dyDescent="0.25">
      <c r="B401" s="46"/>
      <c r="C401" s="47"/>
      <c r="D401" s="47"/>
      <c r="E401" s="47"/>
      <c r="F401" s="48"/>
      <c r="G401" s="49"/>
      <c r="I401"/>
      <c r="J401"/>
      <c r="L401" s="27"/>
      <c r="M401" s="28"/>
      <c r="N401" s="28"/>
      <c r="O401" s="28"/>
      <c r="P401" s="29"/>
      <c r="S401" s="16"/>
      <c r="T401" s="17"/>
      <c r="U401" s="36"/>
      <c r="X401" s="16"/>
      <c r="Y401" s="55"/>
      <c r="Z401" s="19"/>
    </row>
    <row r="402" spans="2:26" x14ac:dyDescent="0.25">
      <c r="B402" s="46"/>
      <c r="C402" s="47"/>
      <c r="D402" s="47"/>
      <c r="E402" s="47"/>
      <c r="F402" s="48"/>
      <c r="G402" s="49"/>
      <c r="I402"/>
      <c r="J402"/>
      <c r="L402" s="27"/>
      <c r="M402" s="28"/>
      <c r="N402" s="28"/>
      <c r="O402" s="28"/>
      <c r="P402" s="29"/>
      <c r="S402" s="16"/>
      <c r="T402" s="17"/>
      <c r="U402" s="36"/>
      <c r="X402" s="16"/>
      <c r="Y402" s="55"/>
      <c r="Z402" s="19"/>
    </row>
    <row r="403" spans="2:26" x14ac:dyDescent="0.25">
      <c r="B403" s="46"/>
      <c r="C403" s="47"/>
      <c r="D403" s="47"/>
      <c r="E403" s="47"/>
      <c r="F403" s="48"/>
      <c r="G403" s="49"/>
      <c r="I403"/>
      <c r="J403"/>
      <c r="L403" s="27"/>
      <c r="M403" s="28"/>
      <c r="N403" s="28"/>
      <c r="O403" s="28"/>
      <c r="P403" s="29"/>
      <c r="S403" s="16"/>
      <c r="T403" s="17"/>
      <c r="U403" s="36"/>
      <c r="X403" s="16"/>
      <c r="Y403" s="55"/>
      <c r="Z403" s="19"/>
    </row>
    <row r="404" spans="2:26" x14ac:dyDescent="0.25">
      <c r="B404" s="46"/>
      <c r="C404" s="47"/>
      <c r="D404" s="47"/>
      <c r="E404" s="47"/>
      <c r="F404" s="48"/>
      <c r="G404" s="49"/>
      <c r="I404"/>
      <c r="J404"/>
      <c r="L404" s="27"/>
      <c r="M404" s="28"/>
      <c r="N404" s="28"/>
      <c r="O404" s="28"/>
      <c r="P404" s="29"/>
      <c r="S404" s="16"/>
      <c r="T404" s="17"/>
      <c r="U404" s="36"/>
      <c r="X404" s="16"/>
      <c r="Y404" s="55"/>
      <c r="Z404" s="19"/>
    </row>
    <row r="405" spans="2:26" x14ac:dyDescent="0.25">
      <c r="B405" s="46"/>
      <c r="C405" s="47"/>
      <c r="D405" s="47"/>
      <c r="E405" s="47"/>
      <c r="F405" s="48"/>
      <c r="G405" s="49"/>
      <c r="I405"/>
      <c r="J405"/>
      <c r="L405" s="27"/>
      <c r="M405" s="28"/>
      <c r="N405" s="28"/>
      <c r="O405" s="28"/>
      <c r="P405" s="29"/>
      <c r="S405" s="16"/>
      <c r="T405" s="17"/>
      <c r="U405" s="36"/>
      <c r="X405" s="16"/>
      <c r="Y405" s="55"/>
      <c r="Z405" s="19"/>
    </row>
    <row r="406" spans="2:26" x14ac:dyDescent="0.25">
      <c r="B406" s="46"/>
      <c r="C406" s="47"/>
      <c r="D406" s="47"/>
      <c r="E406" s="47"/>
      <c r="F406" s="48"/>
      <c r="G406" s="49"/>
      <c r="I406"/>
      <c r="J406"/>
      <c r="L406" s="27"/>
      <c r="M406" s="28"/>
      <c r="N406" s="28"/>
      <c r="O406" s="28"/>
      <c r="P406" s="29"/>
      <c r="S406" s="16"/>
      <c r="T406" s="17"/>
      <c r="U406" s="36"/>
      <c r="X406" s="16"/>
      <c r="Y406" s="55"/>
      <c r="Z406" s="19"/>
    </row>
    <row r="407" spans="2:26" x14ac:dyDescent="0.25">
      <c r="B407" s="46"/>
      <c r="C407" s="47"/>
      <c r="D407" s="47"/>
      <c r="E407" s="47"/>
      <c r="F407" s="48"/>
      <c r="G407" s="49"/>
      <c r="I407"/>
      <c r="J407"/>
      <c r="L407" s="27"/>
      <c r="M407" s="28"/>
      <c r="N407" s="28"/>
      <c r="O407" s="28"/>
      <c r="P407" s="29"/>
      <c r="S407" s="16"/>
      <c r="T407" s="17"/>
      <c r="U407" s="36"/>
      <c r="X407" s="16"/>
      <c r="Y407" s="55"/>
      <c r="Z407" s="19"/>
    </row>
    <row r="408" spans="2:26" x14ac:dyDescent="0.25">
      <c r="B408" s="46"/>
      <c r="C408" s="47"/>
      <c r="D408" s="47"/>
      <c r="E408" s="47"/>
      <c r="F408" s="48"/>
      <c r="G408" s="49"/>
      <c r="I408"/>
      <c r="J408"/>
      <c r="L408" s="27"/>
      <c r="M408" s="28"/>
      <c r="N408" s="28"/>
      <c r="O408" s="28"/>
      <c r="P408" s="29"/>
      <c r="S408" s="16"/>
      <c r="T408" s="17"/>
      <c r="U408" s="36"/>
      <c r="X408" s="16"/>
      <c r="Y408" s="55"/>
      <c r="Z408" s="19"/>
    </row>
    <row r="409" spans="2:26" x14ac:dyDescent="0.25">
      <c r="B409" s="46"/>
      <c r="C409" s="47"/>
      <c r="D409" s="47"/>
      <c r="E409" s="47"/>
      <c r="F409" s="48"/>
      <c r="G409" s="49"/>
      <c r="I409"/>
      <c r="J409"/>
      <c r="L409" s="27"/>
      <c r="M409" s="28"/>
      <c r="N409" s="28"/>
      <c r="O409" s="28"/>
      <c r="P409" s="29"/>
      <c r="S409" s="16"/>
      <c r="T409" s="17"/>
      <c r="U409" s="36"/>
      <c r="X409" s="16"/>
      <c r="Y409" s="55"/>
      <c r="Z409" s="19"/>
    </row>
    <row r="410" spans="2:26" x14ac:dyDescent="0.25">
      <c r="B410" s="46"/>
      <c r="C410" s="47"/>
      <c r="D410" s="47"/>
      <c r="E410" s="47"/>
      <c r="F410" s="48"/>
      <c r="G410" s="49"/>
      <c r="I410"/>
      <c r="J410"/>
      <c r="L410" s="27"/>
      <c r="M410" s="28"/>
      <c r="N410" s="28"/>
      <c r="O410" s="28"/>
      <c r="P410" s="29"/>
      <c r="S410" s="16"/>
      <c r="T410" s="17"/>
      <c r="U410" s="36"/>
      <c r="X410" s="16"/>
      <c r="Y410" s="55"/>
      <c r="Z410" s="19"/>
    </row>
    <row r="411" spans="2:26" x14ac:dyDescent="0.25">
      <c r="B411" s="46"/>
      <c r="C411" s="47"/>
      <c r="D411" s="47"/>
      <c r="E411" s="47"/>
      <c r="F411" s="48"/>
      <c r="G411" s="49"/>
      <c r="I411"/>
      <c r="J411"/>
      <c r="L411" s="27"/>
      <c r="M411" s="28"/>
      <c r="N411" s="28"/>
      <c r="O411" s="28"/>
      <c r="P411" s="29"/>
      <c r="S411" s="16"/>
      <c r="T411" s="17"/>
      <c r="U411" s="36"/>
      <c r="X411" s="16"/>
      <c r="Y411" s="55"/>
      <c r="Z411" s="19"/>
    </row>
    <row r="412" spans="2:26" x14ac:dyDescent="0.25">
      <c r="B412" s="46"/>
      <c r="C412" s="47"/>
      <c r="D412" s="47"/>
      <c r="E412" s="47"/>
      <c r="F412" s="48"/>
      <c r="G412" s="49"/>
      <c r="I412"/>
      <c r="J412"/>
      <c r="L412" s="27"/>
      <c r="M412" s="28"/>
      <c r="N412" s="28"/>
      <c r="O412" s="28"/>
      <c r="P412" s="29"/>
      <c r="S412" s="16"/>
      <c r="T412" s="17"/>
      <c r="U412" s="36"/>
      <c r="X412" s="16"/>
      <c r="Y412" s="55"/>
      <c r="Z412" s="19"/>
    </row>
    <row r="413" spans="2:26" x14ac:dyDescent="0.25">
      <c r="B413" s="46"/>
      <c r="C413" s="47"/>
      <c r="D413" s="47"/>
      <c r="E413" s="47"/>
      <c r="F413" s="48"/>
      <c r="G413" s="49"/>
      <c r="I413"/>
      <c r="J413"/>
      <c r="L413" s="27"/>
      <c r="M413" s="28"/>
      <c r="N413" s="28"/>
      <c r="O413" s="28"/>
      <c r="P413" s="29"/>
      <c r="S413" s="16"/>
      <c r="T413" s="17"/>
      <c r="U413" s="36"/>
      <c r="X413" s="16"/>
      <c r="Y413" s="55"/>
      <c r="Z413" s="19"/>
    </row>
    <row r="414" spans="2:26" x14ac:dyDescent="0.25">
      <c r="B414" s="46"/>
      <c r="C414" s="47"/>
      <c r="D414" s="47"/>
      <c r="E414" s="47"/>
      <c r="F414" s="48"/>
      <c r="G414" s="49"/>
      <c r="I414"/>
      <c r="J414"/>
      <c r="L414" s="27"/>
      <c r="M414" s="28"/>
      <c r="N414" s="28"/>
      <c r="O414" s="28"/>
      <c r="P414" s="29"/>
      <c r="S414" s="16"/>
      <c r="T414" s="17"/>
      <c r="U414" s="36"/>
      <c r="X414" s="16"/>
      <c r="Y414" s="55"/>
      <c r="Z414" s="19"/>
    </row>
    <row r="415" spans="2:26" x14ac:dyDescent="0.25">
      <c r="B415" s="46"/>
      <c r="C415" s="47"/>
      <c r="D415" s="47"/>
      <c r="E415" s="47"/>
      <c r="F415" s="48"/>
      <c r="G415" s="49"/>
      <c r="I415"/>
      <c r="J415"/>
      <c r="L415" s="27"/>
      <c r="M415" s="28"/>
      <c r="N415" s="28"/>
      <c r="O415" s="28"/>
      <c r="P415" s="29"/>
      <c r="S415" s="16"/>
      <c r="T415" s="17"/>
      <c r="U415" s="36"/>
      <c r="X415" s="16"/>
      <c r="Y415" s="55"/>
      <c r="Z415" s="19"/>
    </row>
    <row r="416" spans="2:26" x14ac:dyDescent="0.25">
      <c r="B416" s="46"/>
      <c r="C416" s="47"/>
      <c r="D416" s="47"/>
      <c r="E416" s="47"/>
      <c r="F416" s="48"/>
      <c r="G416" s="49"/>
      <c r="I416"/>
      <c r="J416"/>
      <c r="L416" s="27"/>
      <c r="M416" s="28"/>
      <c r="N416" s="28"/>
      <c r="O416" s="28"/>
      <c r="P416" s="29"/>
      <c r="S416" s="16"/>
      <c r="T416" s="17"/>
      <c r="U416" s="36"/>
      <c r="X416" s="16"/>
      <c r="Y416" s="55"/>
      <c r="Z416" s="19"/>
    </row>
    <row r="417" spans="2:26" x14ac:dyDescent="0.25">
      <c r="B417" s="46"/>
      <c r="C417" s="47"/>
      <c r="D417" s="47"/>
      <c r="E417" s="47"/>
      <c r="F417" s="48"/>
      <c r="G417" s="49"/>
      <c r="I417"/>
      <c r="J417"/>
      <c r="L417" s="27"/>
      <c r="M417" s="28"/>
      <c r="N417" s="28"/>
      <c r="O417" s="28"/>
      <c r="P417" s="29"/>
      <c r="S417" s="16"/>
      <c r="T417" s="17"/>
      <c r="U417" s="36"/>
      <c r="X417" s="16"/>
      <c r="Y417" s="55"/>
      <c r="Z417" s="19"/>
    </row>
    <row r="418" spans="2:26" x14ac:dyDescent="0.25">
      <c r="B418" s="46"/>
      <c r="C418" s="47"/>
      <c r="D418" s="47"/>
      <c r="E418" s="47"/>
      <c r="F418" s="48"/>
      <c r="G418" s="49"/>
      <c r="I418"/>
      <c r="J418"/>
      <c r="L418" s="27"/>
      <c r="M418" s="28"/>
      <c r="N418" s="28"/>
      <c r="O418" s="28"/>
      <c r="P418" s="29"/>
      <c r="S418" s="16"/>
      <c r="T418" s="17"/>
      <c r="U418" s="36"/>
      <c r="X418" s="16"/>
      <c r="Y418" s="55"/>
      <c r="Z418" s="19"/>
    </row>
    <row r="419" spans="2:26" x14ac:dyDescent="0.25">
      <c r="B419" s="46"/>
      <c r="C419" s="47"/>
      <c r="D419" s="47"/>
      <c r="E419" s="47"/>
      <c r="F419" s="48"/>
      <c r="G419" s="49"/>
      <c r="I419"/>
      <c r="J419"/>
      <c r="L419" s="27"/>
      <c r="M419" s="28"/>
      <c r="N419" s="28"/>
      <c r="O419" s="28"/>
      <c r="P419" s="29"/>
      <c r="S419" s="16"/>
      <c r="T419" s="17"/>
      <c r="U419" s="36"/>
      <c r="X419" s="16"/>
      <c r="Y419" s="55"/>
      <c r="Z419" s="19"/>
    </row>
    <row r="420" spans="2:26" x14ac:dyDescent="0.25">
      <c r="B420" s="46"/>
      <c r="C420" s="47"/>
      <c r="D420" s="47"/>
      <c r="E420" s="47"/>
      <c r="F420" s="48"/>
      <c r="G420" s="49"/>
      <c r="I420"/>
      <c r="J420"/>
      <c r="L420" s="27"/>
      <c r="M420" s="28"/>
      <c r="N420" s="28"/>
      <c r="O420" s="28"/>
      <c r="P420" s="29"/>
      <c r="S420" s="16"/>
      <c r="T420" s="17"/>
      <c r="U420" s="36"/>
      <c r="X420" s="16"/>
      <c r="Y420" s="55"/>
      <c r="Z420" s="19"/>
    </row>
    <row r="421" spans="2:26" x14ac:dyDescent="0.25">
      <c r="B421" s="46"/>
      <c r="C421" s="47"/>
      <c r="D421" s="47"/>
      <c r="E421" s="47"/>
      <c r="F421" s="48"/>
      <c r="G421" s="49"/>
      <c r="I421"/>
      <c r="J421"/>
      <c r="L421" s="27"/>
      <c r="M421" s="28"/>
      <c r="N421" s="28"/>
      <c r="O421" s="28"/>
      <c r="P421" s="29"/>
      <c r="S421" s="16"/>
      <c r="T421" s="17"/>
      <c r="U421" s="36"/>
      <c r="X421" s="16"/>
      <c r="Y421" s="55"/>
      <c r="Z421" s="19"/>
    </row>
    <row r="422" spans="2:26" x14ac:dyDescent="0.25">
      <c r="B422" s="46"/>
      <c r="C422" s="47"/>
      <c r="D422" s="47"/>
      <c r="E422" s="47"/>
      <c r="F422" s="48"/>
      <c r="G422" s="49"/>
      <c r="I422"/>
      <c r="J422"/>
      <c r="L422" s="27"/>
      <c r="M422" s="28"/>
      <c r="N422" s="28"/>
      <c r="O422" s="28"/>
      <c r="P422" s="29"/>
      <c r="S422" s="16"/>
      <c r="T422" s="17"/>
      <c r="U422" s="36"/>
      <c r="X422" s="16"/>
      <c r="Y422" s="55"/>
      <c r="Z422" s="19"/>
    </row>
    <row r="423" spans="2:26" x14ac:dyDescent="0.25">
      <c r="B423" s="46"/>
      <c r="C423" s="47"/>
      <c r="D423" s="47"/>
      <c r="E423" s="47"/>
      <c r="F423" s="48"/>
      <c r="G423" s="49"/>
      <c r="I423"/>
      <c r="J423"/>
      <c r="L423" s="27"/>
      <c r="M423" s="28"/>
      <c r="N423" s="28"/>
      <c r="O423" s="28"/>
      <c r="P423" s="29"/>
      <c r="S423" s="16"/>
      <c r="T423" s="17"/>
      <c r="U423" s="36"/>
      <c r="X423" s="16"/>
      <c r="Y423" s="55"/>
      <c r="Z423" s="19"/>
    </row>
    <row r="424" spans="2:26" x14ac:dyDescent="0.25">
      <c r="B424" s="46"/>
      <c r="C424" s="47"/>
      <c r="D424" s="47"/>
      <c r="E424" s="47"/>
      <c r="F424" s="48"/>
      <c r="G424" s="49"/>
      <c r="I424"/>
      <c r="J424"/>
      <c r="L424" s="27"/>
      <c r="M424" s="28"/>
      <c r="N424" s="28"/>
      <c r="O424" s="28"/>
      <c r="P424" s="29"/>
      <c r="S424" s="16"/>
      <c r="T424" s="17"/>
      <c r="U424" s="36"/>
      <c r="X424" s="16"/>
      <c r="Y424" s="55"/>
      <c r="Z424" s="19"/>
    </row>
    <row r="425" spans="2:26" x14ac:dyDescent="0.25">
      <c r="B425" s="46"/>
      <c r="C425" s="47"/>
      <c r="D425" s="47"/>
      <c r="E425" s="47"/>
      <c r="F425" s="48"/>
      <c r="G425" s="49"/>
      <c r="I425"/>
      <c r="J425"/>
      <c r="L425" s="27"/>
      <c r="M425" s="28"/>
      <c r="N425" s="28"/>
      <c r="O425" s="28"/>
      <c r="P425" s="29"/>
      <c r="S425" s="16"/>
      <c r="T425" s="17"/>
      <c r="U425" s="36"/>
      <c r="X425" s="16"/>
      <c r="Y425" s="55"/>
      <c r="Z425" s="19"/>
    </row>
    <row r="426" spans="2:26" x14ac:dyDescent="0.25">
      <c r="B426" s="46"/>
      <c r="C426" s="47"/>
      <c r="D426" s="47"/>
      <c r="E426" s="47"/>
      <c r="F426" s="48"/>
      <c r="G426" s="49"/>
      <c r="I426"/>
      <c r="J426"/>
      <c r="L426" s="27"/>
      <c r="M426" s="28"/>
      <c r="N426" s="28"/>
      <c r="O426" s="28"/>
      <c r="P426" s="29"/>
      <c r="S426" s="16"/>
      <c r="T426" s="17"/>
      <c r="U426" s="36"/>
      <c r="X426" s="16"/>
      <c r="Y426" s="55"/>
      <c r="Z426" s="19"/>
    </row>
    <row r="427" spans="2:26" x14ac:dyDescent="0.25">
      <c r="B427" s="46"/>
      <c r="C427" s="47"/>
      <c r="D427" s="47"/>
      <c r="E427" s="47"/>
      <c r="F427" s="48"/>
      <c r="G427" s="49"/>
      <c r="I427"/>
      <c r="J427"/>
      <c r="L427" s="27"/>
      <c r="M427" s="28"/>
      <c r="N427" s="28"/>
      <c r="O427" s="28"/>
      <c r="P427" s="29"/>
      <c r="S427" s="16"/>
      <c r="T427" s="17"/>
      <c r="U427" s="36"/>
      <c r="X427" s="16"/>
      <c r="Y427" s="55"/>
      <c r="Z427" s="19"/>
    </row>
    <row r="428" spans="2:26" x14ac:dyDescent="0.25">
      <c r="B428" s="46"/>
      <c r="C428" s="47"/>
      <c r="D428" s="47"/>
      <c r="E428" s="47"/>
      <c r="F428" s="48"/>
      <c r="G428" s="49"/>
      <c r="I428"/>
      <c r="J428"/>
      <c r="L428" s="27"/>
      <c r="M428" s="28"/>
      <c r="N428" s="28"/>
      <c r="O428" s="28"/>
      <c r="P428" s="29"/>
      <c r="S428" s="16"/>
      <c r="T428" s="17"/>
      <c r="U428" s="36"/>
      <c r="X428" s="16"/>
      <c r="Y428" s="55"/>
      <c r="Z428" s="19"/>
    </row>
    <row r="429" spans="2:26" x14ac:dyDescent="0.25">
      <c r="B429" s="46"/>
      <c r="C429" s="47"/>
      <c r="D429" s="47"/>
      <c r="E429" s="47"/>
      <c r="F429" s="48"/>
      <c r="G429" s="49"/>
      <c r="I429"/>
      <c r="J429"/>
      <c r="L429" s="27"/>
      <c r="M429" s="28"/>
      <c r="N429" s="28"/>
      <c r="O429" s="28"/>
      <c r="P429" s="29"/>
      <c r="S429" s="16"/>
      <c r="T429" s="17"/>
      <c r="U429" s="36"/>
      <c r="X429" s="16"/>
      <c r="Y429" s="55"/>
      <c r="Z429" s="19"/>
    </row>
    <row r="430" spans="2:26" x14ac:dyDescent="0.25">
      <c r="B430" s="46"/>
      <c r="C430" s="47"/>
      <c r="D430" s="47"/>
      <c r="E430" s="47"/>
      <c r="F430" s="48"/>
      <c r="G430" s="49"/>
      <c r="I430"/>
      <c r="J430"/>
      <c r="L430" s="27"/>
      <c r="M430" s="28"/>
      <c r="N430" s="28"/>
      <c r="O430" s="28"/>
      <c r="P430" s="29"/>
      <c r="S430" s="16"/>
      <c r="T430" s="17"/>
      <c r="U430" s="36"/>
      <c r="X430" s="16"/>
      <c r="Y430" s="55"/>
      <c r="Z430" s="19"/>
    </row>
    <row r="431" spans="2:26" x14ac:dyDescent="0.25">
      <c r="B431" s="46"/>
      <c r="C431" s="47"/>
      <c r="D431" s="47"/>
      <c r="E431" s="47"/>
      <c r="F431" s="48"/>
      <c r="G431" s="49"/>
      <c r="I431"/>
      <c r="J431"/>
      <c r="L431" s="27"/>
      <c r="M431" s="28"/>
      <c r="N431" s="28"/>
      <c r="O431" s="28"/>
      <c r="P431" s="29"/>
      <c r="S431" s="16"/>
      <c r="T431" s="17"/>
      <c r="U431" s="36"/>
      <c r="X431" s="16"/>
      <c r="Y431" s="55"/>
      <c r="Z431" s="19"/>
    </row>
    <row r="432" spans="2:26" x14ac:dyDescent="0.25">
      <c r="B432" s="46"/>
      <c r="C432" s="47"/>
      <c r="D432" s="47"/>
      <c r="E432" s="47"/>
      <c r="F432" s="48"/>
      <c r="G432" s="49"/>
      <c r="I432"/>
      <c r="J432"/>
      <c r="L432" s="27"/>
      <c r="M432" s="28"/>
      <c r="N432" s="28"/>
      <c r="O432" s="28"/>
      <c r="P432" s="29"/>
      <c r="S432" s="16"/>
      <c r="T432" s="17"/>
      <c r="U432" s="36"/>
      <c r="X432" s="16"/>
      <c r="Y432" s="55"/>
      <c r="Z432" s="19"/>
    </row>
    <row r="433" spans="2:26" x14ac:dyDescent="0.25">
      <c r="B433" s="46"/>
      <c r="C433" s="47"/>
      <c r="D433" s="47"/>
      <c r="E433" s="47"/>
      <c r="F433" s="48"/>
      <c r="G433" s="49"/>
      <c r="I433"/>
      <c r="J433"/>
      <c r="L433" s="27"/>
      <c r="M433" s="28"/>
      <c r="N433" s="28"/>
      <c r="O433" s="28"/>
      <c r="P433" s="29"/>
      <c r="S433" s="16"/>
      <c r="T433" s="17"/>
      <c r="U433" s="36"/>
      <c r="X433" s="16"/>
      <c r="Y433" s="55"/>
      <c r="Z433" s="19"/>
    </row>
    <row r="434" spans="2:26" x14ac:dyDescent="0.25">
      <c r="B434" s="46"/>
      <c r="C434" s="47"/>
      <c r="D434" s="47"/>
      <c r="E434" s="47"/>
      <c r="F434" s="48"/>
      <c r="G434" s="49"/>
      <c r="I434"/>
      <c r="J434"/>
      <c r="L434" s="27"/>
      <c r="M434" s="28"/>
      <c r="N434" s="28"/>
      <c r="O434" s="28"/>
      <c r="P434" s="29"/>
      <c r="S434" s="16"/>
      <c r="T434" s="17"/>
      <c r="U434" s="36"/>
      <c r="X434" s="16"/>
      <c r="Y434" s="55"/>
      <c r="Z434" s="19"/>
    </row>
    <row r="435" spans="2:26" x14ac:dyDescent="0.25">
      <c r="B435" s="46"/>
      <c r="C435" s="47"/>
      <c r="D435" s="47"/>
      <c r="E435" s="47"/>
      <c r="F435" s="48"/>
      <c r="G435" s="49"/>
      <c r="I435"/>
      <c r="J435"/>
      <c r="L435" s="27"/>
      <c r="M435" s="28"/>
      <c r="N435" s="28"/>
      <c r="O435" s="28"/>
      <c r="P435" s="29"/>
      <c r="S435" s="16"/>
      <c r="T435" s="17"/>
      <c r="U435" s="36"/>
      <c r="X435" s="16"/>
      <c r="Y435" s="55"/>
      <c r="Z435" s="19"/>
    </row>
    <row r="436" spans="2:26" x14ac:dyDescent="0.25">
      <c r="B436" s="46"/>
      <c r="C436" s="47"/>
      <c r="D436" s="47"/>
      <c r="E436" s="47"/>
      <c r="F436" s="48"/>
      <c r="G436" s="49"/>
      <c r="I436"/>
      <c r="J436"/>
      <c r="L436" s="27"/>
      <c r="M436" s="28"/>
      <c r="N436" s="28"/>
      <c r="O436" s="28"/>
      <c r="P436" s="29"/>
      <c r="S436" s="16"/>
      <c r="T436" s="17"/>
      <c r="U436" s="36"/>
      <c r="X436" s="16"/>
      <c r="Y436" s="55"/>
      <c r="Z436" s="19"/>
    </row>
    <row r="437" spans="2:26" x14ac:dyDescent="0.25">
      <c r="B437" s="46"/>
      <c r="C437" s="47"/>
      <c r="D437" s="47"/>
      <c r="E437" s="47"/>
      <c r="F437" s="48"/>
      <c r="G437" s="49"/>
      <c r="I437"/>
      <c r="J437"/>
      <c r="L437" s="27"/>
      <c r="M437" s="28"/>
      <c r="N437" s="28"/>
      <c r="O437" s="28"/>
      <c r="P437" s="29"/>
      <c r="S437" s="16"/>
      <c r="T437" s="17"/>
      <c r="U437" s="36"/>
      <c r="X437" s="16"/>
      <c r="Y437" s="55"/>
      <c r="Z437" s="19"/>
    </row>
    <row r="438" spans="2:26" x14ac:dyDescent="0.25">
      <c r="B438" s="46"/>
      <c r="C438" s="47"/>
      <c r="D438" s="47"/>
      <c r="E438" s="47"/>
      <c r="F438" s="48"/>
      <c r="G438" s="49"/>
      <c r="I438"/>
      <c r="J438"/>
      <c r="L438" s="27"/>
      <c r="M438" s="28"/>
      <c r="N438" s="28"/>
      <c r="O438" s="28"/>
      <c r="P438" s="29"/>
      <c r="S438" s="16"/>
      <c r="T438" s="17"/>
      <c r="U438" s="36"/>
      <c r="X438" s="16"/>
      <c r="Y438" s="55"/>
      <c r="Z438" s="19"/>
    </row>
    <row r="439" spans="2:26" x14ac:dyDescent="0.25">
      <c r="B439" s="46"/>
      <c r="C439" s="47"/>
      <c r="D439" s="47"/>
      <c r="E439" s="47"/>
      <c r="F439" s="48"/>
      <c r="G439" s="49"/>
      <c r="I439"/>
      <c r="J439"/>
      <c r="L439" s="27"/>
      <c r="M439" s="28"/>
      <c r="N439" s="28"/>
      <c r="O439" s="28"/>
      <c r="P439" s="29"/>
      <c r="S439" s="16"/>
      <c r="T439" s="17"/>
      <c r="U439" s="36"/>
      <c r="X439" s="16"/>
      <c r="Y439" s="55"/>
      <c r="Z439" s="19"/>
    </row>
    <row r="440" spans="2:26" x14ac:dyDescent="0.25">
      <c r="B440" s="46"/>
      <c r="C440" s="47"/>
      <c r="D440" s="47"/>
      <c r="E440" s="47"/>
      <c r="F440" s="48"/>
      <c r="G440" s="49"/>
      <c r="I440"/>
      <c r="J440"/>
      <c r="L440" s="27"/>
      <c r="M440" s="28"/>
      <c r="N440" s="28"/>
      <c r="O440" s="28"/>
      <c r="P440" s="29"/>
      <c r="S440" s="16"/>
      <c r="T440" s="17"/>
      <c r="U440" s="36"/>
      <c r="X440" s="16"/>
      <c r="Y440" s="55"/>
      <c r="Z440" s="19"/>
    </row>
    <row r="441" spans="2:26" x14ac:dyDescent="0.25">
      <c r="B441" s="46"/>
      <c r="C441" s="47"/>
      <c r="D441" s="47"/>
      <c r="E441" s="47"/>
      <c r="F441" s="48"/>
      <c r="G441" s="49"/>
      <c r="I441"/>
      <c r="J441"/>
      <c r="L441" s="27"/>
      <c r="M441" s="28"/>
      <c r="N441" s="28"/>
      <c r="O441" s="28"/>
      <c r="P441" s="29"/>
      <c r="S441" s="16"/>
      <c r="T441" s="17"/>
      <c r="U441" s="36"/>
      <c r="X441" s="16"/>
      <c r="Y441" s="55"/>
      <c r="Z441" s="19"/>
    </row>
    <row r="442" spans="2:26" x14ac:dyDescent="0.25">
      <c r="B442" s="46"/>
      <c r="C442" s="47"/>
      <c r="D442" s="47"/>
      <c r="E442" s="47"/>
      <c r="F442" s="48"/>
      <c r="G442" s="49"/>
      <c r="I442"/>
      <c r="J442"/>
      <c r="L442" s="27"/>
      <c r="M442" s="28"/>
      <c r="N442" s="28"/>
      <c r="O442" s="28"/>
      <c r="P442" s="29"/>
      <c r="S442" s="16"/>
      <c r="T442" s="17"/>
      <c r="U442" s="36"/>
      <c r="X442" s="16"/>
      <c r="Y442" s="55"/>
      <c r="Z442" s="19"/>
    </row>
    <row r="443" spans="2:26" x14ac:dyDescent="0.25">
      <c r="B443" s="46"/>
      <c r="C443" s="47"/>
      <c r="D443" s="47"/>
      <c r="E443" s="47"/>
      <c r="F443" s="48"/>
      <c r="G443" s="49"/>
      <c r="I443"/>
      <c r="J443"/>
      <c r="L443" s="27"/>
      <c r="M443" s="28"/>
      <c r="N443" s="28"/>
      <c r="O443" s="28"/>
      <c r="P443" s="29"/>
      <c r="S443" s="16"/>
      <c r="T443" s="17"/>
      <c r="U443" s="36"/>
      <c r="X443" s="16"/>
      <c r="Y443" s="55"/>
      <c r="Z443" s="19"/>
    </row>
    <row r="444" spans="2:26" x14ac:dyDescent="0.25">
      <c r="B444" s="46"/>
      <c r="C444" s="47"/>
      <c r="D444" s="47"/>
      <c r="E444" s="47"/>
      <c r="F444" s="48"/>
      <c r="G444" s="49"/>
      <c r="I444"/>
      <c r="J444"/>
      <c r="L444" s="27"/>
      <c r="M444" s="28"/>
      <c r="N444" s="28"/>
      <c r="O444" s="28"/>
      <c r="P444" s="29"/>
      <c r="S444" s="16"/>
      <c r="T444" s="17"/>
      <c r="U444" s="36"/>
      <c r="X444" s="16"/>
      <c r="Y444" s="55"/>
      <c r="Z444" s="19"/>
    </row>
    <row r="445" spans="2:26" x14ac:dyDescent="0.25">
      <c r="B445" s="46"/>
      <c r="C445" s="47"/>
      <c r="D445" s="47"/>
      <c r="E445" s="47"/>
      <c r="F445" s="48"/>
      <c r="G445" s="49"/>
      <c r="I445"/>
      <c r="J445"/>
      <c r="L445" s="27"/>
      <c r="M445" s="28"/>
      <c r="N445" s="28"/>
      <c r="O445" s="28"/>
      <c r="P445" s="29"/>
      <c r="S445" s="16"/>
      <c r="T445" s="17"/>
      <c r="U445" s="36"/>
      <c r="X445" s="16"/>
      <c r="Y445" s="55"/>
      <c r="Z445" s="19"/>
    </row>
    <row r="446" spans="2:26" x14ac:dyDescent="0.25">
      <c r="B446" s="46"/>
      <c r="C446" s="47"/>
      <c r="D446" s="47"/>
      <c r="E446" s="47"/>
      <c r="F446" s="48"/>
      <c r="G446" s="49"/>
      <c r="I446"/>
      <c r="J446"/>
      <c r="L446" s="27"/>
      <c r="M446" s="28"/>
      <c r="N446" s="28"/>
      <c r="O446" s="28"/>
      <c r="P446" s="29"/>
      <c r="S446" s="16"/>
      <c r="T446" s="17"/>
      <c r="U446" s="36"/>
      <c r="X446" s="16"/>
      <c r="Y446" s="55"/>
      <c r="Z446" s="19"/>
    </row>
    <row r="447" spans="2:26" x14ac:dyDescent="0.25">
      <c r="B447" s="46"/>
      <c r="C447" s="47"/>
      <c r="D447" s="47"/>
      <c r="E447" s="47"/>
      <c r="F447" s="48"/>
      <c r="G447" s="49"/>
      <c r="I447"/>
      <c r="J447"/>
      <c r="L447" s="27"/>
      <c r="M447" s="28"/>
      <c r="N447" s="28"/>
      <c r="O447" s="28"/>
      <c r="P447" s="29"/>
      <c r="S447" s="16"/>
      <c r="T447" s="17"/>
      <c r="U447" s="36"/>
      <c r="X447" s="16"/>
      <c r="Y447" s="55"/>
      <c r="Z447" s="19"/>
    </row>
    <row r="448" spans="2:26" x14ac:dyDescent="0.25">
      <c r="B448" s="46"/>
      <c r="C448" s="47"/>
      <c r="D448" s="47"/>
      <c r="E448" s="47"/>
      <c r="F448" s="48"/>
      <c r="G448" s="49"/>
      <c r="I448"/>
      <c r="J448"/>
      <c r="L448" s="27"/>
      <c r="M448" s="28"/>
      <c r="N448" s="28"/>
      <c r="O448" s="28"/>
      <c r="P448" s="29"/>
      <c r="S448" s="16"/>
      <c r="T448" s="17"/>
      <c r="U448" s="36"/>
      <c r="X448" s="16"/>
      <c r="Y448" s="55"/>
      <c r="Z448" s="19"/>
    </row>
    <row r="449" spans="2:26" x14ac:dyDescent="0.25">
      <c r="B449" s="46"/>
      <c r="C449" s="47"/>
      <c r="D449" s="47"/>
      <c r="E449" s="47"/>
      <c r="F449" s="48"/>
      <c r="G449" s="49"/>
      <c r="I449"/>
      <c r="J449"/>
      <c r="L449" s="27"/>
      <c r="M449" s="28"/>
      <c r="N449" s="28"/>
      <c r="O449" s="28"/>
      <c r="P449" s="29"/>
      <c r="S449" s="16"/>
      <c r="T449" s="17"/>
      <c r="U449" s="36"/>
      <c r="X449" s="16"/>
      <c r="Y449" s="55"/>
      <c r="Z449" s="19"/>
    </row>
    <row r="450" spans="2:26" x14ac:dyDescent="0.25">
      <c r="B450" s="46"/>
      <c r="C450" s="47"/>
      <c r="D450" s="47"/>
      <c r="E450" s="47"/>
      <c r="F450" s="48"/>
      <c r="G450" s="49"/>
      <c r="I450"/>
      <c r="J450"/>
      <c r="L450" s="27"/>
      <c r="M450" s="28"/>
      <c r="N450" s="28"/>
      <c r="O450" s="28"/>
      <c r="P450" s="29"/>
      <c r="S450" s="16"/>
      <c r="T450" s="17"/>
      <c r="U450" s="36"/>
      <c r="X450" s="16"/>
      <c r="Y450" s="55"/>
      <c r="Z450" s="19"/>
    </row>
    <row r="451" spans="2:26" x14ac:dyDescent="0.25">
      <c r="B451" s="46"/>
      <c r="C451" s="47"/>
      <c r="D451" s="47"/>
      <c r="E451" s="47"/>
      <c r="F451" s="48"/>
      <c r="G451" s="49"/>
      <c r="I451"/>
      <c r="J451"/>
      <c r="L451" s="27"/>
      <c r="M451" s="28"/>
      <c r="N451" s="28"/>
      <c r="O451" s="28"/>
      <c r="P451" s="29"/>
      <c r="S451" s="16"/>
      <c r="T451" s="17"/>
      <c r="U451" s="36"/>
      <c r="X451" s="16"/>
      <c r="Y451" s="55"/>
      <c r="Z451" s="19"/>
    </row>
    <row r="452" spans="2:26" x14ac:dyDescent="0.25">
      <c r="B452" s="46"/>
      <c r="C452" s="47"/>
      <c r="D452" s="47"/>
      <c r="E452" s="47"/>
      <c r="F452" s="48"/>
      <c r="G452" s="49"/>
      <c r="I452"/>
      <c r="J452"/>
      <c r="L452" s="27"/>
      <c r="M452" s="28"/>
      <c r="N452" s="28"/>
      <c r="O452" s="28"/>
      <c r="P452" s="29"/>
      <c r="S452" s="16"/>
      <c r="T452" s="17"/>
      <c r="U452" s="36"/>
      <c r="X452" s="16"/>
      <c r="Y452" s="55"/>
      <c r="Z452" s="19"/>
    </row>
    <row r="453" spans="2:26" x14ac:dyDescent="0.25">
      <c r="B453" s="46"/>
      <c r="C453" s="47"/>
      <c r="D453" s="47"/>
      <c r="E453" s="47"/>
      <c r="F453" s="48"/>
      <c r="G453" s="49"/>
      <c r="I453"/>
      <c r="J453"/>
      <c r="L453" s="27"/>
      <c r="M453" s="28"/>
      <c r="N453" s="28"/>
      <c r="O453" s="28"/>
      <c r="P453" s="29"/>
      <c r="S453" s="16"/>
      <c r="T453" s="17"/>
      <c r="U453" s="36"/>
      <c r="X453" s="16"/>
      <c r="Y453" s="55"/>
      <c r="Z453" s="19"/>
    </row>
    <row r="454" spans="2:26" x14ac:dyDescent="0.25">
      <c r="B454" s="46"/>
      <c r="C454" s="47"/>
      <c r="D454" s="47"/>
      <c r="E454" s="47"/>
      <c r="F454" s="48"/>
      <c r="G454" s="49"/>
      <c r="I454"/>
      <c r="J454"/>
      <c r="L454" s="27"/>
      <c r="M454" s="28"/>
      <c r="N454" s="28"/>
      <c r="O454" s="28"/>
      <c r="P454" s="29"/>
      <c r="S454" s="16"/>
      <c r="T454" s="17"/>
      <c r="U454" s="36"/>
      <c r="X454" s="16"/>
      <c r="Y454" s="55"/>
      <c r="Z454" s="19"/>
    </row>
    <row r="455" spans="2:26" x14ac:dyDescent="0.25">
      <c r="B455" s="46"/>
      <c r="C455" s="47"/>
      <c r="D455" s="47"/>
      <c r="E455" s="47"/>
      <c r="F455" s="48"/>
      <c r="G455" s="49"/>
      <c r="I455"/>
      <c r="J455"/>
      <c r="L455" s="27"/>
      <c r="M455" s="28"/>
      <c r="N455" s="28"/>
      <c r="O455" s="28"/>
      <c r="P455" s="29"/>
      <c r="S455" s="16"/>
      <c r="T455" s="17"/>
      <c r="U455" s="36"/>
      <c r="X455" s="16"/>
      <c r="Y455" s="55"/>
      <c r="Z455" s="19"/>
    </row>
    <row r="456" spans="2:26" x14ac:dyDescent="0.25">
      <c r="B456" s="46"/>
      <c r="C456" s="47"/>
      <c r="D456" s="47"/>
      <c r="E456" s="47"/>
      <c r="F456" s="48"/>
      <c r="G456" s="49"/>
      <c r="I456"/>
      <c r="J456"/>
      <c r="L456" s="27"/>
      <c r="M456" s="28"/>
      <c r="N456" s="28"/>
      <c r="O456" s="28"/>
      <c r="P456" s="29"/>
      <c r="S456" s="16"/>
      <c r="T456" s="17"/>
      <c r="U456" s="36"/>
      <c r="X456" s="16"/>
      <c r="Y456" s="55"/>
      <c r="Z456" s="19"/>
    </row>
    <row r="457" spans="2:26" x14ac:dyDescent="0.25">
      <c r="B457" s="46"/>
      <c r="C457" s="47"/>
      <c r="D457" s="47"/>
      <c r="E457" s="47"/>
      <c r="F457" s="48"/>
      <c r="G457" s="49"/>
      <c r="I457"/>
      <c r="J457"/>
      <c r="L457" s="27"/>
      <c r="M457" s="28"/>
      <c r="N457" s="28"/>
      <c r="O457" s="28"/>
      <c r="P457" s="29"/>
      <c r="S457" s="16"/>
      <c r="T457" s="17"/>
      <c r="U457" s="36"/>
      <c r="X457" s="16"/>
      <c r="Y457" s="55"/>
      <c r="Z457" s="19"/>
    </row>
    <row r="458" spans="2:26" x14ac:dyDescent="0.25">
      <c r="B458" s="46"/>
      <c r="C458" s="47"/>
      <c r="D458" s="47"/>
      <c r="E458" s="47"/>
      <c r="F458" s="48"/>
      <c r="G458" s="49"/>
      <c r="I458"/>
      <c r="J458"/>
      <c r="L458" s="27"/>
      <c r="M458" s="28"/>
      <c r="N458" s="28"/>
      <c r="O458" s="28"/>
      <c r="P458" s="29"/>
      <c r="S458" s="16"/>
      <c r="T458" s="17"/>
      <c r="U458" s="36"/>
      <c r="X458" s="16"/>
      <c r="Y458" s="55"/>
      <c r="Z458" s="19"/>
    </row>
    <row r="459" spans="2:26" x14ac:dyDescent="0.25">
      <c r="B459" s="46"/>
      <c r="C459" s="47"/>
      <c r="D459" s="47"/>
      <c r="E459" s="47"/>
      <c r="F459" s="48"/>
      <c r="G459" s="49"/>
      <c r="I459"/>
      <c r="J459"/>
      <c r="L459" s="27"/>
      <c r="M459" s="28"/>
      <c r="N459" s="28"/>
      <c r="O459" s="28"/>
      <c r="P459" s="29"/>
      <c r="S459" s="16"/>
      <c r="T459" s="17"/>
      <c r="U459" s="36"/>
      <c r="X459" s="16"/>
      <c r="Y459" s="55"/>
      <c r="Z459" s="19"/>
    </row>
    <row r="460" spans="2:26" x14ac:dyDescent="0.25">
      <c r="B460" s="46"/>
      <c r="C460" s="47"/>
      <c r="D460" s="47"/>
      <c r="E460" s="47"/>
      <c r="F460" s="48"/>
      <c r="G460" s="49"/>
      <c r="I460"/>
      <c r="J460"/>
      <c r="L460" s="27"/>
      <c r="M460" s="28"/>
      <c r="N460" s="28"/>
      <c r="O460" s="28"/>
      <c r="P460" s="29"/>
      <c r="S460" s="16"/>
      <c r="T460" s="17"/>
      <c r="U460" s="36"/>
      <c r="X460" s="16"/>
      <c r="Y460" s="55"/>
      <c r="Z460" s="19"/>
    </row>
    <row r="461" spans="2:26" x14ac:dyDescent="0.25">
      <c r="B461" s="46"/>
      <c r="C461" s="47"/>
      <c r="D461" s="47"/>
      <c r="E461" s="47"/>
      <c r="F461" s="48"/>
      <c r="G461" s="49"/>
      <c r="I461"/>
      <c r="J461"/>
      <c r="L461" s="27"/>
      <c r="M461" s="28"/>
      <c r="N461" s="28"/>
      <c r="O461" s="28"/>
      <c r="P461" s="29"/>
      <c r="S461" s="16"/>
      <c r="T461" s="17"/>
      <c r="U461" s="36"/>
      <c r="X461" s="16"/>
      <c r="Y461" s="55"/>
      <c r="Z461" s="19"/>
    </row>
    <row r="462" spans="2:26" x14ac:dyDescent="0.25">
      <c r="B462" s="46"/>
      <c r="C462" s="47"/>
      <c r="D462" s="47"/>
      <c r="E462" s="47"/>
      <c r="F462" s="48"/>
      <c r="G462" s="49"/>
      <c r="I462"/>
      <c r="J462"/>
      <c r="L462" s="27"/>
      <c r="M462" s="28"/>
      <c r="N462" s="28"/>
      <c r="O462" s="28"/>
      <c r="P462" s="29"/>
      <c r="S462" s="16"/>
      <c r="T462" s="17"/>
      <c r="U462" s="36"/>
      <c r="X462" s="16"/>
      <c r="Y462" s="55"/>
      <c r="Z462" s="19"/>
    </row>
    <row r="463" spans="2:26" x14ac:dyDescent="0.25">
      <c r="B463" s="46"/>
      <c r="C463" s="47"/>
      <c r="D463" s="47"/>
      <c r="E463" s="47"/>
      <c r="F463" s="48"/>
      <c r="G463" s="49"/>
      <c r="I463"/>
      <c r="J463"/>
      <c r="L463" s="27"/>
      <c r="M463" s="28"/>
      <c r="N463" s="28"/>
      <c r="O463" s="28"/>
      <c r="P463" s="29"/>
      <c r="S463" s="16"/>
      <c r="T463" s="17"/>
      <c r="U463" s="36"/>
      <c r="X463" s="16"/>
      <c r="Y463" s="55"/>
      <c r="Z463" s="19"/>
    </row>
    <row r="464" spans="2:26" x14ac:dyDescent="0.25">
      <c r="B464" s="46"/>
      <c r="C464" s="47"/>
      <c r="D464" s="47"/>
      <c r="E464" s="47"/>
      <c r="F464" s="48"/>
      <c r="G464" s="49"/>
      <c r="I464"/>
      <c r="J464"/>
      <c r="L464" s="27"/>
      <c r="M464" s="28"/>
      <c r="N464" s="28"/>
      <c r="O464" s="28"/>
      <c r="P464" s="29"/>
      <c r="S464" s="16"/>
      <c r="T464" s="17"/>
      <c r="U464" s="36"/>
      <c r="X464" s="16"/>
      <c r="Y464" s="55"/>
      <c r="Z464" s="19"/>
    </row>
    <row r="465" spans="2:26" x14ac:dyDescent="0.25">
      <c r="B465" s="46"/>
      <c r="C465" s="47"/>
      <c r="D465" s="47"/>
      <c r="E465" s="47"/>
      <c r="F465" s="48"/>
      <c r="G465" s="49"/>
      <c r="I465"/>
      <c r="J465"/>
      <c r="L465" s="27"/>
      <c r="M465" s="28"/>
      <c r="N465" s="28"/>
      <c r="O465" s="28"/>
      <c r="P465" s="29"/>
      <c r="S465" s="16"/>
      <c r="T465" s="17"/>
      <c r="U465" s="36"/>
      <c r="X465" s="16"/>
      <c r="Y465" s="55"/>
      <c r="Z465" s="19"/>
    </row>
    <row r="466" spans="2:26" x14ac:dyDescent="0.25">
      <c r="B466" s="46"/>
      <c r="C466" s="47"/>
      <c r="D466" s="47"/>
      <c r="E466" s="47"/>
      <c r="F466" s="48"/>
      <c r="G466" s="49"/>
      <c r="I466"/>
      <c r="J466"/>
      <c r="L466" s="27"/>
      <c r="M466" s="28"/>
      <c r="N466" s="28"/>
      <c r="O466" s="28"/>
      <c r="P466" s="29"/>
      <c r="S466" s="16"/>
      <c r="T466" s="17"/>
      <c r="U466" s="36"/>
      <c r="X466" s="16"/>
      <c r="Y466" s="55"/>
      <c r="Z466" s="19"/>
    </row>
    <row r="467" spans="2:26" x14ac:dyDescent="0.25">
      <c r="B467" s="46"/>
      <c r="C467" s="47"/>
      <c r="D467" s="47"/>
      <c r="E467" s="47"/>
      <c r="F467" s="48"/>
      <c r="G467" s="49"/>
      <c r="I467"/>
      <c r="J467"/>
      <c r="L467" s="27"/>
      <c r="M467" s="28"/>
      <c r="N467" s="28"/>
      <c r="O467" s="28"/>
      <c r="P467" s="29"/>
      <c r="S467" s="16"/>
      <c r="T467" s="17"/>
      <c r="U467" s="36"/>
      <c r="X467" s="16"/>
      <c r="Y467" s="55"/>
      <c r="Z467" s="19"/>
    </row>
    <row r="468" spans="2:26" x14ac:dyDescent="0.25">
      <c r="B468" s="46"/>
      <c r="C468" s="47"/>
      <c r="D468" s="47"/>
      <c r="E468" s="47"/>
      <c r="F468" s="48"/>
      <c r="G468" s="49"/>
      <c r="I468"/>
      <c r="J468"/>
      <c r="L468" s="27"/>
      <c r="M468" s="28"/>
      <c r="N468" s="28"/>
      <c r="O468" s="28"/>
      <c r="P468" s="29"/>
      <c r="S468" s="16"/>
      <c r="T468" s="17"/>
      <c r="U468" s="36"/>
      <c r="X468" s="16"/>
      <c r="Y468" s="55"/>
      <c r="Z468" s="19"/>
    </row>
    <row r="469" spans="2:26" x14ac:dyDescent="0.25">
      <c r="B469" s="46"/>
      <c r="C469" s="47"/>
      <c r="D469" s="47"/>
      <c r="E469" s="47"/>
      <c r="F469" s="48"/>
      <c r="G469" s="49"/>
      <c r="I469"/>
      <c r="J469"/>
      <c r="L469" s="27"/>
      <c r="M469" s="28"/>
      <c r="N469" s="28"/>
      <c r="O469" s="28"/>
      <c r="P469" s="29"/>
      <c r="S469" s="16"/>
      <c r="T469" s="17"/>
      <c r="U469" s="36"/>
      <c r="X469" s="16"/>
      <c r="Y469" s="55"/>
      <c r="Z469" s="19"/>
    </row>
    <row r="470" spans="2:26" x14ac:dyDescent="0.25">
      <c r="B470" s="46"/>
      <c r="C470" s="47"/>
      <c r="D470" s="47"/>
      <c r="E470" s="47"/>
      <c r="F470" s="48"/>
      <c r="G470" s="49"/>
      <c r="I470"/>
      <c r="J470"/>
      <c r="L470" s="27"/>
      <c r="M470" s="28"/>
      <c r="N470" s="28"/>
      <c r="O470" s="28"/>
      <c r="P470" s="29"/>
      <c r="S470" s="16"/>
      <c r="T470" s="17"/>
      <c r="U470" s="36"/>
      <c r="X470" s="16"/>
      <c r="Y470" s="55"/>
      <c r="Z470" s="19"/>
    </row>
    <row r="471" spans="2:26" x14ac:dyDescent="0.25">
      <c r="B471" s="46"/>
      <c r="C471" s="47"/>
      <c r="D471" s="47"/>
      <c r="E471" s="47"/>
      <c r="F471" s="48"/>
      <c r="G471" s="49"/>
      <c r="I471"/>
      <c r="J471"/>
      <c r="L471" s="27"/>
      <c r="M471" s="28"/>
      <c r="N471" s="28"/>
      <c r="O471" s="28"/>
      <c r="P471" s="29"/>
      <c r="S471" s="16"/>
      <c r="T471" s="17"/>
      <c r="U471" s="36"/>
      <c r="X471" s="16"/>
      <c r="Y471" s="55"/>
      <c r="Z471" s="19"/>
    </row>
    <row r="472" spans="2:26" x14ac:dyDescent="0.25">
      <c r="B472" s="46"/>
      <c r="C472" s="47"/>
      <c r="D472" s="47"/>
      <c r="E472" s="47"/>
      <c r="F472" s="48"/>
      <c r="G472" s="49"/>
      <c r="I472"/>
      <c r="J472"/>
      <c r="L472" s="27"/>
      <c r="M472" s="28"/>
      <c r="N472" s="28"/>
      <c r="O472" s="28"/>
      <c r="P472" s="29"/>
      <c r="S472" s="16"/>
      <c r="T472" s="17"/>
      <c r="U472" s="36"/>
      <c r="X472" s="16"/>
      <c r="Y472" s="55"/>
      <c r="Z472" s="19"/>
    </row>
    <row r="473" spans="2:26" x14ac:dyDescent="0.25">
      <c r="B473" s="46"/>
      <c r="C473" s="47"/>
      <c r="D473" s="47"/>
      <c r="E473" s="47"/>
      <c r="F473" s="48"/>
      <c r="G473" s="49"/>
      <c r="I473"/>
      <c r="J473"/>
      <c r="L473" s="27"/>
      <c r="M473" s="28"/>
      <c r="N473" s="28"/>
      <c r="O473" s="28"/>
      <c r="P473" s="29"/>
      <c r="S473" s="16"/>
      <c r="T473" s="17"/>
      <c r="U473" s="36"/>
      <c r="X473" s="16"/>
      <c r="Y473" s="55"/>
      <c r="Z473" s="19"/>
    </row>
    <row r="474" spans="2:26" x14ac:dyDescent="0.25">
      <c r="B474" s="46"/>
      <c r="C474" s="47"/>
      <c r="D474" s="47"/>
      <c r="E474" s="47"/>
      <c r="F474" s="48"/>
      <c r="G474" s="49"/>
      <c r="I474"/>
      <c r="J474"/>
      <c r="L474" s="27"/>
      <c r="M474" s="28"/>
      <c r="N474" s="28"/>
      <c r="O474" s="28"/>
      <c r="P474" s="29"/>
      <c r="S474" s="16"/>
      <c r="T474" s="17"/>
      <c r="U474" s="36"/>
      <c r="X474" s="16"/>
      <c r="Y474" s="55"/>
      <c r="Z474" s="19"/>
    </row>
    <row r="475" spans="2:26" x14ac:dyDescent="0.25">
      <c r="B475" s="46"/>
      <c r="C475" s="47"/>
      <c r="D475" s="47"/>
      <c r="E475" s="47"/>
      <c r="F475" s="48"/>
      <c r="G475" s="49"/>
      <c r="I475"/>
      <c r="J475"/>
      <c r="L475" s="27"/>
      <c r="M475" s="28"/>
      <c r="N475" s="28"/>
      <c r="O475" s="28"/>
      <c r="P475" s="29"/>
      <c r="S475" s="16"/>
      <c r="T475" s="17"/>
      <c r="U475" s="36"/>
      <c r="X475" s="16"/>
      <c r="Y475" s="55"/>
      <c r="Z475" s="19"/>
    </row>
    <row r="476" spans="2:26" x14ac:dyDescent="0.25">
      <c r="B476" s="46"/>
      <c r="C476" s="47"/>
      <c r="D476" s="47"/>
      <c r="E476" s="47"/>
      <c r="F476" s="48"/>
      <c r="G476" s="49"/>
      <c r="I476"/>
      <c r="J476"/>
      <c r="L476" s="27"/>
      <c r="M476" s="28"/>
      <c r="N476" s="28"/>
      <c r="O476" s="28"/>
      <c r="P476" s="29"/>
      <c r="S476" s="16"/>
      <c r="T476" s="17"/>
      <c r="U476" s="36"/>
      <c r="X476" s="16"/>
      <c r="Y476" s="55"/>
      <c r="Z476" s="19"/>
    </row>
    <row r="477" spans="2:26" x14ac:dyDescent="0.25">
      <c r="B477" s="46"/>
      <c r="C477" s="47"/>
      <c r="D477" s="47"/>
      <c r="E477" s="47"/>
      <c r="F477" s="48"/>
      <c r="G477" s="49"/>
      <c r="I477"/>
      <c r="J477"/>
      <c r="L477" s="27"/>
      <c r="M477" s="28"/>
      <c r="N477" s="28"/>
      <c r="O477" s="28"/>
      <c r="P477" s="29"/>
      <c r="S477" s="16"/>
      <c r="T477" s="17"/>
      <c r="U477" s="36"/>
      <c r="X477" s="16"/>
      <c r="Y477" s="55"/>
      <c r="Z477" s="19"/>
    </row>
    <row r="478" spans="2:26" x14ac:dyDescent="0.25">
      <c r="B478" s="46"/>
      <c r="C478" s="47"/>
      <c r="D478" s="47"/>
      <c r="E478" s="47"/>
      <c r="F478" s="48"/>
      <c r="G478" s="49"/>
      <c r="I478"/>
      <c r="J478"/>
      <c r="L478" s="27"/>
      <c r="M478" s="28"/>
      <c r="N478" s="28"/>
      <c r="O478" s="28"/>
      <c r="P478" s="29"/>
      <c r="S478" s="16"/>
      <c r="T478" s="17"/>
      <c r="U478" s="36"/>
      <c r="X478" s="16"/>
      <c r="Y478" s="55"/>
      <c r="Z478" s="19"/>
    </row>
    <row r="479" spans="2:26" x14ac:dyDescent="0.25">
      <c r="B479" s="46"/>
      <c r="C479" s="47"/>
      <c r="D479" s="47"/>
      <c r="E479" s="47"/>
      <c r="F479" s="48"/>
      <c r="G479" s="49"/>
      <c r="I479"/>
      <c r="J479"/>
      <c r="L479" s="27"/>
      <c r="M479" s="28"/>
      <c r="N479" s="28"/>
      <c r="O479" s="28"/>
      <c r="P479" s="29"/>
      <c r="S479" s="16"/>
      <c r="T479" s="17"/>
      <c r="U479" s="36"/>
      <c r="X479" s="16"/>
      <c r="Y479" s="55"/>
      <c r="Z479" s="19"/>
    </row>
    <row r="480" spans="2:26" x14ac:dyDescent="0.25">
      <c r="B480" s="46"/>
      <c r="C480" s="47"/>
      <c r="D480" s="47"/>
      <c r="E480" s="47"/>
      <c r="F480" s="48"/>
      <c r="G480" s="49"/>
      <c r="I480"/>
      <c r="J480"/>
      <c r="L480" s="27"/>
      <c r="M480" s="28"/>
      <c r="N480" s="28"/>
      <c r="O480" s="28"/>
      <c r="P480" s="29"/>
      <c r="S480" s="16"/>
      <c r="T480" s="17"/>
      <c r="U480" s="36"/>
      <c r="X480" s="16"/>
      <c r="Y480" s="55"/>
      <c r="Z480" s="19"/>
    </row>
    <row r="481" spans="2:26" x14ac:dyDescent="0.25">
      <c r="B481" s="46"/>
      <c r="C481" s="47"/>
      <c r="D481" s="47"/>
      <c r="E481" s="47"/>
      <c r="F481" s="48"/>
      <c r="G481" s="49"/>
      <c r="I481"/>
      <c r="J481"/>
      <c r="L481" s="27"/>
      <c r="M481" s="28"/>
      <c r="N481" s="28"/>
      <c r="O481" s="28"/>
      <c r="P481" s="29"/>
      <c r="S481" s="16"/>
      <c r="T481" s="17"/>
      <c r="U481" s="36"/>
      <c r="X481" s="16"/>
      <c r="Y481" s="55"/>
      <c r="Z481" s="19"/>
    </row>
    <row r="482" spans="2:26" x14ac:dyDescent="0.25">
      <c r="B482" s="46"/>
      <c r="C482" s="47"/>
      <c r="D482" s="47"/>
      <c r="E482" s="47"/>
      <c r="F482" s="48"/>
      <c r="G482" s="49"/>
      <c r="I482"/>
      <c r="J482"/>
      <c r="L482" s="27"/>
      <c r="M482" s="28"/>
      <c r="N482" s="28"/>
      <c r="O482" s="28"/>
      <c r="P482" s="29"/>
      <c r="S482" s="16"/>
      <c r="T482" s="17"/>
      <c r="U482" s="36"/>
      <c r="X482" s="16"/>
      <c r="Y482" s="55"/>
      <c r="Z482" s="19"/>
    </row>
    <row r="483" spans="2:26" x14ac:dyDescent="0.25">
      <c r="B483" s="46"/>
      <c r="C483" s="47"/>
      <c r="D483" s="47"/>
      <c r="E483" s="47"/>
      <c r="F483" s="48"/>
      <c r="G483" s="49"/>
      <c r="I483"/>
      <c r="J483"/>
      <c r="L483" s="27"/>
      <c r="M483" s="28"/>
      <c r="N483" s="28"/>
      <c r="O483" s="28"/>
      <c r="P483" s="29"/>
      <c r="S483" s="16"/>
      <c r="T483" s="17"/>
      <c r="U483" s="36"/>
      <c r="X483" s="16"/>
      <c r="Y483" s="55"/>
      <c r="Z483" s="19"/>
    </row>
    <row r="484" spans="2:26" x14ac:dyDescent="0.25">
      <c r="B484" s="46"/>
      <c r="C484" s="47"/>
      <c r="D484" s="47"/>
      <c r="E484" s="47"/>
      <c r="F484" s="48"/>
      <c r="G484" s="49"/>
      <c r="I484"/>
      <c r="J484"/>
      <c r="L484" s="27"/>
      <c r="M484" s="28"/>
      <c r="N484" s="28"/>
      <c r="O484" s="28"/>
      <c r="P484" s="29"/>
      <c r="S484" s="16"/>
      <c r="T484" s="17"/>
      <c r="U484" s="36"/>
      <c r="X484" s="16"/>
      <c r="Y484" s="55"/>
      <c r="Z484" s="19"/>
    </row>
    <row r="485" spans="2:26" x14ac:dyDescent="0.25">
      <c r="B485" s="46"/>
      <c r="C485" s="47"/>
      <c r="D485" s="47"/>
      <c r="E485" s="47"/>
      <c r="F485" s="48"/>
      <c r="G485" s="49"/>
      <c r="I485"/>
      <c r="J485"/>
      <c r="L485" s="27"/>
      <c r="M485" s="28"/>
      <c r="N485" s="28"/>
      <c r="O485" s="28"/>
      <c r="P485" s="29"/>
      <c r="S485" s="16"/>
      <c r="T485" s="17"/>
      <c r="U485" s="36"/>
      <c r="X485" s="16"/>
      <c r="Y485" s="55"/>
      <c r="Z485" s="19"/>
    </row>
    <row r="486" spans="2:26" x14ac:dyDescent="0.25">
      <c r="B486" s="46"/>
      <c r="C486" s="47"/>
      <c r="D486" s="47"/>
      <c r="E486" s="47"/>
      <c r="F486" s="48"/>
      <c r="G486" s="49"/>
      <c r="I486"/>
      <c r="J486"/>
      <c r="L486" s="27"/>
      <c r="M486" s="28"/>
      <c r="N486" s="28"/>
      <c r="O486" s="28"/>
      <c r="P486" s="29"/>
      <c r="S486" s="16"/>
      <c r="T486" s="17"/>
      <c r="U486" s="36"/>
      <c r="X486" s="16"/>
      <c r="Y486" s="55"/>
      <c r="Z486" s="19"/>
    </row>
    <row r="487" spans="2:26" x14ac:dyDescent="0.25">
      <c r="B487" s="46"/>
      <c r="C487" s="47"/>
      <c r="D487" s="47"/>
      <c r="E487" s="47"/>
      <c r="F487" s="48"/>
      <c r="G487" s="49"/>
      <c r="I487"/>
      <c r="J487"/>
      <c r="L487" s="27"/>
      <c r="M487" s="28"/>
      <c r="N487" s="28"/>
      <c r="O487" s="28"/>
      <c r="P487" s="29"/>
      <c r="S487" s="16"/>
      <c r="T487" s="17"/>
      <c r="U487" s="36"/>
      <c r="X487" s="16"/>
      <c r="Y487" s="55"/>
      <c r="Z487" s="19"/>
    </row>
    <row r="488" spans="2:26" x14ac:dyDescent="0.25">
      <c r="B488" s="46"/>
      <c r="C488" s="47"/>
      <c r="D488" s="47"/>
      <c r="E488" s="47"/>
      <c r="F488" s="48"/>
      <c r="G488" s="49"/>
      <c r="I488"/>
      <c r="J488"/>
      <c r="L488" s="27"/>
      <c r="M488" s="28"/>
      <c r="N488" s="28"/>
      <c r="O488" s="28"/>
      <c r="P488" s="29"/>
      <c r="S488" s="16"/>
      <c r="T488" s="17"/>
      <c r="U488" s="36"/>
      <c r="X488" s="16"/>
      <c r="Y488" s="55"/>
      <c r="Z488" s="19"/>
    </row>
    <row r="489" spans="2:26" x14ac:dyDescent="0.25">
      <c r="B489" s="46"/>
      <c r="C489" s="47"/>
      <c r="D489" s="47"/>
      <c r="E489" s="47"/>
      <c r="F489" s="48"/>
      <c r="G489" s="49"/>
      <c r="I489"/>
      <c r="J489"/>
      <c r="L489" s="27"/>
      <c r="M489" s="28"/>
      <c r="N489" s="28"/>
      <c r="O489" s="28"/>
      <c r="P489" s="29"/>
      <c r="S489" s="16"/>
      <c r="T489" s="17"/>
      <c r="U489" s="36"/>
      <c r="X489" s="16"/>
      <c r="Y489" s="55"/>
      <c r="Z489" s="19"/>
    </row>
    <row r="490" spans="2:26" x14ac:dyDescent="0.25">
      <c r="B490" s="46"/>
      <c r="C490" s="47"/>
      <c r="D490" s="47"/>
      <c r="E490" s="47"/>
      <c r="F490" s="48"/>
      <c r="G490" s="49"/>
      <c r="I490"/>
      <c r="J490"/>
      <c r="L490" s="27"/>
      <c r="M490" s="28"/>
      <c r="N490" s="28"/>
      <c r="O490" s="28"/>
      <c r="P490" s="29"/>
      <c r="S490" s="16"/>
      <c r="T490" s="17"/>
      <c r="U490" s="36"/>
      <c r="X490" s="16"/>
      <c r="Y490" s="55"/>
      <c r="Z490" s="19"/>
    </row>
    <row r="491" spans="2:26" x14ac:dyDescent="0.25">
      <c r="B491" s="46"/>
      <c r="C491" s="47"/>
      <c r="D491" s="47"/>
      <c r="E491" s="47"/>
      <c r="F491" s="48"/>
      <c r="G491" s="49"/>
      <c r="I491"/>
      <c r="J491"/>
      <c r="L491" s="27"/>
      <c r="M491" s="28"/>
      <c r="N491" s="28"/>
      <c r="O491" s="28"/>
      <c r="P491" s="29"/>
      <c r="S491" s="16"/>
      <c r="T491" s="17"/>
      <c r="U491" s="36"/>
      <c r="X491" s="16"/>
      <c r="Y491" s="55"/>
      <c r="Z491" s="19"/>
    </row>
    <row r="492" spans="2:26" x14ac:dyDescent="0.25">
      <c r="B492" s="46"/>
      <c r="C492" s="47"/>
      <c r="D492" s="47"/>
      <c r="E492" s="47"/>
      <c r="F492" s="48"/>
      <c r="G492" s="49"/>
      <c r="I492"/>
      <c r="J492"/>
      <c r="L492" s="27"/>
      <c r="M492" s="28"/>
      <c r="N492" s="28"/>
      <c r="O492" s="28"/>
      <c r="P492" s="29"/>
      <c r="S492" s="16"/>
      <c r="T492" s="17"/>
      <c r="U492" s="36"/>
      <c r="X492" s="16"/>
      <c r="Y492" s="55"/>
      <c r="Z492" s="19"/>
    </row>
    <row r="493" spans="2:26" x14ac:dyDescent="0.25">
      <c r="B493" s="46"/>
      <c r="C493" s="47"/>
      <c r="D493" s="47"/>
      <c r="E493" s="47"/>
      <c r="F493" s="48"/>
      <c r="G493" s="49"/>
      <c r="I493"/>
      <c r="J493"/>
      <c r="L493" s="27"/>
      <c r="M493" s="28"/>
      <c r="N493" s="28"/>
      <c r="O493" s="28"/>
      <c r="P493" s="29"/>
      <c r="S493" s="16"/>
      <c r="T493" s="17"/>
      <c r="U493" s="36"/>
      <c r="X493" s="16"/>
      <c r="Y493" s="55"/>
      <c r="Z493" s="19"/>
    </row>
    <row r="494" spans="2:26" x14ac:dyDescent="0.25">
      <c r="B494" s="46"/>
      <c r="C494" s="47"/>
      <c r="D494" s="47"/>
      <c r="E494" s="47"/>
      <c r="F494" s="48"/>
      <c r="G494" s="49"/>
      <c r="I494"/>
      <c r="J494"/>
      <c r="L494" s="27"/>
      <c r="M494" s="28"/>
      <c r="N494" s="28"/>
      <c r="O494" s="28"/>
      <c r="P494" s="29"/>
      <c r="S494" s="16"/>
      <c r="T494" s="17"/>
      <c r="U494" s="36"/>
      <c r="X494" s="16"/>
      <c r="Y494" s="55"/>
      <c r="Z494" s="19"/>
    </row>
    <row r="495" spans="2:26" x14ac:dyDescent="0.25">
      <c r="B495" s="46"/>
      <c r="C495" s="47"/>
      <c r="D495" s="47"/>
      <c r="E495" s="47"/>
      <c r="F495" s="48"/>
      <c r="G495" s="49"/>
      <c r="I495"/>
      <c r="J495"/>
      <c r="L495" s="27"/>
      <c r="M495" s="28"/>
      <c r="N495" s="28"/>
      <c r="O495" s="28"/>
      <c r="P495" s="29"/>
      <c r="S495" s="16"/>
      <c r="T495" s="17"/>
      <c r="U495" s="36"/>
      <c r="X495" s="16"/>
      <c r="Y495" s="55"/>
      <c r="Z495" s="19"/>
    </row>
    <row r="496" spans="2:26" x14ac:dyDescent="0.25">
      <c r="B496" s="46"/>
      <c r="C496" s="47"/>
      <c r="D496" s="47"/>
      <c r="E496" s="47"/>
      <c r="F496" s="48"/>
      <c r="G496" s="49"/>
      <c r="I496"/>
      <c r="J496"/>
      <c r="L496" s="27"/>
      <c r="M496" s="28"/>
      <c r="N496" s="28"/>
      <c r="O496" s="28"/>
      <c r="P496" s="29"/>
      <c r="S496" s="16"/>
      <c r="T496" s="17"/>
      <c r="U496" s="36"/>
      <c r="X496" s="16"/>
      <c r="Y496" s="55"/>
      <c r="Z496" s="19"/>
    </row>
    <row r="497" spans="2:26" x14ac:dyDescent="0.25">
      <c r="B497" s="46"/>
      <c r="C497" s="47"/>
      <c r="D497" s="47"/>
      <c r="E497" s="47"/>
      <c r="F497" s="48"/>
      <c r="G497" s="49"/>
      <c r="I497"/>
      <c r="J497"/>
      <c r="L497" s="27"/>
      <c r="M497" s="28"/>
      <c r="N497" s="28"/>
      <c r="O497" s="28"/>
      <c r="P497" s="29"/>
      <c r="S497" s="16"/>
      <c r="T497" s="17"/>
      <c r="U497" s="36"/>
      <c r="X497" s="16"/>
      <c r="Y497" s="55"/>
      <c r="Z497" s="19"/>
    </row>
    <row r="498" spans="2:26" x14ac:dyDescent="0.25">
      <c r="B498" s="46"/>
      <c r="C498" s="47"/>
      <c r="D498" s="47"/>
      <c r="E498" s="47"/>
      <c r="F498" s="48"/>
      <c r="G498" s="49"/>
      <c r="I498"/>
      <c r="J498"/>
      <c r="L498" s="27"/>
      <c r="M498" s="28"/>
      <c r="N498" s="28"/>
      <c r="O498" s="28"/>
      <c r="P498" s="29"/>
      <c r="S498" s="16"/>
      <c r="T498" s="17"/>
      <c r="U498" s="36"/>
      <c r="X498" s="16"/>
      <c r="Y498" s="55"/>
      <c r="Z498" s="19"/>
    </row>
    <row r="499" spans="2:26" x14ac:dyDescent="0.25">
      <c r="B499" s="46"/>
      <c r="C499" s="47"/>
      <c r="D499" s="47"/>
      <c r="E499" s="47"/>
      <c r="F499" s="48"/>
      <c r="G499" s="49"/>
      <c r="I499"/>
      <c r="J499"/>
      <c r="L499" s="27"/>
      <c r="M499" s="28"/>
      <c r="N499" s="28"/>
      <c r="O499" s="28"/>
      <c r="P499" s="29"/>
      <c r="S499" s="16"/>
      <c r="T499" s="17"/>
      <c r="U499" s="36"/>
      <c r="X499" s="16"/>
      <c r="Y499" s="55"/>
      <c r="Z499" s="19"/>
    </row>
    <row r="500" spans="2:26" x14ac:dyDescent="0.25">
      <c r="B500" s="46"/>
      <c r="C500" s="47"/>
      <c r="D500" s="47"/>
      <c r="E500" s="47"/>
      <c r="F500" s="48"/>
      <c r="G500" s="49"/>
      <c r="I500"/>
      <c r="J500"/>
      <c r="L500" s="27"/>
      <c r="M500" s="28"/>
      <c r="N500" s="28"/>
      <c r="O500" s="28"/>
      <c r="P500" s="29"/>
      <c r="S500" s="16"/>
      <c r="T500" s="17"/>
      <c r="U500" s="36"/>
      <c r="X500" s="16"/>
      <c r="Y500" s="55"/>
      <c r="Z500" s="19"/>
    </row>
    <row r="501" spans="2:26" x14ac:dyDescent="0.25">
      <c r="B501" s="46"/>
      <c r="C501" s="47"/>
      <c r="D501" s="47"/>
      <c r="E501" s="47"/>
      <c r="F501" s="48"/>
      <c r="G501" s="49"/>
      <c r="I501"/>
      <c r="J501"/>
      <c r="L501" s="27"/>
      <c r="M501" s="28"/>
      <c r="N501" s="28"/>
      <c r="O501" s="28"/>
      <c r="P501" s="29"/>
      <c r="S501" s="16"/>
      <c r="T501" s="17"/>
      <c r="U501" s="36"/>
      <c r="X501" s="16"/>
      <c r="Y501" s="55"/>
      <c r="Z501" s="19"/>
    </row>
    <row r="502" spans="2:26" x14ac:dyDescent="0.25">
      <c r="B502" s="46"/>
      <c r="C502" s="47"/>
      <c r="D502" s="47"/>
      <c r="E502" s="47"/>
      <c r="F502" s="48"/>
      <c r="G502" s="49"/>
      <c r="I502"/>
      <c r="J502"/>
      <c r="L502" s="27"/>
      <c r="M502" s="28"/>
      <c r="N502" s="28"/>
      <c r="O502" s="28"/>
      <c r="P502" s="29"/>
      <c r="S502" s="16"/>
      <c r="T502" s="17"/>
      <c r="U502" s="36"/>
      <c r="X502" s="16"/>
      <c r="Y502" s="55"/>
      <c r="Z502" s="19"/>
    </row>
    <row r="503" spans="2:26" x14ac:dyDescent="0.25">
      <c r="B503" s="46"/>
      <c r="C503" s="47"/>
      <c r="D503" s="47"/>
      <c r="E503" s="47"/>
      <c r="F503" s="48"/>
      <c r="G503" s="49"/>
      <c r="I503"/>
      <c r="J503"/>
      <c r="L503" s="27"/>
      <c r="M503" s="28"/>
      <c r="N503" s="28"/>
      <c r="O503" s="28"/>
      <c r="P503" s="29"/>
      <c r="S503" s="16"/>
      <c r="T503" s="17"/>
      <c r="U503" s="36"/>
      <c r="X503" s="16"/>
      <c r="Y503" s="55"/>
      <c r="Z503" s="19"/>
    </row>
    <row r="504" spans="2:26" x14ac:dyDescent="0.25">
      <c r="B504" s="46"/>
      <c r="C504" s="47"/>
      <c r="D504" s="47"/>
      <c r="E504" s="47"/>
      <c r="F504" s="48"/>
      <c r="G504" s="49"/>
      <c r="I504"/>
      <c r="J504"/>
      <c r="L504" s="27"/>
      <c r="M504" s="28"/>
      <c r="N504" s="28"/>
      <c r="O504" s="28"/>
      <c r="P504" s="29"/>
      <c r="S504" s="16"/>
      <c r="T504" s="17"/>
      <c r="U504" s="36"/>
      <c r="X504" s="16"/>
      <c r="Y504" s="55"/>
      <c r="Z504" s="19"/>
    </row>
    <row r="505" spans="2:26" x14ac:dyDescent="0.25">
      <c r="B505" s="46"/>
      <c r="C505" s="47"/>
      <c r="D505" s="47"/>
      <c r="E505" s="47"/>
      <c r="F505" s="48"/>
      <c r="G505" s="49"/>
      <c r="I505"/>
      <c r="J505"/>
      <c r="L505" s="27"/>
      <c r="M505" s="28"/>
      <c r="N505" s="28"/>
      <c r="O505" s="28"/>
      <c r="P505" s="29"/>
      <c r="S505" s="16"/>
      <c r="T505" s="17"/>
      <c r="U505" s="36"/>
      <c r="X505" s="16"/>
      <c r="Y505" s="55"/>
      <c r="Z505" s="19"/>
    </row>
    <row r="506" spans="2:26" x14ac:dyDescent="0.25">
      <c r="B506" s="46"/>
      <c r="C506" s="47"/>
      <c r="D506" s="47"/>
      <c r="E506" s="47"/>
      <c r="F506" s="48"/>
      <c r="G506" s="49"/>
      <c r="I506"/>
      <c r="J506"/>
      <c r="L506" s="27"/>
      <c r="M506" s="28"/>
      <c r="N506" s="28"/>
      <c r="O506" s="28"/>
      <c r="P506" s="29"/>
      <c r="S506" s="16"/>
      <c r="T506" s="17"/>
      <c r="U506" s="36"/>
      <c r="X506" s="16"/>
      <c r="Y506" s="55"/>
      <c r="Z506" s="19"/>
    </row>
    <row r="507" spans="2:26" x14ac:dyDescent="0.25">
      <c r="B507" s="46"/>
      <c r="C507" s="47"/>
      <c r="D507" s="47"/>
      <c r="E507" s="47"/>
      <c r="F507" s="48"/>
      <c r="G507" s="49"/>
      <c r="I507"/>
      <c r="J507"/>
      <c r="L507" s="27"/>
      <c r="M507" s="28"/>
      <c r="N507" s="28"/>
      <c r="O507" s="28"/>
      <c r="P507" s="29"/>
      <c r="S507" s="16"/>
      <c r="T507" s="17"/>
      <c r="U507" s="36"/>
      <c r="X507" s="16"/>
      <c r="Y507" s="55"/>
      <c r="Z507" s="19"/>
    </row>
    <row r="508" spans="2:26" x14ac:dyDescent="0.25">
      <c r="B508" s="46"/>
      <c r="C508" s="47"/>
      <c r="D508" s="47"/>
      <c r="E508" s="47"/>
      <c r="F508" s="48"/>
      <c r="G508" s="49"/>
      <c r="I508"/>
      <c r="J508"/>
      <c r="L508" s="27"/>
      <c r="M508" s="28"/>
      <c r="N508" s="28"/>
      <c r="O508" s="28"/>
      <c r="P508" s="29"/>
      <c r="S508" s="16"/>
      <c r="T508" s="17"/>
      <c r="U508" s="36"/>
      <c r="X508" s="16"/>
      <c r="Y508" s="55"/>
      <c r="Z508" s="19"/>
    </row>
    <row r="509" spans="2:26" x14ac:dyDescent="0.25">
      <c r="B509" s="46"/>
      <c r="C509" s="47"/>
      <c r="D509" s="47"/>
      <c r="E509" s="47"/>
      <c r="F509" s="48"/>
      <c r="G509" s="49"/>
      <c r="I509"/>
      <c r="J509"/>
      <c r="L509" s="27"/>
      <c r="M509" s="28"/>
      <c r="N509" s="28"/>
      <c r="O509" s="28"/>
      <c r="P509" s="29"/>
      <c r="S509" s="16"/>
      <c r="T509" s="17"/>
      <c r="U509" s="36"/>
      <c r="X509" s="16"/>
      <c r="Y509" s="55"/>
      <c r="Z509" s="19"/>
    </row>
    <row r="510" spans="2:26" x14ac:dyDescent="0.25">
      <c r="B510" s="46"/>
      <c r="C510" s="47"/>
      <c r="D510" s="47"/>
      <c r="E510" s="47"/>
      <c r="F510" s="48"/>
      <c r="G510" s="49"/>
      <c r="I510"/>
      <c r="J510"/>
      <c r="L510" s="27"/>
      <c r="M510" s="28"/>
      <c r="N510" s="28"/>
      <c r="O510" s="28"/>
      <c r="P510" s="29"/>
      <c r="S510" s="16"/>
      <c r="T510" s="17"/>
      <c r="U510" s="36"/>
      <c r="X510" s="16"/>
      <c r="Y510" s="55"/>
      <c r="Z510" s="19"/>
    </row>
    <row r="511" spans="2:26" x14ac:dyDescent="0.25">
      <c r="B511" s="46"/>
      <c r="C511" s="47"/>
      <c r="D511" s="47"/>
      <c r="E511" s="47"/>
      <c r="F511" s="48"/>
      <c r="G511" s="49"/>
      <c r="I511"/>
      <c r="J511"/>
      <c r="L511" s="27"/>
      <c r="M511" s="28"/>
      <c r="N511" s="28"/>
      <c r="O511" s="28"/>
      <c r="P511" s="29"/>
      <c r="S511" s="16"/>
      <c r="T511" s="17"/>
      <c r="U511" s="36"/>
      <c r="X511" s="16"/>
      <c r="Y511" s="55"/>
      <c r="Z511" s="19"/>
    </row>
    <row r="512" spans="2:26" x14ac:dyDescent="0.25">
      <c r="B512" s="46"/>
      <c r="C512" s="47"/>
      <c r="D512" s="47"/>
      <c r="E512" s="47"/>
      <c r="F512" s="48"/>
      <c r="G512" s="49"/>
      <c r="I512"/>
      <c r="J512"/>
      <c r="L512" s="27"/>
      <c r="M512" s="28"/>
      <c r="N512" s="28"/>
      <c r="O512" s="28"/>
      <c r="P512" s="29"/>
      <c r="S512" s="16"/>
      <c r="T512" s="17"/>
      <c r="U512" s="36"/>
      <c r="X512" s="16"/>
      <c r="Y512" s="55"/>
      <c r="Z512" s="19"/>
    </row>
    <row r="513" spans="2:26" x14ac:dyDescent="0.25">
      <c r="B513" s="46"/>
      <c r="C513" s="47"/>
      <c r="D513" s="47"/>
      <c r="E513" s="47"/>
      <c r="F513" s="48"/>
      <c r="G513" s="49"/>
      <c r="I513"/>
      <c r="J513"/>
      <c r="L513" s="27"/>
      <c r="M513" s="28"/>
      <c r="N513" s="28"/>
      <c r="O513" s="28"/>
      <c r="P513" s="29"/>
      <c r="S513" s="16"/>
      <c r="T513" s="17"/>
      <c r="U513" s="36"/>
      <c r="X513" s="16"/>
      <c r="Y513" s="55"/>
      <c r="Z513" s="19"/>
    </row>
    <row r="514" spans="2:26" x14ac:dyDescent="0.25">
      <c r="B514" s="46"/>
      <c r="C514" s="47"/>
      <c r="D514" s="47"/>
      <c r="E514" s="47"/>
      <c r="F514" s="48"/>
      <c r="G514" s="49"/>
      <c r="I514"/>
      <c r="J514"/>
      <c r="L514" s="27"/>
      <c r="M514" s="28"/>
      <c r="N514" s="28"/>
      <c r="O514" s="28"/>
      <c r="P514" s="29"/>
      <c r="S514" s="16"/>
      <c r="T514" s="17"/>
      <c r="U514" s="36"/>
      <c r="X514" s="16"/>
      <c r="Y514" s="55"/>
      <c r="Z514" s="19"/>
    </row>
    <row r="515" spans="2:26" x14ac:dyDescent="0.25">
      <c r="B515" s="46"/>
      <c r="C515" s="47"/>
      <c r="D515" s="47"/>
      <c r="E515" s="47"/>
      <c r="F515" s="48"/>
      <c r="G515" s="49"/>
      <c r="I515"/>
      <c r="J515"/>
      <c r="L515" s="27"/>
      <c r="M515" s="28"/>
      <c r="N515" s="28"/>
      <c r="O515" s="28"/>
      <c r="P515" s="29"/>
      <c r="S515" s="16"/>
      <c r="T515" s="17"/>
      <c r="U515" s="36"/>
      <c r="X515" s="16"/>
      <c r="Y515" s="55"/>
      <c r="Z515" s="19"/>
    </row>
    <row r="516" spans="2:26" x14ac:dyDescent="0.25">
      <c r="B516" s="46"/>
      <c r="C516" s="47"/>
      <c r="D516" s="47"/>
      <c r="E516" s="47"/>
      <c r="F516" s="48"/>
      <c r="G516" s="49"/>
      <c r="I516"/>
      <c r="J516"/>
      <c r="L516" s="27"/>
      <c r="M516" s="28"/>
      <c r="N516" s="28"/>
      <c r="O516" s="28"/>
      <c r="P516" s="29"/>
      <c r="S516" s="16"/>
      <c r="T516" s="17"/>
      <c r="U516" s="36"/>
      <c r="X516" s="16"/>
      <c r="Y516" s="55"/>
      <c r="Z516" s="19"/>
    </row>
    <row r="517" spans="2:26" x14ac:dyDescent="0.25">
      <c r="B517" s="46"/>
      <c r="C517" s="47"/>
      <c r="D517" s="47"/>
      <c r="E517" s="47"/>
      <c r="F517" s="48"/>
      <c r="G517" s="49"/>
      <c r="I517"/>
      <c r="J517"/>
      <c r="L517" s="27"/>
      <c r="M517" s="28"/>
      <c r="N517" s="28"/>
      <c r="O517" s="28"/>
      <c r="P517" s="29"/>
      <c r="S517" s="16"/>
      <c r="T517" s="17"/>
      <c r="U517" s="36"/>
      <c r="X517" s="16"/>
      <c r="Y517" s="55"/>
      <c r="Z517" s="19"/>
    </row>
    <row r="518" spans="2:26" x14ac:dyDescent="0.25">
      <c r="B518" s="46"/>
      <c r="C518" s="47"/>
      <c r="D518" s="47"/>
      <c r="E518" s="47"/>
      <c r="F518" s="48"/>
      <c r="G518" s="49"/>
      <c r="I518"/>
      <c r="J518"/>
      <c r="L518" s="27"/>
      <c r="M518" s="28"/>
      <c r="N518" s="28"/>
      <c r="O518" s="28"/>
      <c r="P518" s="29"/>
      <c r="S518" s="16"/>
      <c r="T518" s="17"/>
      <c r="U518" s="36"/>
      <c r="X518" s="16"/>
      <c r="Y518" s="55"/>
      <c r="Z518" s="19"/>
    </row>
    <row r="519" spans="2:26" x14ac:dyDescent="0.25">
      <c r="B519" s="46"/>
      <c r="C519" s="47"/>
      <c r="D519" s="47"/>
      <c r="E519" s="47"/>
      <c r="F519" s="48"/>
      <c r="G519" s="49"/>
      <c r="I519"/>
      <c r="J519"/>
      <c r="L519" s="27"/>
      <c r="M519" s="28"/>
      <c r="N519" s="28"/>
      <c r="O519" s="28"/>
      <c r="P519" s="29"/>
      <c r="S519" s="16"/>
      <c r="T519" s="17"/>
      <c r="U519" s="36"/>
      <c r="X519" s="16"/>
      <c r="Y519" s="55"/>
      <c r="Z519" s="19"/>
    </row>
    <row r="520" spans="2:26" x14ac:dyDescent="0.25">
      <c r="B520" s="46"/>
      <c r="C520" s="47"/>
      <c r="D520" s="47"/>
      <c r="E520" s="47"/>
      <c r="F520" s="48"/>
      <c r="G520" s="49"/>
      <c r="I520"/>
      <c r="J520"/>
      <c r="L520" s="27"/>
      <c r="M520" s="28"/>
      <c r="N520" s="28"/>
      <c r="O520" s="28"/>
      <c r="P520" s="29"/>
      <c r="S520" s="16"/>
      <c r="T520" s="17"/>
      <c r="U520" s="36"/>
      <c r="X520" s="16"/>
      <c r="Y520" s="55"/>
      <c r="Z520" s="19"/>
    </row>
    <row r="521" spans="2:26" x14ac:dyDescent="0.25">
      <c r="B521" s="46"/>
      <c r="C521" s="47"/>
      <c r="D521" s="47"/>
      <c r="E521" s="47"/>
      <c r="F521" s="48"/>
      <c r="G521" s="49"/>
      <c r="I521"/>
      <c r="J521"/>
      <c r="L521" s="27"/>
      <c r="M521" s="28"/>
      <c r="N521" s="28"/>
      <c r="O521" s="28"/>
      <c r="P521" s="29"/>
      <c r="S521" s="16"/>
      <c r="T521" s="17"/>
      <c r="U521" s="36"/>
      <c r="X521" s="16"/>
      <c r="Y521" s="55"/>
      <c r="Z521" s="19"/>
    </row>
    <row r="522" spans="2:26" x14ac:dyDescent="0.25">
      <c r="B522" s="46"/>
      <c r="C522" s="47"/>
      <c r="D522" s="47"/>
      <c r="E522" s="47"/>
      <c r="F522" s="48"/>
      <c r="G522" s="49"/>
      <c r="I522"/>
      <c r="J522"/>
      <c r="L522" s="27"/>
      <c r="M522" s="28"/>
      <c r="N522" s="28"/>
      <c r="O522" s="28"/>
      <c r="P522" s="29"/>
      <c r="S522" s="16"/>
      <c r="T522" s="17"/>
      <c r="U522" s="36"/>
      <c r="X522" s="16"/>
      <c r="Y522" s="55"/>
      <c r="Z522" s="19"/>
    </row>
    <row r="523" spans="2:26" x14ac:dyDescent="0.25">
      <c r="B523" s="46"/>
      <c r="C523" s="47"/>
      <c r="D523" s="47"/>
      <c r="E523" s="47"/>
      <c r="F523" s="48"/>
      <c r="G523" s="49"/>
      <c r="I523"/>
      <c r="J523"/>
      <c r="L523" s="27"/>
      <c r="M523" s="28"/>
      <c r="N523" s="28"/>
      <c r="O523" s="28"/>
      <c r="P523" s="29"/>
      <c r="S523" s="16"/>
      <c r="T523" s="17"/>
      <c r="U523" s="36"/>
      <c r="X523" s="16"/>
      <c r="Y523" s="55"/>
      <c r="Z523" s="19"/>
    </row>
    <row r="524" spans="2:26" x14ac:dyDescent="0.25">
      <c r="B524" s="46"/>
      <c r="C524" s="47"/>
      <c r="D524" s="47"/>
      <c r="E524" s="47"/>
      <c r="F524" s="48"/>
      <c r="G524" s="49"/>
      <c r="I524"/>
      <c r="J524"/>
      <c r="L524" s="27"/>
      <c r="M524" s="28"/>
      <c r="N524" s="28"/>
      <c r="O524" s="28"/>
      <c r="P524" s="29"/>
      <c r="S524" s="16"/>
      <c r="T524" s="17"/>
      <c r="U524" s="36"/>
      <c r="X524" s="16"/>
      <c r="Y524" s="55"/>
      <c r="Z524" s="19"/>
    </row>
    <row r="525" spans="2:26" x14ac:dyDescent="0.25">
      <c r="B525" s="46"/>
      <c r="C525" s="47"/>
      <c r="D525" s="47"/>
      <c r="E525" s="47"/>
      <c r="F525" s="48"/>
      <c r="G525" s="49"/>
      <c r="I525"/>
      <c r="J525"/>
      <c r="L525" s="27"/>
      <c r="M525" s="28"/>
      <c r="N525" s="28"/>
      <c r="O525" s="28"/>
      <c r="P525" s="29"/>
      <c r="S525" s="16"/>
      <c r="T525" s="17"/>
      <c r="U525" s="36"/>
      <c r="X525" s="16"/>
      <c r="Y525" s="55"/>
      <c r="Z525" s="19"/>
    </row>
    <row r="526" spans="2:26" x14ac:dyDescent="0.25">
      <c r="B526" s="46"/>
      <c r="C526" s="47"/>
      <c r="D526" s="47"/>
      <c r="E526" s="47"/>
      <c r="F526" s="48"/>
      <c r="G526" s="49"/>
      <c r="I526"/>
      <c r="J526"/>
      <c r="L526" s="27"/>
      <c r="M526" s="28"/>
      <c r="N526" s="28"/>
      <c r="O526" s="28"/>
      <c r="P526" s="29"/>
      <c r="S526" s="16"/>
      <c r="T526" s="17"/>
      <c r="U526" s="36"/>
      <c r="X526" s="16"/>
      <c r="Y526" s="55"/>
      <c r="Z526" s="19"/>
    </row>
    <row r="527" spans="2:26" x14ac:dyDescent="0.25">
      <c r="B527" s="46"/>
      <c r="C527" s="47"/>
      <c r="D527" s="47"/>
      <c r="E527" s="47"/>
      <c r="F527" s="48"/>
      <c r="G527" s="49"/>
      <c r="I527"/>
      <c r="J527"/>
      <c r="L527" s="27"/>
      <c r="M527" s="28"/>
      <c r="N527" s="28"/>
      <c r="O527" s="28"/>
      <c r="P527" s="29"/>
      <c r="S527" s="16"/>
      <c r="T527" s="17"/>
      <c r="U527" s="36"/>
      <c r="X527" s="16"/>
      <c r="Y527" s="55"/>
      <c r="Z527" s="19"/>
    </row>
    <row r="528" spans="2:26" x14ac:dyDescent="0.25">
      <c r="B528" s="46"/>
      <c r="C528" s="47"/>
      <c r="D528" s="47"/>
      <c r="E528" s="47"/>
      <c r="F528" s="48"/>
      <c r="G528" s="49"/>
      <c r="I528"/>
      <c r="J528"/>
      <c r="L528" s="27"/>
      <c r="M528" s="28"/>
      <c r="N528" s="28"/>
      <c r="O528" s="28"/>
      <c r="P528" s="29"/>
      <c r="S528" s="16"/>
      <c r="T528" s="17"/>
      <c r="U528" s="36"/>
      <c r="X528" s="16"/>
      <c r="Y528" s="55"/>
      <c r="Z528" s="19"/>
    </row>
    <row r="529" spans="2:26" x14ac:dyDescent="0.25">
      <c r="B529" s="46"/>
      <c r="C529" s="47"/>
      <c r="D529" s="47"/>
      <c r="E529" s="47"/>
      <c r="F529" s="48"/>
      <c r="G529" s="49"/>
      <c r="I529"/>
      <c r="J529"/>
      <c r="L529" s="27"/>
      <c r="M529" s="28"/>
      <c r="N529" s="28"/>
      <c r="O529" s="28"/>
      <c r="P529" s="29"/>
      <c r="S529" s="16"/>
      <c r="T529" s="17"/>
      <c r="U529" s="36"/>
      <c r="X529" s="16"/>
      <c r="Y529" s="55"/>
      <c r="Z529" s="19"/>
    </row>
    <row r="530" spans="2:26" x14ac:dyDescent="0.25">
      <c r="B530" s="46"/>
      <c r="C530" s="47"/>
      <c r="D530" s="47"/>
      <c r="E530" s="47"/>
      <c r="F530" s="48"/>
      <c r="G530" s="49"/>
      <c r="I530"/>
      <c r="J530"/>
      <c r="L530" s="27"/>
      <c r="M530" s="28"/>
      <c r="N530" s="28"/>
      <c r="O530" s="28"/>
      <c r="P530" s="29"/>
      <c r="S530" s="16"/>
      <c r="T530" s="17"/>
      <c r="U530" s="36"/>
      <c r="X530" s="16"/>
      <c r="Y530" s="55"/>
      <c r="Z530" s="19"/>
    </row>
    <row r="531" spans="2:26" x14ac:dyDescent="0.25">
      <c r="B531" s="46"/>
      <c r="C531" s="47"/>
      <c r="D531" s="47"/>
      <c r="E531" s="47"/>
      <c r="F531" s="48"/>
      <c r="G531" s="49"/>
      <c r="I531"/>
      <c r="J531"/>
      <c r="L531" s="27"/>
      <c r="M531" s="28"/>
      <c r="N531" s="28"/>
      <c r="O531" s="28"/>
      <c r="P531" s="29"/>
      <c r="S531" s="16"/>
      <c r="T531" s="17"/>
      <c r="U531" s="36"/>
      <c r="X531" s="16"/>
      <c r="Y531" s="55"/>
      <c r="Z531" s="19"/>
    </row>
    <row r="532" spans="2:26" x14ac:dyDescent="0.25">
      <c r="B532" s="46"/>
      <c r="C532" s="47"/>
      <c r="D532" s="47"/>
      <c r="E532" s="47"/>
      <c r="F532" s="48"/>
      <c r="G532" s="49"/>
      <c r="I532"/>
      <c r="J532"/>
      <c r="L532" s="27"/>
      <c r="M532" s="28"/>
      <c r="N532" s="28"/>
      <c r="O532" s="28"/>
      <c r="P532" s="29"/>
      <c r="S532" s="16"/>
      <c r="T532" s="17"/>
      <c r="U532" s="36"/>
      <c r="X532" s="16"/>
      <c r="Y532" s="55"/>
      <c r="Z532" s="19"/>
    </row>
    <row r="533" spans="2:26" x14ac:dyDescent="0.25">
      <c r="B533" s="46"/>
      <c r="C533" s="47"/>
      <c r="D533" s="47"/>
      <c r="E533" s="47"/>
      <c r="F533" s="48"/>
      <c r="G533" s="49"/>
      <c r="I533"/>
      <c r="J533"/>
      <c r="L533" s="27"/>
      <c r="M533" s="28"/>
      <c r="N533" s="28"/>
      <c r="O533" s="28"/>
      <c r="P533" s="29"/>
      <c r="S533" s="16"/>
      <c r="T533" s="17"/>
      <c r="U533" s="36"/>
      <c r="X533" s="16"/>
      <c r="Y533" s="55"/>
      <c r="Z533" s="19"/>
    </row>
    <row r="534" spans="2:26" x14ac:dyDescent="0.25">
      <c r="B534" s="46"/>
      <c r="C534" s="47"/>
      <c r="D534" s="47"/>
      <c r="E534" s="47"/>
      <c r="F534" s="48"/>
      <c r="G534" s="49"/>
      <c r="I534"/>
      <c r="J534"/>
      <c r="L534" s="27"/>
      <c r="M534" s="28"/>
      <c r="N534" s="28"/>
      <c r="O534" s="28"/>
      <c r="P534" s="29"/>
      <c r="S534" s="16"/>
      <c r="T534" s="17"/>
      <c r="U534" s="36"/>
      <c r="X534" s="16"/>
      <c r="Y534" s="55"/>
      <c r="Z534" s="19"/>
    </row>
    <row r="535" spans="2:26" x14ac:dyDescent="0.25">
      <c r="B535" s="46"/>
      <c r="C535" s="47"/>
      <c r="D535" s="47"/>
      <c r="E535" s="47"/>
      <c r="F535" s="48"/>
      <c r="G535" s="49"/>
      <c r="I535"/>
      <c r="J535"/>
      <c r="L535" s="27"/>
      <c r="M535" s="28"/>
      <c r="N535" s="28"/>
      <c r="O535" s="28"/>
      <c r="P535" s="29"/>
      <c r="S535" s="16"/>
      <c r="T535" s="17"/>
      <c r="U535" s="36"/>
      <c r="X535" s="16"/>
      <c r="Y535" s="55"/>
      <c r="Z535" s="19"/>
    </row>
    <row r="536" spans="2:26" x14ac:dyDescent="0.25">
      <c r="B536" s="46"/>
      <c r="C536" s="47"/>
      <c r="D536" s="47"/>
      <c r="E536" s="47"/>
      <c r="F536" s="48"/>
      <c r="G536" s="49"/>
      <c r="I536"/>
      <c r="J536"/>
      <c r="L536" s="27"/>
      <c r="M536" s="28"/>
      <c r="N536" s="28"/>
      <c r="O536" s="28"/>
      <c r="P536" s="29"/>
      <c r="S536" s="16"/>
      <c r="T536" s="17"/>
      <c r="U536" s="36"/>
      <c r="X536" s="16"/>
      <c r="Y536" s="55"/>
      <c r="Z536" s="19"/>
    </row>
    <row r="537" spans="2:26" x14ac:dyDescent="0.25">
      <c r="B537" s="46"/>
      <c r="C537" s="47"/>
      <c r="D537" s="47"/>
      <c r="E537" s="47"/>
      <c r="F537" s="48"/>
      <c r="G537" s="49"/>
      <c r="I537"/>
      <c r="J537"/>
      <c r="L537" s="27"/>
      <c r="M537" s="28"/>
      <c r="N537" s="28"/>
      <c r="O537" s="28"/>
      <c r="P537" s="29"/>
      <c r="S537" s="16"/>
      <c r="T537" s="17"/>
      <c r="U537" s="36"/>
      <c r="X537" s="16"/>
      <c r="Y537" s="55"/>
      <c r="Z537" s="19"/>
    </row>
    <row r="538" spans="2:26" x14ac:dyDescent="0.25">
      <c r="B538" s="46"/>
      <c r="C538" s="47"/>
      <c r="D538" s="47"/>
      <c r="E538" s="47"/>
      <c r="F538" s="48"/>
      <c r="G538" s="49"/>
      <c r="I538"/>
      <c r="J538"/>
      <c r="L538" s="27"/>
      <c r="M538" s="28"/>
      <c r="N538" s="28"/>
      <c r="O538" s="28"/>
      <c r="P538" s="29"/>
      <c r="S538" s="16"/>
      <c r="T538" s="17"/>
      <c r="U538" s="36"/>
      <c r="X538" s="16"/>
      <c r="Y538" s="55"/>
      <c r="Z538" s="19"/>
    </row>
    <row r="539" spans="2:26" x14ac:dyDescent="0.25">
      <c r="B539" s="46"/>
      <c r="C539" s="47"/>
      <c r="D539" s="47"/>
      <c r="E539" s="47"/>
      <c r="F539" s="48"/>
      <c r="G539" s="49"/>
      <c r="I539"/>
      <c r="J539"/>
      <c r="L539" s="27"/>
      <c r="M539" s="28"/>
      <c r="N539" s="28"/>
      <c r="O539" s="28"/>
      <c r="P539" s="29"/>
      <c r="S539" s="16"/>
      <c r="T539" s="17"/>
      <c r="U539" s="36"/>
      <c r="X539" s="16"/>
      <c r="Y539" s="55"/>
      <c r="Z539" s="19"/>
    </row>
    <row r="540" spans="2:26" x14ac:dyDescent="0.25">
      <c r="B540" s="46"/>
      <c r="C540" s="47"/>
      <c r="D540" s="47"/>
      <c r="E540" s="47"/>
      <c r="F540" s="48"/>
      <c r="G540" s="49"/>
      <c r="I540"/>
      <c r="J540"/>
      <c r="L540" s="27"/>
      <c r="M540" s="28"/>
      <c r="N540" s="28"/>
      <c r="O540" s="28"/>
      <c r="P540" s="29"/>
      <c r="S540" s="16"/>
      <c r="T540" s="17"/>
      <c r="U540" s="36"/>
      <c r="X540" s="16"/>
      <c r="Y540" s="55"/>
      <c r="Z540" s="19"/>
    </row>
    <row r="541" spans="2:26" x14ac:dyDescent="0.25">
      <c r="B541" s="46"/>
      <c r="C541" s="47"/>
      <c r="D541" s="47"/>
      <c r="E541" s="47"/>
      <c r="F541" s="48"/>
      <c r="G541" s="49"/>
      <c r="I541"/>
      <c r="J541"/>
      <c r="L541" s="27"/>
      <c r="M541" s="28"/>
      <c r="N541" s="28"/>
      <c r="O541" s="28"/>
      <c r="P541" s="29"/>
      <c r="S541" s="16"/>
      <c r="T541" s="17"/>
      <c r="U541" s="36"/>
      <c r="X541" s="16"/>
      <c r="Y541" s="55"/>
      <c r="Z541" s="19"/>
    </row>
    <row r="542" spans="2:26" x14ac:dyDescent="0.25">
      <c r="B542" s="46"/>
      <c r="C542" s="47"/>
      <c r="D542" s="47"/>
      <c r="E542" s="47"/>
      <c r="F542" s="48"/>
      <c r="G542" s="49"/>
      <c r="I542"/>
      <c r="J542"/>
      <c r="L542" s="27"/>
      <c r="M542" s="28"/>
      <c r="N542" s="28"/>
      <c r="O542" s="28"/>
      <c r="P542" s="29"/>
      <c r="S542" s="16"/>
      <c r="T542" s="17"/>
      <c r="U542" s="36"/>
      <c r="X542" s="16"/>
      <c r="Y542" s="55"/>
      <c r="Z542" s="19"/>
    </row>
    <row r="543" spans="2:26" x14ac:dyDescent="0.25">
      <c r="B543" s="46"/>
      <c r="C543" s="47"/>
      <c r="D543" s="47"/>
      <c r="E543" s="47"/>
      <c r="F543" s="48"/>
      <c r="G543" s="49"/>
      <c r="I543"/>
      <c r="J543"/>
      <c r="L543" s="27"/>
      <c r="M543" s="28"/>
      <c r="N543" s="28"/>
      <c r="O543" s="28"/>
      <c r="P543" s="29"/>
      <c r="S543" s="16"/>
      <c r="T543" s="17"/>
      <c r="U543" s="36"/>
      <c r="X543" s="16"/>
      <c r="Y543" s="55"/>
      <c r="Z543" s="19"/>
    </row>
    <row r="544" spans="2:26" x14ac:dyDescent="0.25">
      <c r="B544" s="46"/>
      <c r="C544" s="47"/>
      <c r="D544" s="47"/>
      <c r="E544" s="47"/>
      <c r="F544" s="48"/>
      <c r="G544" s="49"/>
      <c r="I544"/>
      <c r="J544"/>
      <c r="L544" s="27"/>
      <c r="M544" s="28"/>
      <c r="N544" s="28"/>
      <c r="O544" s="28"/>
      <c r="P544" s="29"/>
      <c r="S544" s="16"/>
      <c r="T544" s="17"/>
      <c r="U544" s="36"/>
      <c r="X544" s="16"/>
      <c r="Y544" s="55"/>
      <c r="Z544" s="19"/>
    </row>
    <row r="545" spans="2:26" x14ac:dyDescent="0.25">
      <c r="B545" s="46"/>
      <c r="C545" s="47"/>
      <c r="D545" s="47"/>
      <c r="E545" s="47"/>
      <c r="F545" s="48"/>
      <c r="G545" s="49"/>
      <c r="I545"/>
      <c r="J545"/>
      <c r="L545" s="27"/>
      <c r="M545" s="28"/>
      <c r="N545" s="28"/>
      <c r="O545" s="28"/>
      <c r="P545" s="29"/>
      <c r="S545" s="16"/>
      <c r="T545" s="17"/>
      <c r="U545" s="36"/>
      <c r="X545" s="16"/>
      <c r="Y545" s="55"/>
      <c r="Z545" s="19"/>
    </row>
    <row r="546" spans="2:26" x14ac:dyDescent="0.25">
      <c r="B546" s="46"/>
      <c r="C546" s="47"/>
      <c r="D546" s="47"/>
      <c r="E546" s="47"/>
      <c r="F546" s="48"/>
      <c r="G546" s="49"/>
      <c r="I546"/>
      <c r="J546"/>
      <c r="L546" s="27"/>
      <c r="M546" s="28"/>
      <c r="N546" s="28"/>
      <c r="O546" s="28"/>
      <c r="P546" s="29"/>
      <c r="S546" s="16"/>
      <c r="T546" s="17"/>
      <c r="U546" s="36"/>
      <c r="X546" s="16"/>
      <c r="Y546" s="55"/>
      <c r="Z546" s="19"/>
    </row>
    <row r="547" spans="2:26" x14ac:dyDescent="0.25">
      <c r="B547" s="46"/>
      <c r="C547" s="47"/>
      <c r="D547" s="47"/>
      <c r="E547" s="47"/>
      <c r="F547" s="48"/>
      <c r="G547" s="49"/>
      <c r="I547"/>
      <c r="J547"/>
      <c r="L547" s="27"/>
      <c r="M547" s="28"/>
      <c r="N547" s="28"/>
      <c r="O547" s="28"/>
      <c r="P547" s="29"/>
      <c r="S547" s="16"/>
      <c r="T547" s="17"/>
      <c r="U547" s="36"/>
      <c r="X547" s="16"/>
      <c r="Y547" s="55"/>
      <c r="Z547" s="19"/>
    </row>
    <row r="548" spans="2:26" x14ac:dyDescent="0.25">
      <c r="B548" s="46"/>
      <c r="C548" s="47"/>
      <c r="D548" s="47"/>
      <c r="E548" s="47"/>
      <c r="F548" s="48"/>
      <c r="G548" s="49"/>
      <c r="I548"/>
      <c r="J548"/>
      <c r="L548" s="27"/>
      <c r="M548" s="28"/>
      <c r="N548" s="28"/>
      <c r="O548" s="28"/>
      <c r="P548" s="29"/>
      <c r="S548" s="16"/>
      <c r="T548" s="17"/>
      <c r="U548" s="36"/>
      <c r="X548" s="16"/>
      <c r="Y548" s="55"/>
      <c r="Z548" s="19"/>
    </row>
    <row r="549" spans="2:26" x14ac:dyDescent="0.25">
      <c r="B549" s="46"/>
      <c r="C549" s="47"/>
      <c r="D549" s="47"/>
      <c r="E549" s="47"/>
      <c r="F549" s="48"/>
      <c r="G549" s="49"/>
      <c r="I549"/>
      <c r="J549"/>
      <c r="L549" s="27"/>
      <c r="M549" s="28"/>
      <c r="N549" s="28"/>
      <c r="O549" s="28"/>
      <c r="P549" s="29"/>
      <c r="S549" s="16"/>
      <c r="T549" s="17"/>
      <c r="U549" s="36"/>
      <c r="X549" s="16"/>
      <c r="Y549" s="55"/>
      <c r="Z549" s="19"/>
    </row>
    <row r="550" spans="2:26" x14ac:dyDescent="0.25">
      <c r="B550" s="46"/>
      <c r="C550" s="47"/>
      <c r="D550" s="47"/>
      <c r="E550" s="47"/>
      <c r="F550" s="48"/>
      <c r="G550" s="49"/>
      <c r="I550"/>
      <c r="J550"/>
      <c r="L550" s="27"/>
      <c r="M550" s="28"/>
      <c r="N550" s="28"/>
      <c r="O550" s="28"/>
      <c r="P550" s="29"/>
      <c r="S550" s="16"/>
      <c r="T550" s="17"/>
      <c r="U550" s="36"/>
      <c r="X550" s="16"/>
      <c r="Y550" s="55"/>
      <c r="Z550" s="19"/>
    </row>
    <row r="551" spans="2:26" x14ac:dyDescent="0.25">
      <c r="B551" s="46"/>
      <c r="C551" s="47"/>
      <c r="D551" s="47"/>
      <c r="E551" s="47"/>
      <c r="F551" s="48"/>
      <c r="G551" s="49"/>
      <c r="I551"/>
      <c r="J551"/>
      <c r="L551" s="27"/>
      <c r="M551" s="28"/>
      <c r="N551" s="28"/>
      <c r="O551" s="28"/>
      <c r="P551" s="29"/>
      <c r="S551" s="16"/>
      <c r="T551" s="17"/>
      <c r="U551" s="36"/>
      <c r="X551" s="16"/>
      <c r="Y551" s="55"/>
      <c r="Z551" s="19"/>
    </row>
    <row r="552" spans="2:26" x14ac:dyDescent="0.25">
      <c r="B552" s="46"/>
      <c r="C552" s="47"/>
      <c r="D552" s="47"/>
      <c r="E552" s="47"/>
      <c r="F552" s="48"/>
      <c r="G552" s="49"/>
      <c r="I552"/>
      <c r="J552"/>
      <c r="L552" s="27"/>
      <c r="M552" s="28"/>
      <c r="N552" s="28"/>
      <c r="O552" s="28"/>
      <c r="P552" s="29"/>
      <c r="S552" s="16"/>
      <c r="T552" s="17"/>
      <c r="U552" s="36"/>
      <c r="X552" s="16"/>
      <c r="Y552" s="55"/>
      <c r="Z552" s="19"/>
    </row>
    <row r="553" spans="2:26" x14ac:dyDescent="0.25">
      <c r="B553" s="46"/>
      <c r="C553" s="47"/>
      <c r="D553" s="47"/>
      <c r="E553" s="47"/>
      <c r="F553" s="48"/>
      <c r="G553" s="49"/>
      <c r="I553"/>
      <c r="J553"/>
      <c r="L553" s="27"/>
      <c r="M553" s="28"/>
      <c r="N553" s="28"/>
      <c r="O553" s="28"/>
      <c r="P553" s="29"/>
      <c r="S553" s="16"/>
      <c r="T553" s="17"/>
      <c r="U553" s="36"/>
      <c r="X553" s="16"/>
      <c r="Y553" s="55"/>
      <c r="Z553" s="19"/>
    </row>
    <row r="554" spans="2:26" x14ac:dyDescent="0.25">
      <c r="B554" s="46"/>
      <c r="C554" s="47"/>
      <c r="D554" s="47"/>
      <c r="E554" s="47"/>
      <c r="F554" s="48"/>
      <c r="G554" s="49"/>
      <c r="I554"/>
      <c r="J554"/>
      <c r="L554" s="27"/>
      <c r="M554" s="28"/>
      <c r="N554" s="28"/>
      <c r="O554" s="28"/>
      <c r="P554" s="29"/>
      <c r="S554" s="16"/>
      <c r="T554" s="17"/>
      <c r="U554" s="36"/>
      <c r="X554" s="16"/>
      <c r="Y554" s="55"/>
      <c r="Z554" s="19"/>
    </row>
    <row r="555" spans="2:26" x14ac:dyDescent="0.25">
      <c r="B555" s="46"/>
      <c r="C555" s="47"/>
      <c r="D555" s="47"/>
      <c r="E555" s="47"/>
      <c r="F555" s="48"/>
      <c r="G555" s="49"/>
      <c r="I555"/>
      <c r="J555"/>
      <c r="L555" s="27"/>
      <c r="M555" s="28"/>
      <c r="N555" s="28"/>
      <c r="O555" s="28"/>
      <c r="P555" s="29"/>
      <c r="S555" s="16"/>
      <c r="T555" s="17"/>
      <c r="U555" s="36"/>
      <c r="X555" s="16"/>
      <c r="Y555" s="55"/>
      <c r="Z555" s="19"/>
    </row>
    <row r="556" spans="2:26" x14ac:dyDescent="0.25">
      <c r="B556" s="46"/>
      <c r="C556" s="47"/>
      <c r="D556" s="47"/>
      <c r="E556" s="47"/>
      <c r="F556" s="48"/>
      <c r="G556" s="49"/>
      <c r="I556"/>
      <c r="J556"/>
      <c r="L556" s="27"/>
      <c r="M556" s="28"/>
      <c r="N556" s="28"/>
      <c r="O556" s="28"/>
      <c r="P556" s="29"/>
      <c r="S556" s="16"/>
      <c r="T556" s="17"/>
      <c r="U556" s="36"/>
      <c r="X556" s="16"/>
      <c r="Y556" s="55"/>
      <c r="Z556" s="19"/>
    </row>
    <row r="557" spans="2:26" x14ac:dyDescent="0.25">
      <c r="B557" s="46"/>
      <c r="C557" s="47"/>
      <c r="D557" s="47"/>
      <c r="E557" s="47"/>
      <c r="F557" s="48"/>
      <c r="G557" s="49"/>
      <c r="I557"/>
      <c r="J557"/>
      <c r="L557" s="27"/>
      <c r="M557" s="28"/>
      <c r="N557" s="28"/>
      <c r="O557" s="28"/>
      <c r="P557" s="29"/>
      <c r="S557" s="16"/>
      <c r="T557" s="17"/>
      <c r="U557" s="36"/>
      <c r="X557" s="16"/>
      <c r="Y557" s="55"/>
      <c r="Z557" s="19"/>
    </row>
    <row r="558" spans="2:26" x14ac:dyDescent="0.25">
      <c r="B558" s="46"/>
      <c r="C558" s="47"/>
      <c r="D558" s="47"/>
      <c r="E558" s="47"/>
      <c r="F558" s="48"/>
      <c r="G558" s="49"/>
      <c r="I558"/>
      <c r="J558"/>
      <c r="L558" s="27"/>
      <c r="M558" s="28"/>
      <c r="N558" s="28"/>
      <c r="O558" s="28"/>
      <c r="P558" s="29"/>
      <c r="S558" s="16"/>
      <c r="T558" s="17"/>
      <c r="U558" s="36"/>
      <c r="X558" s="16"/>
      <c r="Y558" s="55"/>
      <c r="Z558" s="19"/>
    </row>
    <row r="559" spans="2:26" x14ac:dyDescent="0.25">
      <c r="B559" s="46"/>
      <c r="C559" s="47"/>
      <c r="D559" s="47"/>
      <c r="E559" s="47"/>
      <c r="F559" s="48"/>
      <c r="G559" s="49"/>
      <c r="I559"/>
      <c r="J559"/>
      <c r="L559" s="27"/>
      <c r="M559" s="28"/>
      <c r="N559" s="28"/>
      <c r="O559" s="28"/>
      <c r="P559" s="29"/>
      <c r="S559" s="16"/>
      <c r="T559" s="17"/>
      <c r="U559" s="36"/>
      <c r="X559" s="16"/>
      <c r="Y559" s="55"/>
      <c r="Z559" s="19"/>
    </row>
    <row r="560" spans="2:26" x14ac:dyDescent="0.25">
      <c r="B560" s="46"/>
      <c r="C560" s="47"/>
      <c r="D560" s="47"/>
      <c r="E560" s="47"/>
      <c r="F560" s="48"/>
      <c r="G560" s="49"/>
      <c r="I560"/>
      <c r="J560"/>
      <c r="L560" s="27"/>
      <c r="M560" s="28"/>
      <c r="N560" s="28"/>
      <c r="O560" s="28"/>
      <c r="P560" s="29"/>
      <c r="S560" s="16"/>
      <c r="T560" s="17"/>
      <c r="U560" s="36"/>
      <c r="X560" s="16"/>
      <c r="Y560" s="55"/>
      <c r="Z560" s="19"/>
    </row>
    <row r="561" spans="2:26" x14ac:dyDescent="0.25">
      <c r="B561" s="46"/>
      <c r="C561" s="47"/>
      <c r="D561" s="47"/>
      <c r="E561" s="47"/>
      <c r="F561" s="48"/>
      <c r="G561" s="49"/>
      <c r="I561"/>
      <c r="J561"/>
      <c r="L561" s="27"/>
      <c r="M561" s="28"/>
      <c r="N561" s="28"/>
      <c r="O561" s="28"/>
      <c r="P561" s="29"/>
      <c r="S561" s="16"/>
      <c r="T561" s="17"/>
      <c r="U561" s="36"/>
      <c r="X561" s="16"/>
      <c r="Y561" s="55"/>
      <c r="Z561" s="19"/>
    </row>
    <row r="562" spans="2:26" x14ac:dyDescent="0.25">
      <c r="B562" s="46"/>
      <c r="C562" s="47"/>
      <c r="D562" s="47"/>
      <c r="E562" s="47"/>
      <c r="F562" s="48"/>
      <c r="G562" s="49"/>
      <c r="I562"/>
      <c r="J562"/>
      <c r="L562" s="27"/>
      <c r="M562" s="28"/>
      <c r="N562" s="28"/>
      <c r="O562" s="28"/>
      <c r="P562" s="29"/>
      <c r="S562" s="16"/>
      <c r="T562" s="17"/>
      <c r="U562" s="36"/>
      <c r="X562" s="16"/>
      <c r="Y562" s="55"/>
      <c r="Z562" s="19"/>
    </row>
    <row r="563" spans="2:26" x14ac:dyDescent="0.25">
      <c r="B563" s="46"/>
      <c r="C563" s="47"/>
      <c r="D563" s="47"/>
      <c r="E563" s="47"/>
      <c r="F563" s="48"/>
      <c r="G563" s="49"/>
      <c r="I563"/>
      <c r="J563"/>
      <c r="L563" s="27"/>
      <c r="M563" s="28"/>
      <c r="N563" s="28"/>
      <c r="O563" s="28"/>
      <c r="P563" s="29"/>
      <c r="S563" s="16"/>
      <c r="T563" s="17"/>
      <c r="U563" s="36"/>
      <c r="X563" s="16"/>
      <c r="Y563" s="55"/>
      <c r="Z563" s="19"/>
    </row>
    <row r="564" spans="2:26" x14ac:dyDescent="0.25">
      <c r="B564" s="46"/>
      <c r="C564" s="47"/>
      <c r="D564" s="47"/>
      <c r="E564" s="47"/>
      <c r="F564" s="48"/>
      <c r="G564" s="49"/>
      <c r="I564"/>
      <c r="J564"/>
      <c r="L564" s="27"/>
      <c r="M564" s="28"/>
      <c r="N564" s="28"/>
      <c r="O564" s="28"/>
      <c r="P564" s="29"/>
      <c r="S564" s="16"/>
      <c r="T564" s="17"/>
      <c r="U564" s="36"/>
      <c r="X564" s="16"/>
      <c r="Y564" s="55"/>
      <c r="Z564" s="19"/>
    </row>
    <row r="565" spans="2:26" x14ac:dyDescent="0.25">
      <c r="B565" s="46"/>
      <c r="C565" s="47"/>
      <c r="D565" s="47"/>
      <c r="E565" s="47"/>
      <c r="F565" s="48"/>
      <c r="G565" s="49"/>
      <c r="I565"/>
      <c r="J565"/>
      <c r="L565" s="27"/>
      <c r="M565" s="28"/>
      <c r="N565" s="28"/>
      <c r="O565" s="28"/>
      <c r="P565" s="29"/>
      <c r="S565" s="16"/>
      <c r="T565" s="17"/>
      <c r="U565" s="36"/>
      <c r="X565" s="16"/>
      <c r="Y565" s="55"/>
      <c r="Z565" s="19"/>
    </row>
    <row r="566" spans="2:26" x14ac:dyDescent="0.25">
      <c r="B566" s="46"/>
      <c r="C566" s="47"/>
      <c r="D566" s="47"/>
      <c r="E566" s="47"/>
      <c r="F566" s="48"/>
      <c r="G566" s="49"/>
      <c r="I566"/>
      <c r="J566"/>
      <c r="L566" s="27"/>
      <c r="M566" s="28"/>
      <c r="N566" s="28"/>
      <c r="O566" s="28"/>
      <c r="P566" s="29"/>
      <c r="S566" s="16"/>
      <c r="T566" s="17"/>
      <c r="U566" s="36"/>
      <c r="X566" s="16"/>
      <c r="Y566" s="55"/>
      <c r="Z566" s="19"/>
    </row>
    <row r="567" spans="2:26" x14ac:dyDescent="0.25">
      <c r="B567" s="46"/>
      <c r="C567" s="47"/>
      <c r="D567" s="47"/>
      <c r="E567" s="47"/>
      <c r="F567" s="48"/>
      <c r="G567" s="49"/>
      <c r="I567"/>
      <c r="J567"/>
      <c r="L567" s="27"/>
      <c r="M567" s="28"/>
      <c r="N567" s="28"/>
      <c r="O567" s="28"/>
      <c r="P567" s="29"/>
      <c r="S567" s="16"/>
      <c r="T567" s="17"/>
      <c r="U567" s="36"/>
      <c r="X567" s="16"/>
      <c r="Y567" s="55"/>
      <c r="Z567" s="19"/>
    </row>
    <row r="568" spans="2:26" x14ac:dyDescent="0.25">
      <c r="B568" s="46"/>
      <c r="C568" s="47"/>
      <c r="D568" s="47"/>
      <c r="E568" s="47"/>
      <c r="F568" s="48"/>
      <c r="G568" s="49"/>
      <c r="I568"/>
      <c r="J568"/>
      <c r="L568" s="27"/>
      <c r="M568" s="28"/>
      <c r="N568" s="28"/>
      <c r="O568" s="28"/>
      <c r="P568" s="29"/>
      <c r="S568" s="16"/>
      <c r="T568" s="17"/>
      <c r="U568" s="36"/>
      <c r="X568" s="16"/>
      <c r="Y568" s="55"/>
      <c r="Z568" s="19"/>
    </row>
    <row r="569" spans="2:26" x14ac:dyDescent="0.25">
      <c r="B569" s="46"/>
      <c r="C569" s="47"/>
      <c r="D569" s="47"/>
      <c r="E569" s="47"/>
      <c r="F569" s="48"/>
      <c r="G569" s="49"/>
      <c r="I569"/>
      <c r="J569"/>
      <c r="L569" s="27"/>
      <c r="M569" s="28"/>
      <c r="N569" s="28"/>
      <c r="O569" s="28"/>
      <c r="P569" s="29"/>
      <c r="S569" s="16"/>
      <c r="T569" s="17"/>
      <c r="U569" s="36"/>
      <c r="X569" s="16"/>
      <c r="Y569" s="55"/>
      <c r="Z569" s="19"/>
    </row>
    <row r="570" spans="2:26" x14ac:dyDescent="0.25">
      <c r="B570" s="46"/>
      <c r="C570" s="47"/>
      <c r="D570" s="47"/>
      <c r="E570" s="47"/>
      <c r="F570" s="48"/>
      <c r="G570" s="49"/>
      <c r="I570"/>
      <c r="J570"/>
      <c r="L570" s="27"/>
      <c r="M570" s="28"/>
      <c r="N570" s="28"/>
      <c r="O570" s="28"/>
      <c r="P570" s="29"/>
      <c r="S570" s="16"/>
      <c r="T570" s="17"/>
      <c r="U570" s="36"/>
      <c r="X570" s="16"/>
      <c r="Y570" s="55"/>
      <c r="Z570" s="19"/>
    </row>
    <row r="571" spans="2:26" x14ac:dyDescent="0.25">
      <c r="B571" s="46"/>
      <c r="C571" s="47"/>
      <c r="D571" s="47"/>
      <c r="E571" s="47"/>
      <c r="F571" s="48"/>
      <c r="G571" s="49"/>
      <c r="I571"/>
      <c r="J571"/>
      <c r="L571" s="27"/>
      <c r="M571" s="28"/>
      <c r="N571" s="28"/>
      <c r="O571" s="28"/>
      <c r="P571" s="29"/>
      <c r="S571" s="16"/>
      <c r="T571" s="17"/>
      <c r="U571" s="36"/>
      <c r="X571" s="16"/>
      <c r="Y571" s="55"/>
      <c r="Z571" s="19"/>
    </row>
    <row r="572" spans="2:26" x14ac:dyDescent="0.25">
      <c r="B572" s="46"/>
      <c r="C572" s="47"/>
      <c r="D572" s="47"/>
      <c r="E572" s="47"/>
      <c r="F572" s="48"/>
      <c r="G572" s="49"/>
      <c r="I572"/>
      <c r="J572"/>
      <c r="L572" s="27"/>
      <c r="M572" s="28"/>
      <c r="N572" s="28"/>
      <c r="O572" s="28"/>
      <c r="P572" s="29"/>
      <c r="S572" s="16"/>
      <c r="T572" s="17"/>
      <c r="U572" s="36"/>
      <c r="X572" s="16"/>
      <c r="Y572" s="55"/>
      <c r="Z572" s="19"/>
    </row>
    <row r="573" spans="2:26" x14ac:dyDescent="0.25">
      <c r="B573" s="46"/>
      <c r="C573" s="47"/>
      <c r="D573" s="47"/>
      <c r="E573" s="47"/>
      <c r="F573" s="48"/>
      <c r="G573" s="49"/>
      <c r="I573"/>
      <c r="J573"/>
      <c r="L573" s="27"/>
      <c r="M573" s="28"/>
      <c r="N573" s="28"/>
      <c r="O573" s="28"/>
      <c r="P573" s="29"/>
      <c r="S573" s="16"/>
      <c r="T573" s="17"/>
      <c r="U573" s="36"/>
      <c r="X573" s="16"/>
      <c r="Y573" s="55"/>
      <c r="Z573" s="19"/>
    </row>
    <row r="574" spans="2:26" x14ac:dyDescent="0.25">
      <c r="B574" s="46"/>
      <c r="C574" s="47"/>
      <c r="D574" s="47"/>
      <c r="E574" s="47"/>
      <c r="F574" s="48"/>
      <c r="G574" s="49"/>
      <c r="I574"/>
      <c r="J574"/>
      <c r="L574" s="27"/>
      <c r="M574" s="28"/>
      <c r="N574" s="28"/>
      <c r="O574" s="28"/>
      <c r="P574" s="29"/>
      <c r="S574" s="16"/>
      <c r="T574" s="17"/>
      <c r="U574" s="36"/>
      <c r="X574" s="16"/>
      <c r="Y574" s="55"/>
      <c r="Z574" s="19"/>
    </row>
    <row r="575" spans="2:26" x14ac:dyDescent="0.25">
      <c r="B575" s="46"/>
      <c r="C575" s="47"/>
      <c r="D575" s="47"/>
      <c r="E575" s="47"/>
      <c r="F575" s="48"/>
      <c r="G575" s="49"/>
      <c r="I575"/>
      <c r="J575"/>
      <c r="L575" s="27"/>
      <c r="M575" s="28"/>
      <c r="N575" s="28"/>
      <c r="O575" s="28"/>
      <c r="P575" s="29"/>
      <c r="S575" s="16"/>
      <c r="T575" s="17"/>
      <c r="U575" s="36"/>
      <c r="X575" s="16"/>
      <c r="Y575" s="55"/>
      <c r="Z575" s="19"/>
    </row>
    <row r="576" spans="2:26" x14ac:dyDescent="0.25">
      <c r="B576" s="46"/>
      <c r="C576" s="47"/>
      <c r="D576" s="47"/>
      <c r="E576" s="47"/>
      <c r="F576" s="48"/>
      <c r="G576" s="49"/>
      <c r="I576"/>
      <c r="J576"/>
      <c r="L576" s="27"/>
      <c r="M576" s="28"/>
      <c r="N576" s="28"/>
      <c r="O576" s="28"/>
      <c r="P576" s="29"/>
      <c r="S576" s="16"/>
      <c r="T576" s="17"/>
      <c r="U576" s="36"/>
      <c r="X576" s="16"/>
      <c r="Y576" s="55"/>
      <c r="Z576" s="19"/>
    </row>
    <row r="577" spans="2:26" x14ac:dyDescent="0.25">
      <c r="B577" s="46"/>
      <c r="C577" s="47"/>
      <c r="D577" s="47"/>
      <c r="E577" s="47"/>
      <c r="F577" s="48"/>
      <c r="G577" s="49"/>
      <c r="I577"/>
      <c r="J577"/>
      <c r="L577" s="27"/>
      <c r="M577" s="28"/>
      <c r="N577" s="28"/>
      <c r="O577" s="28"/>
      <c r="P577" s="29"/>
      <c r="S577" s="16"/>
      <c r="T577" s="17"/>
      <c r="U577" s="36"/>
      <c r="X577" s="16"/>
      <c r="Y577" s="55"/>
      <c r="Z577" s="19"/>
    </row>
    <row r="578" spans="2:26" x14ac:dyDescent="0.25">
      <c r="B578" s="46"/>
      <c r="C578" s="47"/>
      <c r="D578" s="47"/>
      <c r="E578" s="47"/>
      <c r="F578" s="48"/>
      <c r="G578" s="49"/>
      <c r="I578"/>
      <c r="J578"/>
      <c r="L578" s="27"/>
      <c r="M578" s="28"/>
      <c r="N578" s="28"/>
      <c r="O578" s="28"/>
      <c r="P578" s="29"/>
      <c r="S578" s="16"/>
      <c r="T578" s="17"/>
      <c r="U578" s="36"/>
      <c r="X578" s="16"/>
      <c r="Y578" s="55"/>
      <c r="Z578" s="19"/>
    </row>
    <row r="579" spans="2:26" x14ac:dyDescent="0.25">
      <c r="B579" s="46"/>
      <c r="C579" s="47"/>
      <c r="D579" s="47"/>
      <c r="E579" s="47"/>
      <c r="F579" s="48"/>
      <c r="G579" s="49"/>
      <c r="I579"/>
      <c r="J579"/>
      <c r="L579" s="27"/>
      <c r="M579" s="28"/>
      <c r="N579" s="28"/>
      <c r="O579" s="28"/>
      <c r="P579" s="29"/>
      <c r="S579" s="16"/>
      <c r="T579" s="17"/>
      <c r="U579" s="36"/>
      <c r="X579" s="16"/>
      <c r="Y579" s="55"/>
      <c r="Z579" s="19"/>
    </row>
    <row r="580" spans="2:26" x14ac:dyDescent="0.25">
      <c r="B580" s="46"/>
      <c r="C580" s="47"/>
      <c r="D580" s="47"/>
      <c r="E580" s="47"/>
      <c r="F580" s="48"/>
      <c r="G580" s="49"/>
      <c r="I580"/>
      <c r="J580"/>
      <c r="L580" s="27"/>
      <c r="M580" s="28"/>
      <c r="N580" s="28"/>
      <c r="O580" s="28"/>
      <c r="P580" s="29"/>
      <c r="S580" s="16"/>
      <c r="T580" s="17"/>
      <c r="U580" s="36"/>
      <c r="X580" s="16"/>
      <c r="Y580" s="55"/>
      <c r="Z580" s="19"/>
    </row>
    <row r="581" spans="2:26" x14ac:dyDescent="0.25">
      <c r="B581" s="46"/>
      <c r="C581" s="47"/>
      <c r="D581" s="47"/>
      <c r="E581" s="47"/>
      <c r="F581" s="48"/>
      <c r="G581" s="49"/>
      <c r="I581"/>
      <c r="J581"/>
      <c r="L581" s="27"/>
      <c r="M581" s="28"/>
      <c r="N581" s="28"/>
      <c r="O581" s="28"/>
      <c r="P581" s="29"/>
      <c r="S581" s="16"/>
      <c r="T581" s="17"/>
      <c r="U581" s="36"/>
      <c r="X581" s="16"/>
      <c r="Y581" s="55"/>
      <c r="Z581" s="19"/>
    </row>
    <row r="582" spans="2:26" x14ac:dyDescent="0.25">
      <c r="B582" s="46"/>
      <c r="C582" s="47"/>
      <c r="D582" s="47"/>
      <c r="E582" s="47"/>
      <c r="F582" s="48"/>
      <c r="G582" s="49"/>
      <c r="I582"/>
      <c r="J582"/>
      <c r="L582" s="27"/>
      <c r="M582" s="28"/>
      <c r="N582" s="28"/>
      <c r="O582" s="28"/>
      <c r="P582" s="29"/>
      <c r="S582" s="16"/>
      <c r="T582" s="17"/>
      <c r="U582" s="36"/>
      <c r="X582" s="16"/>
      <c r="Y582" s="55"/>
      <c r="Z582" s="19"/>
    </row>
    <row r="583" spans="2:26" x14ac:dyDescent="0.25">
      <c r="B583" s="46"/>
      <c r="C583" s="47"/>
      <c r="D583" s="47"/>
      <c r="E583" s="47"/>
      <c r="F583" s="48"/>
      <c r="G583" s="49"/>
      <c r="I583"/>
      <c r="J583"/>
      <c r="L583" s="27"/>
      <c r="M583" s="28"/>
      <c r="N583" s="28"/>
      <c r="O583" s="28"/>
      <c r="P583" s="29"/>
      <c r="S583" s="16"/>
      <c r="T583" s="17"/>
      <c r="U583" s="36"/>
      <c r="X583" s="16"/>
      <c r="Y583" s="55"/>
      <c r="Z583" s="19"/>
    </row>
    <row r="584" spans="2:26" x14ac:dyDescent="0.25">
      <c r="B584" s="46"/>
      <c r="C584" s="47"/>
      <c r="D584" s="47"/>
      <c r="E584" s="47"/>
      <c r="F584" s="48"/>
      <c r="G584" s="49"/>
      <c r="I584"/>
      <c r="J584"/>
      <c r="L584" s="27"/>
      <c r="M584" s="28"/>
      <c r="N584" s="28"/>
      <c r="O584" s="28"/>
      <c r="P584" s="29"/>
      <c r="S584" s="16"/>
      <c r="T584" s="17"/>
      <c r="U584" s="36"/>
      <c r="X584" s="16"/>
      <c r="Y584" s="55"/>
      <c r="Z584" s="19"/>
    </row>
    <row r="585" spans="2:26" x14ac:dyDescent="0.25">
      <c r="B585" s="46"/>
      <c r="C585" s="47"/>
      <c r="D585" s="47"/>
      <c r="E585" s="47"/>
      <c r="F585" s="48"/>
      <c r="G585" s="49"/>
      <c r="I585"/>
      <c r="J585"/>
      <c r="L585" s="27"/>
      <c r="M585" s="28"/>
      <c r="N585" s="28"/>
      <c r="O585" s="28"/>
      <c r="P585" s="29"/>
      <c r="S585" s="16"/>
      <c r="T585" s="17"/>
      <c r="U585" s="36"/>
      <c r="X585" s="16"/>
      <c r="Y585" s="55"/>
      <c r="Z585" s="19"/>
    </row>
    <row r="586" spans="2:26" x14ac:dyDescent="0.25">
      <c r="B586" s="46"/>
      <c r="C586" s="47"/>
      <c r="D586" s="47"/>
      <c r="E586" s="47"/>
      <c r="F586" s="48"/>
      <c r="G586" s="49"/>
      <c r="I586"/>
      <c r="J586"/>
      <c r="L586" s="27"/>
      <c r="M586" s="28"/>
      <c r="N586" s="28"/>
      <c r="O586" s="28"/>
      <c r="P586" s="29"/>
      <c r="S586" s="16"/>
      <c r="T586" s="17"/>
      <c r="U586" s="36"/>
      <c r="X586" s="16"/>
      <c r="Y586" s="55"/>
      <c r="Z586" s="19"/>
    </row>
    <row r="587" spans="2:26" x14ac:dyDescent="0.25">
      <c r="B587" s="46"/>
      <c r="C587" s="47"/>
      <c r="D587" s="47"/>
      <c r="E587" s="47"/>
      <c r="F587" s="48"/>
      <c r="G587" s="49"/>
      <c r="I587"/>
      <c r="J587"/>
      <c r="L587" s="27"/>
      <c r="M587" s="28"/>
      <c r="N587" s="28"/>
      <c r="O587" s="28"/>
      <c r="P587" s="29"/>
      <c r="S587" s="16"/>
      <c r="T587" s="17"/>
      <c r="U587" s="36"/>
      <c r="X587" s="16"/>
      <c r="Y587" s="55"/>
      <c r="Z587" s="19"/>
    </row>
    <row r="588" spans="2:26" x14ac:dyDescent="0.25">
      <c r="B588" s="46"/>
      <c r="C588" s="47"/>
      <c r="D588" s="47"/>
      <c r="E588" s="47"/>
      <c r="F588" s="48"/>
      <c r="G588" s="49"/>
      <c r="I588"/>
      <c r="J588"/>
      <c r="L588" s="27"/>
      <c r="M588" s="28"/>
      <c r="N588" s="28"/>
      <c r="O588" s="28"/>
      <c r="P588" s="29"/>
      <c r="S588" s="16"/>
      <c r="T588" s="17"/>
      <c r="U588" s="36"/>
      <c r="X588" s="16"/>
      <c r="Y588" s="55"/>
      <c r="Z588" s="19"/>
    </row>
    <row r="589" spans="2:26" x14ac:dyDescent="0.25">
      <c r="B589" s="46"/>
      <c r="C589" s="47"/>
      <c r="D589" s="47"/>
      <c r="E589" s="47"/>
      <c r="F589" s="48"/>
      <c r="G589" s="49"/>
      <c r="I589"/>
      <c r="J589"/>
      <c r="L589" s="27"/>
      <c r="M589" s="28"/>
      <c r="N589" s="28"/>
      <c r="O589" s="28"/>
      <c r="P589" s="29"/>
      <c r="S589" s="16"/>
      <c r="T589" s="17"/>
      <c r="U589" s="36"/>
      <c r="X589" s="16"/>
      <c r="Y589" s="55"/>
      <c r="Z589" s="19"/>
    </row>
    <row r="590" spans="2:26" x14ac:dyDescent="0.25">
      <c r="B590" s="46"/>
      <c r="C590" s="47"/>
      <c r="D590" s="47"/>
      <c r="E590" s="47"/>
      <c r="F590" s="48"/>
      <c r="G590" s="49"/>
      <c r="I590"/>
      <c r="J590"/>
      <c r="L590" s="27"/>
      <c r="M590" s="28"/>
      <c r="N590" s="28"/>
      <c r="O590" s="28"/>
      <c r="P590" s="29"/>
      <c r="S590" s="16"/>
      <c r="T590" s="17"/>
      <c r="U590" s="36"/>
      <c r="X590" s="16"/>
      <c r="Y590" s="55"/>
      <c r="Z590" s="19"/>
    </row>
    <row r="591" spans="2:26" x14ac:dyDescent="0.25">
      <c r="B591" s="46"/>
      <c r="C591" s="47"/>
      <c r="D591" s="47"/>
      <c r="E591" s="47"/>
      <c r="F591" s="48"/>
      <c r="G591" s="49"/>
      <c r="I591"/>
      <c r="J591"/>
      <c r="L591" s="27"/>
      <c r="M591" s="28"/>
      <c r="N591" s="28"/>
      <c r="O591" s="28"/>
      <c r="P591" s="29"/>
      <c r="S591" s="16"/>
      <c r="T591" s="17"/>
      <c r="U591" s="36"/>
      <c r="X591" s="16"/>
      <c r="Y591" s="55"/>
      <c r="Z591" s="19"/>
    </row>
    <row r="592" spans="2:26" x14ac:dyDescent="0.25">
      <c r="B592" s="46"/>
      <c r="C592" s="47"/>
      <c r="D592" s="47"/>
      <c r="E592" s="47"/>
      <c r="F592" s="48"/>
      <c r="G592" s="49"/>
      <c r="I592"/>
      <c r="J592"/>
      <c r="L592" s="27"/>
      <c r="M592" s="28"/>
      <c r="N592" s="28"/>
      <c r="O592" s="28"/>
      <c r="P592" s="29"/>
      <c r="S592" s="16"/>
      <c r="T592" s="17"/>
      <c r="U592" s="36"/>
      <c r="X592" s="16"/>
      <c r="Y592" s="55"/>
      <c r="Z592" s="19"/>
    </row>
    <row r="593" spans="2:26" x14ac:dyDescent="0.25">
      <c r="B593" s="46"/>
      <c r="C593" s="47"/>
      <c r="D593" s="47"/>
      <c r="E593" s="47"/>
      <c r="F593" s="48"/>
      <c r="G593" s="49"/>
      <c r="I593"/>
      <c r="J593"/>
      <c r="L593" s="27"/>
      <c r="M593" s="28"/>
      <c r="N593" s="28"/>
      <c r="O593" s="28"/>
      <c r="P593" s="29"/>
      <c r="S593" s="16"/>
      <c r="T593" s="17"/>
      <c r="U593" s="36"/>
      <c r="X593" s="16"/>
      <c r="Y593" s="55"/>
      <c r="Z593" s="19"/>
    </row>
    <row r="594" spans="2:26" x14ac:dyDescent="0.25">
      <c r="B594" s="46"/>
      <c r="C594" s="47"/>
      <c r="D594" s="47"/>
      <c r="E594" s="47"/>
      <c r="F594" s="48"/>
      <c r="G594" s="49"/>
      <c r="I594"/>
      <c r="J594"/>
      <c r="L594" s="27"/>
      <c r="M594" s="28"/>
      <c r="N594" s="28"/>
      <c r="O594" s="28"/>
      <c r="P594" s="29"/>
      <c r="S594" s="16"/>
      <c r="T594" s="17"/>
      <c r="U594" s="36"/>
      <c r="X594" s="16"/>
      <c r="Y594" s="55"/>
      <c r="Z594" s="19"/>
    </row>
    <row r="595" spans="2:26" x14ac:dyDescent="0.25">
      <c r="B595" s="46"/>
      <c r="C595" s="47"/>
      <c r="D595" s="47"/>
      <c r="E595" s="47"/>
      <c r="F595" s="48"/>
      <c r="G595" s="49"/>
      <c r="I595"/>
      <c r="J595"/>
      <c r="L595" s="27"/>
      <c r="M595" s="28"/>
      <c r="N595" s="28"/>
      <c r="O595" s="28"/>
      <c r="P595" s="29"/>
      <c r="S595" s="16"/>
      <c r="T595" s="17"/>
      <c r="U595" s="36"/>
      <c r="X595" s="16"/>
      <c r="Y595" s="55"/>
      <c r="Z595" s="19"/>
    </row>
    <row r="596" spans="2:26" x14ac:dyDescent="0.25">
      <c r="B596" s="46"/>
      <c r="C596" s="47"/>
      <c r="D596" s="47"/>
      <c r="E596" s="47"/>
      <c r="F596" s="48"/>
      <c r="G596" s="49"/>
      <c r="I596"/>
      <c r="J596"/>
      <c r="L596" s="27"/>
      <c r="M596" s="28"/>
      <c r="N596" s="28"/>
      <c r="O596" s="28"/>
      <c r="P596" s="29"/>
      <c r="S596" s="16"/>
      <c r="T596" s="17"/>
      <c r="U596" s="36"/>
      <c r="X596" s="16"/>
      <c r="Y596" s="55"/>
      <c r="Z596" s="19"/>
    </row>
    <row r="597" spans="2:26" x14ac:dyDescent="0.25">
      <c r="B597" s="46"/>
      <c r="C597" s="47"/>
      <c r="D597" s="47"/>
      <c r="E597" s="47"/>
      <c r="F597" s="48"/>
      <c r="G597" s="49"/>
      <c r="I597"/>
      <c r="J597"/>
      <c r="L597" s="27"/>
      <c r="M597" s="28"/>
      <c r="N597" s="28"/>
      <c r="O597" s="28"/>
      <c r="P597" s="29"/>
      <c r="S597" s="16"/>
      <c r="T597" s="17"/>
      <c r="U597" s="36"/>
      <c r="X597" s="16"/>
      <c r="Y597" s="55"/>
      <c r="Z597" s="19"/>
    </row>
    <row r="598" spans="2:26" x14ac:dyDescent="0.25">
      <c r="B598" s="46"/>
      <c r="C598" s="47"/>
      <c r="D598" s="47"/>
      <c r="E598" s="47"/>
      <c r="F598" s="48"/>
      <c r="G598" s="49"/>
      <c r="I598"/>
      <c r="J598"/>
      <c r="L598" s="27"/>
      <c r="M598" s="28"/>
      <c r="N598" s="28"/>
      <c r="O598" s="28"/>
      <c r="P598" s="29"/>
      <c r="S598" s="16"/>
      <c r="T598" s="17"/>
      <c r="U598" s="36"/>
      <c r="X598" s="16"/>
      <c r="Y598" s="55"/>
      <c r="Z598" s="19"/>
    </row>
    <row r="599" spans="2:26" x14ac:dyDescent="0.25">
      <c r="B599" s="46"/>
      <c r="C599" s="47"/>
      <c r="D599" s="47"/>
      <c r="E599" s="47"/>
      <c r="F599" s="48"/>
      <c r="G599" s="49"/>
      <c r="I599"/>
      <c r="J599"/>
      <c r="L599" s="27"/>
      <c r="M599" s="28"/>
      <c r="N599" s="28"/>
      <c r="O599" s="28"/>
      <c r="P599" s="29"/>
      <c r="S599" s="16"/>
      <c r="T599" s="17"/>
      <c r="U599" s="36"/>
      <c r="X599" s="16"/>
      <c r="Y599" s="55"/>
      <c r="Z599" s="19"/>
    </row>
    <row r="600" spans="2:26" x14ac:dyDescent="0.25">
      <c r="B600" s="46"/>
      <c r="C600" s="47"/>
      <c r="D600" s="47"/>
      <c r="E600" s="47"/>
      <c r="F600" s="48"/>
      <c r="G600" s="49"/>
      <c r="I600"/>
      <c r="J600"/>
      <c r="L600" s="27"/>
      <c r="M600" s="28"/>
      <c r="N600" s="28"/>
      <c r="O600" s="28"/>
      <c r="P600" s="29"/>
      <c r="S600" s="16"/>
      <c r="T600" s="17"/>
      <c r="U600" s="36"/>
      <c r="X600" s="16"/>
      <c r="Y600" s="55"/>
      <c r="Z600" s="19"/>
    </row>
    <row r="601" spans="2:26" x14ac:dyDescent="0.25">
      <c r="B601" s="46"/>
      <c r="C601" s="47"/>
      <c r="D601" s="47"/>
      <c r="E601" s="47"/>
      <c r="F601" s="48"/>
      <c r="G601" s="49"/>
      <c r="I601"/>
      <c r="J601"/>
      <c r="L601" s="27"/>
      <c r="M601" s="28"/>
      <c r="N601" s="28"/>
      <c r="O601" s="28"/>
      <c r="P601" s="29"/>
      <c r="S601" s="16"/>
      <c r="T601" s="17"/>
      <c r="U601" s="36"/>
      <c r="X601" s="16"/>
      <c r="Y601" s="55"/>
      <c r="Z601" s="19"/>
    </row>
    <row r="602" spans="2:26" x14ac:dyDescent="0.25">
      <c r="B602" s="46"/>
      <c r="C602" s="47"/>
      <c r="D602" s="47"/>
      <c r="E602" s="47"/>
      <c r="F602" s="48"/>
      <c r="G602" s="49"/>
      <c r="I602"/>
      <c r="J602"/>
      <c r="L602" s="27"/>
      <c r="M602" s="28"/>
      <c r="N602" s="28"/>
      <c r="O602" s="28"/>
      <c r="P602" s="29"/>
      <c r="S602" s="16"/>
      <c r="T602" s="17"/>
      <c r="U602" s="36"/>
      <c r="X602" s="16"/>
      <c r="Y602" s="55"/>
      <c r="Z602" s="19"/>
    </row>
    <row r="603" spans="2:26" x14ac:dyDescent="0.25">
      <c r="B603" s="46"/>
      <c r="C603" s="47"/>
      <c r="D603" s="47"/>
      <c r="E603" s="47"/>
      <c r="F603" s="48"/>
      <c r="G603" s="49"/>
      <c r="I603"/>
      <c r="J603"/>
      <c r="L603" s="27"/>
      <c r="M603" s="28"/>
      <c r="N603" s="28"/>
      <c r="O603" s="28"/>
      <c r="P603" s="29"/>
      <c r="S603" s="16"/>
      <c r="T603" s="17"/>
      <c r="U603" s="36"/>
      <c r="X603" s="16"/>
      <c r="Y603" s="55"/>
      <c r="Z603" s="19"/>
    </row>
    <row r="604" spans="2:26" x14ac:dyDescent="0.25">
      <c r="B604" s="46"/>
      <c r="C604" s="47"/>
      <c r="D604" s="47"/>
      <c r="E604" s="47"/>
      <c r="F604" s="48"/>
      <c r="G604" s="49"/>
      <c r="I604"/>
      <c r="J604"/>
      <c r="L604" s="27"/>
      <c r="M604" s="28"/>
      <c r="N604" s="28"/>
      <c r="O604" s="28"/>
      <c r="P604" s="29"/>
      <c r="S604" s="16"/>
      <c r="T604" s="17"/>
      <c r="U604" s="36"/>
      <c r="X604" s="16"/>
      <c r="Y604" s="55"/>
      <c r="Z604" s="19"/>
    </row>
    <row r="605" spans="2:26" x14ac:dyDescent="0.25">
      <c r="B605" s="46"/>
      <c r="C605" s="47"/>
      <c r="D605" s="47"/>
      <c r="E605" s="47"/>
      <c r="F605" s="48"/>
      <c r="G605" s="49"/>
      <c r="I605"/>
      <c r="J605"/>
      <c r="L605" s="27"/>
      <c r="M605" s="28"/>
      <c r="N605" s="28"/>
      <c r="O605" s="28"/>
      <c r="P605" s="29"/>
      <c r="S605" s="16"/>
      <c r="T605" s="17"/>
      <c r="U605" s="36"/>
      <c r="X605" s="16"/>
      <c r="Y605" s="55"/>
      <c r="Z605" s="19"/>
    </row>
    <row r="606" spans="2:26" x14ac:dyDescent="0.25">
      <c r="B606" s="46"/>
      <c r="C606" s="47"/>
      <c r="D606" s="47"/>
      <c r="E606" s="47"/>
      <c r="F606" s="48"/>
      <c r="G606" s="49"/>
      <c r="I606"/>
      <c r="J606"/>
      <c r="L606" s="27"/>
      <c r="M606" s="28"/>
      <c r="N606" s="28"/>
      <c r="O606" s="28"/>
      <c r="P606" s="29"/>
      <c r="S606" s="16"/>
      <c r="T606" s="17"/>
      <c r="U606" s="36"/>
      <c r="X606" s="16"/>
      <c r="Y606" s="55"/>
      <c r="Z606" s="19"/>
    </row>
    <row r="607" spans="2:26" x14ac:dyDescent="0.25">
      <c r="B607" s="46"/>
      <c r="C607" s="47"/>
      <c r="D607" s="47"/>
      <c r="E607" s="47"/>
      <c r="F607" s="48"/>
      <c r="G607" s="49"/>
      <c r="I607"/>
      <c r="J607"/>
      <c r="L607" s="27"/>
      <c r="M607" s="28"/>
      <c r="N607" s="28"/>
      <c r="O607" s="28"/>
      <c r="P607" s="29"/>
      <c r="S607" s="16"/>
      <c r="T607" s="17"/>
      <c r="U607" s="36"/>
      <c r="X607" s="16"/>
      <c r="Y607" s="55"/>
      <c r="Z607" s="19"/>
    </row>
    <row r="608" spans="2:26" x14ac:dyDescent="0.25">
      <c r="B608" s="46"/>
      <c r="C608" s="47"/>
      <c r="D608" s="47"/>
      <c r="E608" s="47"/>
      <c r="F608" s="48"/>
      <c r="G608" s="49"/>
      <c r="I608"/>
      <c r="J608"/>
      <c r="L608" s="27"/>
      <c r="M608" s="28"/>
      <c r="N608" s="28"/>
      <c r="O608" s="28"/>
      <c r="P608" s="29"/>
      <c r="S608" s="16"/>
      <c r="T608" s="17"/>
      <c r="U608" s="36"/>
      <c r="X608" s="16"/>
      <c r="Y608" s="55"/>
      <c r="Z608" s="19"/>
    </row>
    <row r="609" spans="2:26" x14ac:dyDescent="0.25">
      <c r="B609" s="46"/>
      <c r="C609" s="47"/>
      <c r="D609" s="47"/>
      <c r="E609" s="47"/>
      <c r="F609" s="48"/>
      <c r="G609" s="49"/>
      <c r="I609"/>
      <c r="J609"/>
      <c r="L609" s="27"/>
      <c r="M609" s="28"/>
      <c r="N609" s="28"/>
      <c r="O609" s="28"/>
      <c r="P609" s="29"/>
      <c r="S609" s="16"/>
      <c r="T609" s="17"/>
      <c r="U609" s="36"/>
      <c r="X609" s="16"/>
      <c r="Y609" s="55"/>
      <c r="Z609" s="19"/>
    </row>
    <row r="610" spans="2:26" x14ac:dyDescent="0.25">
      <c r="B610" s="46"/>
      <c r="C610" s="47"/>
      <c r="D610" s="47"/>
      <c r="E610" s="47"/>
      <c r="F610" s="48"/>
      <c r="G610" s="49"/>
      <c r="I610"/>
      <c r="J610"/>
      <c r="L610" s="27"/>
      <c r="M610" s="28"/>
      <c r="N610" s="28"/>
      <c r="O610" s="28"/>
      <c r="P610" s="29"/>
      <c r="S610" s="16"/>
      <c r="T610" s="17"/>
      <c r="U610" s="36"/>
      <c r="X610" s="16"/>
      <c r="Y610" s="55"/>
      <c r="Z610" s="19"/>
    </row>
    <row r="611" spans="2:26" x14ac:dyDescent="0.25">
      <c r="B611" s="46"/>
      <c r="C611" s="47"/>
      <c r="D611" s="47"/>
      <c r="E611" s="47"/>
      <c r="F611" s="48"/>
      <c r="G611" s="49"/>
      <c r="I611"/>
      <c r="J611"/>
      <c r="L611" s="27"/>
      <c r="M611" s="28"/>
      <c r="N611" s="28"/>
      <c r="O611" s="28"/>
      <c r="P611" s="29"/>
      <c r="S611" s="16"/>
      <c r="T611" s="17"/>
      <c r="U611" s="36"/>
      <c r="X611" s="16"/>
      <c r="Y611" s="55"/>
      <c r="Z611" s="19"/>
    </row>
    <row r="612" spans="2:26" x14ac:dyDescent="0.25">
      <c r="B612" s="46"/>
      <c r="C612" s="47"/>
      <c r="D612" s="47"/>
      <c r="E612" s="47"/>
      <c r="F612" s="48"/>
      <c r="G612" s="49"/>
      <c r="I612"/>
      <c r="J612"/>
      <c r="L612" s="27"/>
      <c r="M612" s="28"/>
      <c r="N612" s="28"/>
      <c r="O612" s="28"/>
      <c r="P612" s="29"/>
      <c r="S612" s="16"/>
      <c r="T612" s="17"/>
      <c r="U612" s="36"/>
      <c r="X612" s="16"/>
      <c r="Y612" s="55"/>
      <c r="Z612" s="19"/>
    </row>
    <row r="613" spans="2:26" x14ac:dyDescent="0.25">
      <c r="B613" s="46"/>
      <c r="C613" s="47"/>
      <c r="D613" s="47"/>
      <c r="E613" s="47"/>
      <c r="F613" s="48"/>
      <c r="G613" s="49"/>
      <c r="I613"/>
      <c r="J613"/>
      <c r="L613" s="27"/>
      <c r="M613" s="28"/>
      <c r="N613" s="28"/>
      <c r="O613" s="28"/>
      <c r="P613" s="29"/>
      <c r="S613" s="16"/>
      <c r="T613" s="17"/>
      <c r="U613" s="36"/>
      <c r="X613" s="16"/>
      <c r="Y613" s="55"/>
      <c r="Z613" s="19"/>
    </row>
    <row r="614" spans="2:26" x14ac:dyDescent="0.25">
      <c r="B614" s="46"/>
      <c r="C614" s="47"/>
      <c r="D614" s="47"/>
      <c r="E614" s="47"/>
      <c r="F614" s="48"/>
      <c r="G614" s="49"/>
      <c r="I614"/>
      <c r="J614"/>
      <c r="L614" s="27"/>
      <c r="M614" s="28"/>
      <c r="N614" s="28"/>
      <c r="O614" s="28"/>
      <c r="P614" s="29"/>
      <c r="S614" s="16"/>
      <c r="T614" s="17"/>
      <c r="U614" s="36"/>
      <c r="X614" s="16"/>
      <c r="Y614" s="55"/>
      <c r="Z614" s="19"/>
    </row>
    <row r="615" spans="2:26" x14ac:dyDescent="0.25">
      <c r="B615" s="46"/>
      <c r="C615" s="47"/>
      <c r="D615" s="47"/>
      <c r="E615" s="47"/>
      <c r="F615" s="48"/>
      <c r="G615" s="49"/>
      <c r="I615"/>
      <c r="J615"/>
      <c r="L615" s="27"/>
      <c r="M615" s="28"/>
      <c r="N615" s="28"/>
      <c r="O615" s="28"/>
      <c r="P615" s="29"/>
      <c r="S615" s="16"/>
      <c r="T615" s="17"/>
      <c r="U615" s="36"/>
      <c r="X615" s="16"/>
      <c r="Y615" s="55"/>
      <c r="Z615" s="19"/>
    </row>
    <row r="616" spans="2:26" x14ac:dyDescent="0.25">
      <c r="B616" s="46"/>
      <c r="C616" s="47"/>
      <c r="D616" s="47"/>
      <c r="E616" s="47"/>
      <c r="F616" s="48"/>
      <c r="G616" s="49"/>
      <c r="I616"/>
      <c r="J616"/>
      <c r="L616" s="27"/>
      <c r="M616" s="28"/>
      <c r="N616" s="28"/>
      <c r="O616" s="28"/>
      <c r="P616" s="29"/>
      <c r="S616" s="16"/>
      <c r="T616" s="17"/>
      <c r="U616" s="36"/>
      <c r="X616" s="16"/>
      <c r="Y616" s="55"/>
      <c r="Z616" s="19"/>
    </row>
    <row r="617" spans="2:26" x14ac:dyDescent="0.25">
      <c r="B617" s="46"/>
      <c r="C617" s="47"/>
      <c r="D617" s="47"/>
      <c r="E617" s="47"/>
      <c r="F617" s="48"/>
      <c r="G617" s="49"/>
      <c r="I617"/>
      <c r="J617"/>
      <c r="L617" s="27"/>
      <c r="M617" s="28"/>
      <c r="N617" s="28"/>
      <c r="O617" s="28"/>
      <c r="P617" s="29"/>
      <c r="S617" s="16"/>
      <c r="T617" s="17"/>
      <c r="U617" s="36"/>
      <c r="X617" s="16"/>
      <c r="Y617" s="55"/>
      <c r="Z617" s="19"/>
    </row>
    <row r="618" spans="2:26" x14ac:dyDescent="0.25">
      <c r="B618" s="46"/>
      <c r="C618" s="47"/>
      <c r="D618" s="47"/>
      <c r="E618" s="47"/>
      <c r="F618" s="48"/>
      <c r="G618" s="49"/>
      <c r="I618"/>
      <c r="J618"/>
      <c r="L618" s="27"/>
      <c r="M618" s="28"/>
      <c r="N618" s="28"/>
      <c r="O618" s="28"/>
      <c r="P618" s="29"/>
      <c r="S618" s="16"/>
      <c r="T618" s="17"/>
      <c r="U618" s="36"/>
      <c r="X618" s="16"/>
      <c r="Y618" s="55"/>
      <c r="Z618" s="19"/>
    </row>
    <row r="619" spans="2:26" x14ac:dyDescent="0.25">
      <c r="B619" s="46"/>
      <c r="C619" s="47"/>
      <c r="D619" s="47"/>
      <c r="E619" s="47"/>
      <c r="F619" s="48"/>
      <c r="G619" s="49"/>
      <c r="I619"/>
      <c r="J619"/>
      <c r="L619" s="27"/>
      <c r="M619" s="28"/>
      <c r="N619" s="28"/>
      <c r="O619" s="28"/>
      <c r="P619" s="29"/>
      <c r="S619" s="16"/>
      <c r="T619" s="17"/>
      <c r="U619" s="36"/>
      <c r="X619" s="16"/>
      <c r="Y619" s="55"/>
      <c r="Z619" s="19"/>
    </row>
    <row r="620" spans="2:26" x14ac:dyDescent="0.25">
      <c r="B620" s="46"/>
      <c r="C620" s="47"/>
      <c r="D620" s="47"/>
      <c r="E620" s="47"/>
      <c r="F620" s="48"/>
      <c r="G620" s="49"/>
      <c r="I620"/>
      <c r="J620"/>
      <c r="L620" s="27"/>
      <c r="M620" s="28"/>
      <c r="N620" s="28"/>
      <c r="O620" s="28"/>
      <c r="P620" s="29"/>
      <c r="S620" s="16"/>
      <c r="T620" s="17"/>
      <c r="U620" s="36"/>
      <c r="X620" s="16"/>
      <c r="Y620" s="55"/>
      <c r="Z620" s="19"/>
    </row>
    <row r="621" spans="2:26" x14ac:dyDescent="0.25">
      <c r="B621" s="46"/>
      <c r="C621" s="47"/>
      <c r="D621" s="47"/>
      <c r="E621" s="47"/>
      <c r="F621" s="48"/>
      <c r="G621" s="49"/>
      <c r="I621"/>
      <c r="J621"/>
      <c r="L621" s="27"/>
      <c r="M621" s="28"/>
      <c r="N621" s="28"/>
      <c r="O621" s="28"/>
      <c r="P621" s="29"/>
      <c r="S621" s="16"/>
      <c r="T621" s="17"/>
      <c r="U621" s="36"/>
      <c r="X621" s="16"/>
      <c r="Y621" s="55"/>
      <c r="Z621" s="19"/>
    </row>
    <row r="622" spans="2:26" x14ac:dyDescent="0.25">
      <c r="B622" s="46"/>
      <c r="C622" s="47"/>
      <c r="D622" s="47"/>
      <c r="E622" s="47"/>
      <c r="F622" s="48"/>
      <c r="G622" s="49"/>
      <c r="I622"/>
      <c r="J622"/>
      <c r="L622" s="27"/>
      <c r="M622" s="28"/>
      <c r="N622" s="28"/>
      <c r="O622" s="28"/>
      <c r="P622" s="29"/>
      <c r="S622" s="16"/>
      <c r="T622" s="17"/>
      <c r="U622" s="36"/>
      <c r="X622" s="16"/>
      <c r="Y622" s="55"/>
      <c r="Z622" s="19"/>
    </row>
    <row r="623" spans="2:26" x14ac:dyDescent="0.25">
      <c r="B623" s="46"/>
      <c r="C623" s="47"/>
      <c r="D623" s="47"/>
      <c r="E623" s="47"/>
      <c r="F623" s="48"/>
      <c r="G623" s="49"/>
      <c r="I623"/>
      <c r="J623"/>
      <c r="L623" s="27"/>
      <c r="M623" s="28"/>
      <c r="N623" s="28"/>
      <c r="O623" s="28"/>
      <c r="P623" s="29"/>
      <c r="S623" s="16"/>
      <c r="T623" s="17"/>
      <c r="U623" s="36"/>
      <c r="X623" s="16"/>
      <c r="Y623" s="55"/>
      <c r="Z623" s="19"/>
    </row>
    <row r="624" spans="2:26" x14ac:dyDescent="0.25">
      <c r="B624" s="46"/>
      <c r="C624" s="47"/>
      <c r="D624" s="47"/>
      <c r="E624" s="47"/>
      <c r="F624" s="48"/>
      <c r="G624" s="49"/>
      <c r="I624"/>
      <c r="J624"/>
      <c r="L624" s="27"/>
      <c r="M624" s="28"/>
      <c r="N624" s="28"/>
      <c r="O624" s="28"/>
      <c r="P624" s="29"/>
      <c r="S624" s="16"/>
      <c r="T624" s="17"/>
      <c r="U624" s="36"/>
      <c r="X624" s="16"/>
      <c r="Y624" s="55"/>
      <c r="Z624" s="19"/>
    </row>
    <row r="625" spans="2:26" x14ac:dyDescent="0.25">
      <c r="B625" s="46"/>
      <c r="C625" s="47"/>
      <c r="D625" s="47"/>
      <c r="E625" s="47"/>
      <c r="F625" s="48"/>
      <c r="G625" s="49"/>
      <c r="I625"/>
      <c r="J625"/>
      <c r="L625" s="27"/>
      <c r="M625" s="28"/>
      <c r="N625" s="28"/>
      <c r="O625" s="28"/>
      <c r="P625" s="29"/>
      <c r="S625" s="16"/>
      <c r="T625" s="17"/>
      <c r="U625" s="36"/>
      <c r="X625" s="16"/>
      <c r="Y625" s="55"/>
      <c r="Z625" s="19"/>
    </row>
    <row r="626" spans="2:26" x14ac:dyDescent="0.25">
      <c r="B626" s="46"/>
      <c r="C626" s="47"/>
      <c r="D626" s="47"/>
      <c r="E626" s="47"/>
      <c r="F626" s="48"/>
      <c r="G626" s="49"/>
      <c r="I626"/>
      <c r="J626"/>
      <c r="L626" s="27"/>
      <c r="M626" s="28"/>
      <c r="N626" s="28"/>
      <c r="O626" s="28"/>
      <c r="P626" s="29"/>
      <c r="S626" s="16"/>
      <c r="T626" s="17"/>
      <c r="U626" s="36"/>
      <c r="X626" s="16"/>
      <c r="Y626" s="55"/>
      <c r="Z626" s="19"/>
    </row>
    <row r="627" spans="2:26" x14ac:dyDescent="0.25">
      <c r="B627" s="46"/>
      <c r="C627" s="47"/>
      <c r="D627" s="47"/>
      <c r="E627" s="47"/>
      <c r="F627" s="48"/>
      <c r="G627" s="49"/>
      <c r="I627"/>
      <c r="J627"/>
      <c r="L627" s="27"/>
      <c r="M627" s="28"/>
      <c r="N627" s="28"/>
      <c r="O627" s="28"/>
      <c r="P627" s="29"/>
      <c r="S627" s="16"/>
      <c r="T627" s="17"/>
      <c r="U627" s="36"/>
      <c r="X627" s="16"/>
      <c r="Y627" s="55"/>
      <c r="Z627" s="19"/>
    </row>
    <row r="628" spans="2:26" x14ac:dyDescent="0.25">
      <c r="B628" s="46"/>
      <c r="C628" s="47"/>
      <c r="D628" s="47"/>
      <c r="E628" s="47"/>
      <c r="F628" s="48"/>
      <c r="G628" s="49"/>
      <c r="I628"/>
      <c r="J628"/>
      <c r="L628" s="27"/>
      <c r="M628" s="28"/>
      <c r="N628" s="28"/>
      <c r="O628" s="28"/>
      <c r="P628" s="29"/>
      <c r="S628" s="16"/>
      <c r="T628" s="17"/>
      <c r="U628" s="36"/>
      <c r="X628" s="16"/>
      <c r="Y628" s="55"/>
      <c r="Z628" s="19"/>
    </row>
    <row r="629" spans="2:26" x14ac:dyDescent="0.25">
      <c r="B629" s="46"/>
      <c r="C629" s="47"/>
      <c r="D629" s="47"/>
      <c r="E629" s="47"/>
      <c r="F629" s="48"/>
      <c r="G629" s="49"/>
      <c r="I629"/>
      <c r="J629"/>
      <c r="L629" s="27"/>
      <c r="M629" s="28"/>
      <c r="N629" s="28"/>
      <c r="O629" s="28"/>
      <c r="P629" s="29"/>
      <c r="S629" s="16"/>
      <c r="T629" s="17"/>
      <c r="U629" s="36"/>
      <c r="X629" s="16"/>
      <c r="Y629" s="55"/>
      <c r="Z629" s="19"/>
    </row>
    <row r="630" spans="2:26" x14ac:dyDescent="0.25">
      <c r="B630" s="46"/>
      <c r="C630" s="47"/>
      <c r="D630" s="47"/>
      <c r="E630" s="47"/>
      <c r="F630" s="48"/>
      <c r="G630" s="49"/>
      <c r="I630"/>
      <c r="J630"/>
      <c r="L630" s="27"/>
      <c r="M630" s="28"/>
      <c r="N630" s="28"/>
      <c r="O630" s="28"/>
      <c r="P630" s="29"/>
      <c r="S630" s="16"/>
      <c r="T630" s="17"/>
      <c r="U630" s="36"/>
      <c r="X630" s="16"/>
      <c r="Y630" s="55"/>
      <c r="Z630" s="19"/>
    </row>
    <row r="631" spans="2:26" x14ac:dyDescent="0.25">
      <c r="B631" s="46"/>
      <c r="C631" s="47"/>
      <c r="D631" s="47"/>
      <c r="E631" s="47"/>
      <c r="F631" s="48"/>
      <c r="G631" s="49"/>
      <c r="I631"/>
      <c r="J631"/>
      <c r="L631" s="27"/>
      <c r="M631" s="28"/>
      <c r="N631" s="28"/>
      <c r="O631" s="28"/>
      <c r="P631" s="29"/>
      <c r="S631" s="16"/>
      <c r="T631" s="17"/>
      <c r="U631" s="36"/>
      <c r="X631" s="16"/>
      <c r="Y631" s="55"/>
      <c r="Z631" s="19"/>
    </row>
    <row r="632" spans="2:26" x14ac:dyDescent="0.25">
      <c r="B632" s="46"/>
      <c r="C632" s="47"/>
      <c r="D632" s="47"/>
      <c r="E632" s="47"/>
      <c r="F632" s="48"/>
      <c r="G632" s="49"/>
      <c r="I632"/>
      <c r="J632"/>
      <c r="L632" s="27"/>
      <c r="M632" s="28"/>
      <c r="N632" s="28"/>
      <c r="O632" s="28"/>
      <c r="P632" s="29"/>
      <c r="S632" s="16"/>
      <c r="T632" s="17"/>
      <c r="U632" s="36"/>
      <c r="X632" s="16"/>
      <c r="Y632" s="55"/>
      <c r="Z632" s="19"/>
    </row>
    <row r="633" spans="2:26" x14ac:dyDescent="0.25">
      <c r="B633" s="46"/>
      <c r="C633" s="47"/>
      <c r="D633" s="47"/>
      <c r="E633" s="47"/>
      <c r="F633" s="48"/>
      <c r="G633" s="49"/>
      <c r="I633"/>
      <c r="J633"/>
      <c r="L633" s="27"/>
      <c r="M633" s="28"/>
      <c r="N633" s="28"/>
      <c r="O633" s="28"/>
      <c r="P633" s="29"/>
      <c r="S633" s="16"/>
      <c r="T633" s="17"/>
      <c r="U633" s="36"/>
      <c r="X633" s="16"/>
      <c r="Y633" s="55"/>
      <c r="Z633" s="19"/>
    </row>
    <row r="634" spans="2:26" x14ac:dyDescent="0.25">
      <c r="B634" s="46"/>
      <c r="C634" s="47"/>
      <c r="D634" s="47"/>
      <c r="E634" s="47"/>
      <c r="F634" s="48"/>
      <c r="G634" s="49"/>
      <c r="I634"/>
      <c r="J634"/>
      <c r="L634" s="27"/>
      <c r="M634" s="28"/>
      <c r="N634" s="28"/>
      <c r="O634" s="28"/>
      <c r="P634" s="29"/>
      <c r="S634" s="16"/>
      <c r="T634" s="17"/>
      <c r="U634" s="36"/>
      <c r="X634" s="16"/>
      <c r="Y634" s="55"/>
      <c r="Z634" s="19"/>
    </row>
    <row r="635" spans="2:26" x14ac:dyDescent="0.25">
      <c r="B635" s="46"/>
      <c r="C635" s="47"/>
      <c r="D635" s="47"/>
      <c r="E635" s="47"/>
      <c r="F635" s="48"/>
      <c r="G635" s="49"/>
      <c r="I635"/>
      <c r="J635"/>
      <c r="L635" s="27"/>
      <c r="M635" s="28"/>
      <c r="N635" s="28"/>
      <c r="O635" s="28"/>
      <c r="P635" s="29"/>
      <c r="S635" s="16"/>
      <c r="T635" s="17"/>
      <c r="U635" s="36"/>
      <c r="X635" s="16"/>
      <c r="Y635" s="55"/>
      <c r="Z635" s="19"/>
    </row>
    <row r="636" spans="2:26" x14ac:dyDescent="0.25">
      <c r="B636" s="46"/>
      <c r="C636" s="47"/>
      <c r="D636" s="47"/>
      <c r="E636" s="47"/>
      <c r="F636" s="48"/>
      <c r="G636" s="49"/>
      <c r="I636"/>
      <c r="J636"/>
      <c r="L636" s="27"/>
      <c r="M636" s="28"/>
      <c r="N636" s="28"/>
      <c r="O636" s="28"/>
      <c r="P636" s="29"/>
      <c r="S636" s="16"/>
      <c r="T636" s="17"/>
      <c r="U636" s="36"/>
      <c r="X636" s="16"/>
      <c r="Y636" s="55"/>
      <c r="Z636" s="19"/>
    </row>
    <row r="637" spans="2:26" x14ac:dyDescent="0.25">
      <c r="B637" s="46"/>
      <c r="C637" s="47"/>
      <c r="D637" s="47"/>
      <c r="E637" s="47"/>
      <c r="F637" s="48"/>
      <c r="G637" s="49"/>
      <c r="I637"/>
      <c r="J637"/>
      <c r="L637" s="27"/>
      <c r="M637" s="28"/>
      <c r="N637" s="28"/>
      <c r="O637" s="28"/>
      <c r="P637" s="29"/>
      <c r="S637" s="16"/>
      <c r="T637" s="17"/>
      <c r="U637" s="36"/>
      <c r="X637" s="16"/>
      <c r="Y637" s="55"/>
      <c r="Z637" s="19"/>
    </row>
    <row r="638" spans="2:26" x14ac:dyDescent="0.25">
      <c r="B638" s="46"/>
      <c r="C638" s="47"/>
      <c r="D638" s="47"/>
      <c r="E638" s="47"/>
      <c r="F638" s="48"/>
      <c r="G638" s="49"/>
      <c r="I638"/>
      <c r="J638"/>
      <c r="L638" s="27"/>
      <c r="M638" s="28"/>
      <c r="N638" s="28"/>
      <c r="O638" s="28"/>
      <c r="P638" s="29"/>
      <c r="S638" s="16"/>
      <c r="T638" s="17"/>
      <c r="U638" s="36"/>
      <c r="X638" s="16"/>
      <c r="Y638" s="55"/>
      <c r="Z638" s="19"/>
    </row>
    <row r="639" spans="2:26" x14ac:dyDescent="0.25">
      <c r="B639" s="46"/>
      <c r="C639" s="47"/>
      <c r="D639" s="47"/>
      <c r="E639" s="47"/>
      <c r="F639" s="48"/>
      <c r="G639" s="49"/>
      <c r="I639"/>
      <c r="J639"/>
      <c r="L639" s="27"/>
      <c r="M639" s="28"/>
      <c r="N639" s="28"/>
      <c r="O639" s="28"/>
      <c r="P639" s="29"/>
      <c r="S639" s="16"/>
      <c r="T639" s="17"/>
      <c r="U639" s="36"/>
      <c r="X639" s="16"/>
      <c r="Y639" s="55"/>
      <c r="Z639" s="19"/>
    </row>
    <row r="640" spans="2:26" x14ac:dyDescent="0.25">
      <c r="B640" s="46"/>
      <c r="C640" s="47"/>
      <c r="D640" s="47"/>
      <c r="E640" s="47"/>
      <c r="F640" s="48"/>
      <c r="G640" s="49"/>
      <c r="I640"/>
      <c r="J640"/>
      <c r="L640" s="27"/>
      <c r="M640" s="28"/>
      <c r="N640" s="28"/>
      <c r="O640" s="28"/>
      <c r="P640" s="29"/>
      <c r="S640" s="16"/>
      <c r="T640" s="17"/>
      <c r="U640" s="36"/>
      <c r="X640" s="16"/>
      <c r="Y640" s="55"/>
      <c r="Z640" s="19"/>
    </row>
    <row r="641" spans="2:26" x14ac:dyDescent="0.25">
      <c r="B641" s="46"/>
      <c r="C641" s="47"/>
      <c r="D641" s="47"/>
      <c r="E641" s="47"/>
      <c r="F641" s="48"/>
      <c r="G641" s="49"/>
      <c r="I641"/>
      <c r="J641"/>
      <c r="L641" s="27"/>
      <c r="M641" s="28"/>
      <c r="N641" s="28"/>
      <c r="O641" s="28"/>
      <c r="P641" s="29"/>
      <c r="S641" s="16"/>
      <c r="T641" s="17"/>
      <c r="U641" s="36"/>
      <c r="X641" s="16"/>
      <c r="Y641" s="55"/>
      <c r="Z641" s="19"/>
    </row>
    <row r="642" spans="2:26" x14ac:dyDescent="0.25">
      <c r="B642" s="46"/>
      <c r="C642" s="47"/>
      <c r="D642" s="47"/>
      <c r="E642" s="47"/>
      <c r="F642" s="48"/>
      <c r="G642" s="49"/>
      <c r="I642"/>
      <c r="J642"/>
      <c r="L642" s="27"/>
      <c r="M642" s="28"/>
      <c r="N642" s="28"/>
      <c r="O642" s="28"/>
      <c r="P642" s="29"/>
      <c r="S642" s="16"/>
      <c r="T642" s="17"/>
      <c r="U642" s="36"/>
      <c r="X642" s="16"/>
      <c r="Y642" s="55"/>
      <c r="Z642" s="19"/>
    </row>
    <row r="643" spans="2:26" x14ac:dyDescent="0.25">
      <c r="B643" s="46"/>
      <c r="C643" s="47"/>
      <c r="D643" s="47"/>
      <c r="E643" s="47"/>
      <c r="F643" s="48"/>
      <c r="G643" s="49"/>
      <c r="I643"/>
      <c r="J643"/>
      <c r="L643" s="27"/>
      <c r="M643" s="28"/>
      <c r="N643" s="28"/>
      <c r="O643" s="28"/>
      <c r="P643" s="29"/>
      <c r="S643" s="16"/>
      <c r="T643" s="17"/>
      <c r="U643" s="36"/>
      <c r="X643" s="16"/>
      <c r="Y643" s="55"/>
      <c r="Z643" s="19"/>
    </row>
    <row r="644" spans="2:26" x14ac:dyDescent="0.25">
      <c r="B644" s="46"/>
      <c r="C644" s="47"/>
      <c r="D644" s="47"/>
      <c r="E644" s="47"/>
      <c r="F644" s="48"/>
      <c r="G644" s="49"/>
      <c r="I644"/>
      <c r="J644"/>
      <c r="L644" s="27"/>
      <c r="M644" s="28"/>
      <c r="N644" s="28"/>
      <c r="O644" s="28"/>
      <c r="P644" s="29"/>
      <c r="S644" s="16"/>
      <c r="T644" s="17"/>
      <c r="U644" s="36"/>
      <c r="X644" s="16"/>
      <c r="Y644" s="55"/>
      <c r="Z644" s="19"/>
    </row>
    <row r="645" spans="2:26" x14ac:dyDescent="0.25">
      <c r="B645" s="46"/>
      <c r="C645" s="47"/>
      <c r="D645" s="47"/>
      <c r="E645" s="47"/>
      <c r="F645" s="48"/>
      <c r="G645" s="49"/>
      <c r="I645"/>
      <c r="J645"/>
      <c r="L645" s="27"/>
      <c r="M645" s="28"/>
      <c r="N645" s="28"/>
      <c r="O645" s="28"/>
      <c r="P645" s="29"/>
      <c r="S645" s="16"/>
      <c r="T645" s="17"/>
      <c r="U645" s="36"/>
      <c r="X645" s="16"/>
      <c r="Y645" s="55"/>
      <c r="Z645" s="19"/>
    </row>
    <row r="646" spans="2:26" x14ac:dyDescent="0.25">
      <c r="B646" s="46"/>
      <c r="C646" s="47"/>
      <c r="D646" s="47"/>
      <c r="E646" s="47"/>
      <c r="F646" s="48"/>
      <c r="G646" s="49"/>
      <c r="I646"/>
      <c r="J646"/>
      <c r="L646" s="27"/>
      <c r="M646" s="28"/>
      <c r="N646" s="28"/>
      <c r="O646" s="28"/>
      <c r="P646" s="29"/>
      <c r="S646" s="16"/>
      <c r="T646" s="17"/>
      <c r="U646" s="36"/>
      <c r="X646" s="16"/>
      <c r="Y646" s="55"/>
      <c r="Z646" s="19"/>
    </row>
    <row r="647" spans="2:26" x14ac:dyDescent="0.25">
      <c r="B647" s="46"/>
      <c r="C647" s="47"/>
      <c r="D647" s="47"/>
      <c r="E647" s="47"/>
      <c r="F647" s="48"/>
      <c r="G647" s="49"/>
      <c r="I647"/>
      <c r="J647"/>
      <c r="L647" s="27"/>
      <c r="M647" s="28"/>
      <c r="N647" s="28"/>
      <c r="O647" s="28"/>
      <c r="P647" s="29"/>
      <c r="S647" s="16"/>
      <c r="T647" s="17"/>
      <c r="U647" s="36"/>
      <c r="X647" s="16"/>
      <c r="Y647" s="55"/>
      <c r="Z647" s="19"/>
    </row>
    <row r="648" spans="2:26" x14ac:dyDescent="0.25">
      <c r="B648" s="46"/>
      <c r="C648" s="47"/>
      <c r="D648" s="47"/>
      <c r="E648" s="47"/>
      <c r="F648" s="48"/>
      <c r="G648" s="49"/>
      <c r="I648"/>
      <c r="J648"/>
      <c r="L648" s="27"/>
      <c r="M648" s="28"/>
      <c r="N648" s="28"/>
      <c r="O648" s="28"/>
      <c r="P648" s="29"/>
      <c r="S648" s="16"/>
      <c r="T648" s="17"/>
      <c r="U648" s="36"/>
      <c r="X648" s="16"/>
      <c r="Y648" s="55"/>
      <c r="Z648" s="19"/>
    </row>
    <row r="649" spans="2:26" x14ac:dyDescent="0.25">
      <c r="B649" s="46"/>
      <c r="C649" s="47"/>
      <c r="D649" s="47"/>
      <c r="E649" s="47"/>
      <c r="F649" s="48"/>
      <c r="G649" s="49"/>
      <c r="I649"/>
      <c r="J649"/>
      <c r="L649" s="27"/>
      <c r="M649" s="28"/>
      <c r="N649" s="28"/>
      <c r="O649" s="28"/>
      <c r="P649" s="29"/>
      <c r="S649" s="16"/>
      <c r="T649" s="17"/>
      <c r="U649" s="36"/>
      <c r="X649" s="16"/>
      <c r="Y649" s="55"/>
      <c r="Z649" s="19"/>
    </row>
    <row r="650" spans="2:26" x14ac:dyDescent="0.25">
      <c r="B650" s="46"/>
      <c r="C650" s="47"/>
      <c r="D650" s="47"/>
      <c r="E650" s="47"/>
      <c r="F650" s="48"/>
      <c r="G650" s="49"/>
      <c r="I650"/>
      <c r="J650"/>
      <c r="L650" s="27"/>
      <c r="M650" s="28"/>
      <c r="N650" s="28"/>
      <c r="O650" s="28"/>
      <c r="P650" s="29"/>
      <c r="S650" s="16"/>
      <c r="T650" s="17"/>
      <c r="U650" s="36"/>
      <c r="X650" s="16"/>
      <c r="Y650" s="55"/>
      <c r="Z650" s="19"/>
    </row>
    <row r="651" spans="2:26" x14ac:dyDescent="0.25">
      <c r="B651" s="46"/>
      <c r="C651" s="47"/>
      <c r="D651" s="47"/>
      <c r="E651" s="47"/>
      <c r="F651" s="48"/>
      <c r="G651" s="49"/>
      <c r="I651"/>
      <c r="J651"/>
      <c r="L651" s="27"/>
      <c r="M651" s="28"/>
      <c r="N651" s="28"/>
      <c r="O651" s="28"/>
      <c r="P651" s="29"/>
      <c r="S651" s="16"/>
      <c r="T651" s="17"/>
      <c r="U651" s="36"/>
      <c r="X651" s="16"/>
      <c r="Y651" s="55"/>
      <c r="Z651" s="19"/>
    </row>
    <row r="652" spans="2:26" x14ac:dyDescent="0.25">
      <c r="B652" s="46"/>
      <c r="C652" s="47"/>
      <c r="D652" s="47"/>
      <c r="E652" s="47"/>
      <c r="F652" s="48"/>
      <c r="G652" s="49"/>
      <c r="I652"/>
      <c r="J652"/>
      <c r="L652" s="27"/>
      <c r="M652" s="28"/>
      <c r="N652" s="28"/>
      <c r="O652" s="28"/>
      <c r="P652" s="29"/>
      <c r="S652" s="16"/>
      <c r="T652" s="17"/>
      <c r="U652" s="36"/>
      <c r="X652" s="16"/>
      <c r="Y652" s="55"/>
      <c r="Z652" s="19"/>
    </row>
    <row r="653" spans="2:26" x14ac:dyDescent="0.25">
      <c r="B653" s="46"/>
      <c r="C653" s="47"/>
      <c r="D653" s="47"/>
      <c r="E653" s="47"/>
      <c r="F653" s="48"/>
      <c r="G653" s="49"/>
      <c r="I653"/>
      <c r="J653"/>
      <c r="L653" s="27"/>
      <c r="M653" s="28"/>
      <c r="N653" s="28"/>
      <c r="O653" s="28"/>
      <c r="P653" s="29"/>
      <c r="S653" s="16"/>
      <c r="T653" s="17"/>
      <c r="U653" s="36"/>
      <c r="X653" s="16"/>
      <c r="Y653" s="55"/>
      <c r="Z653" s="19"/>
    </row>
    <row r="654" spans="2:26" x14ac:dyDescent="0.25">
      <c r="B654" s="46"/>
      <c r="C654" s="47"/>
      <c r="D654" s="47"/>
      <c r="E654" s="47"/>
      <c r="F654" s="48"/>
      <c r="G654" s="49"/>
      <c r="I654"/>
      <c r="J654"/>
      <c r="L654" s="27"/>
      <c r="M654" s="28"/>
      <c r="N654" s="28"/>
      <c r="O654" s="28"/>
      <c r="P654" s="29"/>
      <c r="S654" s="16"/>
      <c r="T654" s="17"/>
      <c r="U654" s="36"/>
      <c r="X654" s="16"/>
      <c r="Y654" s="55"/>
      <c r="Z654" s="19"/>
    </row>
    <row r="655" spans="2:26" x14ac:dyDescent="0.25">
      <c r="B655" s="46"/>
      <c r="C655" s="47"/>
      <c r="D655" s="47"/>
      <c r="E655" s="47"/>
      <c r="F655" s="48"/>
      <c r="G655" s="49"/>
      <c r="I655"/>
      <c r="J655"/>
      <c r="L655" s="27"/>
      <c r="M655" s="28"/>
      <c r="N655" s="28"/>
      <c r="O655" s="28"/>
      <c r="P655" s="29"/>
      <c r="S655" s="16"/>
      <c r="T655" s="17"/>
      <c r="U655" s="36"/>
      <c r="X655" s="16"/>
      <c r="Y655" s="55"/>
      <c r="Z655" s="19"/>
    </row>
    <row r="656" spans="2:26" x14ac:dyDescent="0.25">
      <c r="B656" s="46"/>
      <c r="C656" s="47"/>
      <c r="D656" s="47"/>
      <c r="E656" s="47"/>
      <c r="F656" s="48"/>
      <c r="G656" s="49"/>
      <c r="I656"/>
      <c r="J656"/>
      <c r="L656" s="27"/>
      <c r="M656" s="28"/>
      <c r="N656" s="28"/>
      <c r="O656" s="28"/>
      <c r="P656" s="29"/>
      <c r="S656" s="16"/>
      <c r="T656" s="17"/>
      <c r="U656" s="36"/>
      <c r="X656" s="16"/>
      <c r="Y656" s="55"/>
      <c r="Z656" s="19"/>
    </row>
    <row r="657" spans="2:26" x14ac:dyDescent="0.25">
      <c r="B657" s="46"/>
      <c r="C657" s="47"/>
      <c r="D657" s="47"/>
      <c r="E657" s="47"/>
      <c r="F657" s="48"/>
      <c r="G657" s="49"/>
      <c r="I657"/>
      <c r="J657"/>
      <c r="L657" s="27"/>
      <c r="M657" s="28"/>
      <c r="N657" s="28"/>
      <c r="O657" s="28"/>
      <c r="P657" s="29"/>
      <c r="S657" s="16"/>
      <c r="T657" s="17"/>
      <c r="U657" s="36"/>
      <c r="X657" s="16"/>
      <c r="Y657" s="55"/>
      <c r="Z657" s="19"/>
    </row>
    <row r="658" spans="2:26" x14ac:dyDescent="0.25">
      <c r="B658" s="46"/>
      <c r="C658" s="47"/>
      <c r="D658" s="47"/>
      <c r="E658" s="47"/>
      <c r="F658" s="48"/>
      <c r="G658" s="49"/>
      <c r="I658"/>
      <c r="J658"/>
      <c r="L658" s="27"/>
      <c r="M658" s="28"/>
      <c r="N658" s="28"/>
      <c r="O658" s="28"/>
      <c r="P658" s="29"/>
      <c r="S658" s="16"/>
      <c r="T658" s="17"/>
      <c r="U658" s="36"/>
      <c r="X658" s="16"/>
      <c r="Y658" s="55"/>
      <c r="Z658" s="19"/>
    </row>
    <row r="659" spans="2:26" x14ac:dyDescent="0.25">
      <c r="B659" s="46"/>
      <c r="C659" s="47"/>
      <c r="D659" s="47"/>
      <c r="E659" s="47"/>
      <c r="F659" s="48"/>
      <c r="G659" s="49"/>
      <c r="I659"/>
      <c r="J659"/>
      <c r="L659" s="27"/>
      <c r="M659" s="28"/>
      <c r="N659" s="28"/>
      <c r="O659" s="28"/>
      <c r="P659" s="29"/>
      <c r="S659" s="16"/>
      <c r="T659" s="17"/>
      <c r="U659" s="36"/>
      <c r="X659" s="16"/>
      <c r="Y659" s="55"/>
      <c r="Z659" s="19"/>
    </row>
    <row r="660" spans="2:26" x14ac:dyDescent="0.25">
      <c r="B660" s="46"/>
      <c r="C660" s="47"/>
      <c r="D660" s="47"/>
      <c r="E660" s="47"/>
      <c r="F660" s="48"/>
      <c r="G660" s="49"/>
      <c r="I660"/>
      <c r="J660"/>
      <c r="L660" s="27"/>
      <c r="M660" s="28"/>
      <c r="N660" s="28"/>
      <c r="O660" s="28"/>
      <c r="P660" s="29"/>
      <c r="S660" s="16"/>
      <c r="T660" s="17"/>
      <c r="U660" s="36"/>
      <c r="X660" s="16"/>
      <c r="Y660" s="55"/>
      <c r="Z660" s="19"/>
    </row>
    <row r="661" spans="2:26" x14ac:dyDescent="0.25">
      <c r="B661" s="46"/>
      <c r="C661" s="47"/>
      <c r="D661" s="47"/>
      <c r="E661" s="47"/>
      <c r="F661" s="48"/>
      <c r="G661" s="49"/>
      <c r="I661"/>
      <c r="J661"/>
      <c r="L661" s="27"/>
      <c r="M661" s="28"/>
      <c r="N661" s="28"/>
      <c r="O661" s="28"/>
      <c r="P661" s="29"/>
      <c r="S661" s="16"/>
      <c r="T661" s="17"/>
      <c r="U661" s="36"/>
      <c r="X661" s="16"/>
      <c r="Y661" s="55"/>
      <c r="Z661" s="19"/>
    </row>
    <row r="662" spans="2:26" x14ac:dyDescent="0.25">
      <c r="B662" s="46"/>
      <c r="C662" s="47"/>
      <c r="D662" s="47"/>
      <c r="E662" s="47"/>
      <c r="F662" s="48"/>
      <c r="G662" s="49"/>
      <c r="I662"/>
      <c r="J662"/>
      <c r="L662" s="27"/>
      <c r="M662" s="28"/>
      <c r="N662" s="28"/>
      <c r="O662" s="28"/>
      <c r="P662" s="29"/>
      <c r="S662" s="16"/>
      <c r="T662" s="17"/>
      <c r="U662" s="36"/>
      <c r="X662" s="16"/>
      <c r="Y662" s="55"/>
      <c r="Z662" s="19"/>
    </row>
    <row r="663" spans="2:26" x14ac:dyDescent="0.25">
      <c r="B663" s="46"/>
      <c r="C663" s="47"/>
      <c r="D663" s="47"/>
      <c r="E663" s="47"/>
      <c r="F663" s="48"/>
      <c r="G663" s="49"/>
      <c r="I663"/>
      <c r="J663"/>
      <c r="L663" s="27"/>
      <c r="M663" s="28"/>
      <c r="N663" s="28"/>
      <c r="O663" s="28"/>
      <c r="P663" s="29"/>
      <c r="S663" s="16"/>
      <c r="T663" s="17"/>
      <c r="U663" s="36"/>
      <c r="X663" s="16"/>
      <c r="Y663" s="55"/>
      <c r="Z663" s="19"/>
    </row>
    <row r="664" spans="2:26" x14ac:dyDescent="0.25">
      <c r="B664" s="46"/>
      <c r="C664" s="47"/>
      <c r="D664" s="47"/>
      <c r="E664" s="47"/>
      <c r="F664" s="48"/>
      <c r="G664" s="49"/>
      <c r="I664"/>
      <c r="J664"/>
      <c r="L664" s="27"/>
      <c r="M664" s="28"/>
      <c r="N664" s="28"/>
      <c r="O664" s="28"/>
      <c r="P664" s="29"/>
      <c r="S664" s="16"/>
      <c r="T664" s="17"/>
      <c r="U664" s="36"/>
      <c r="X664" s="16"/>
      <c r="Y664" s="55"/>
      <c r="Z664" s="19"/>
    </row>
    <row r="665" spans="2:26" x14ac:dyDescent="0.25">
      <c r="B665" s="46"/>
      <c r="C665" s="47"/>
      <c r="D665" s="47"/>
      <c r="E665" s="47"/>
      <c r="F665" s="48"/>
      <c r="G665" s="49"/>
      <c r="I665"/>
      <c r="J665"/>
      <c r="L665" s="27"/>
      <c r="M665" s="28"/>
      <c r="N665" s="28"/>
      <c r="O665" s="28"/>
      <c r="P665" s="29"/>
      <c r="S665" s="16"/>
      <c r="T665" s="17"/>
      <c r="U665" s="36"/>
      <c r="X665" s="16"/>
      <c r="Y665" s="55"/>
      <c r="Z665" s="19"/>
    </row>
    <row r="666" spans="2:26" x14ac:dyDescent="0.25">
      <c r="B666" s="46"/>
      <c r="C666" s="47"/>
      <c r="D666" s="47"/>
      <c r="E666" s="47"/>
      <c r="F666" s="48"/>
      <c r="G666" s="49"/>
      <c r="I666"/>
      <c r="J666"/>
      <c r="L666" s="27"/>
      <c r="M666" s="28"/>
      <c r="N666" s="28"/>
      <c r="O666" s="28"/>
      <c r="P666" s="29"/>
      <c r="S666" s="16"/>
      <c r="T666" s="17"/>
      <c r="U666" s="36"/>
      <c r="X666" s="16"/>
      <c r="Y666" s="55"/>
      <c r="Z666" s="19"/>
    </row>
    <row r="667" spans="2:26" x14ac:dyDescent="0.25">
      <c r="B667" s="46"/>
      <c r="C667" s="47"/>
      <c r="D667" s="47"/>
      <c r="E667" s="47"/>
      <c r="F667" s="48"/>
      <c r="G667" s="49"/>
      <c r="I667"/>
      <c r="J667"/>
      <c r="L667" s="27"/>
      <c r="M667" s="28"/>
      <c r="N667" s="28"/>
      <c r="O667" s="28"/>
      <c r="P667" s="29"/>
      <c r="S667" s="16"/>
      <c r="T667" s="17"/>
      <c r="U667" s="36"/>
      <c r="X667" s="16"/>
      <c r="Y667" s="55"/>
      <c r="Z667" s="19"/>
    </row>
    <row r="668" spans="2:26" x14ac:dyDescent="0.25">
      <c r="B668" s="46"/>
      <c r="C668" s="47"/>
      <c r="D668" s="47"/>
      <c r="E668" s="47"/>
      <c r="F668" s="48"/>
      <c r="G668" s="49"/>
      <c r="I668"/>
      <c r="J668"/>
      <c r="L668" s="27"/>
      <c r="M668" s="28"/>
      <c r="N668" s="28"/>
      <c r="O668" s="28"/>
      <c r="P668" s="29"/>
      <c r="S668" s="16"/>
      <c r="T668" s="17"/>
      <c r="U668" s="36"/>
      <c r="X668" s="16"/>
      <c r="Y668" s="55"/>
      <c r="Z668" s="19"/>
    </row>
    <row r="669" spans="2:26" x14ac:dyDescent="0.25">
      <c r="B669" s="46"/>
      <c r="C669" s="47"/>
      <c r="D669" s="47"/>
      <c r="E669" s="47"/>
      <c r="F669" s="48"/>
      <c r="G669" s="49"/>
      <c r="I669"/>
      <c r="J669"/>
      <c r="L669" s="27"/>
      <c r="M669" s="28"/>
      <c r="N669" s="28"/>
      <c r="O669" s="28"/>
      <c r="P669" s="29"/>
      <c r="S669" s="16"/>
      <c r="T669" s="17"/>
      <c r="U669" s="36"/>
      <c r="X669" s="16"/>
      <c r="Y669" s="55"/>
      <c r="Z669" s="19"/>
    </row>
    <row r="670" spans="2:26" x14ac:dyDescent="0.25">
      <c r="B670" s="46"/>
      <c r="C670" s="47"/>
      <c r="D670" s="47"/>
      <c r="E670" s="47"/>
      <c r="F670" s="48"/>
      <c r="G670" s="49"/>
      <c r="I670"/>
      <c r="J670"/>
      <c r="L670" s="27"/>
      <c r="M670" s="28"/>
      <c r="N670" s="28"/>
      <c r="O670" s="28"/>
      <c r="P670" s="29"/>
      <c r="S670" s="16"/>
      <c r="T670" s="17"/>
      <c r="U670" s="36"/>
      <c r="X670" s="16"/>
      <c r="Y670" s="55"/>
      <c r="Z670" s="19"/>
    </row>
    <row r="671" spans="2:26" x14ac:dyDescent="0.25">
      <c r="B671" s="46"/>
      <c r="C671" s="47"/>
      <c r="D671" s="47"/>
      <c r="E671" s="47"/>
      <c r="F671" s="48"/>
      <c r="G671" s="49"/>
      <c r="I671"/>
      <c r="J671"/>
      <c r="L671" s="27"/>
      <c r="M671" s="28"/>
      <c r="N671" s="28"/>
      <c r="O671" s="28"/>
      <c r="P671" s="29"/>
      <c r="S671" s="16"/>
      <c r="T671" s="17"/>
      <c r="U671" s="36"/>
      <c r="X671" s="16"/>
      <c r="Y671" s="55"/>
      <c r="Z671" s="19"/>
    </row>
    <row r="672" spans="2:26" x14ac:dyDescent="0.25">
      <c r="B672" s="46"/>
      <c r="C672" s="47"/>
      <c r="D672" s="47"/>
      <c r="E672" s="47"/>
      <c r="F672" s="48"/>
      <c r="G672" s="49"/>
      <c r="I672"/>
      <c r="J672"/>
      <c r="L672" s="27"/>
      <c r="M672" s="28"/>
      <c r="N672" s="28"/>
      <c r="O672" s="28"/>
      <c r="P672" s="29"/>
      <c r="S672" s="16"/>
      <c r="T672" s="17"/>
      <c r="U672" s="36"/>
      <c r="X672" s="16"/>
      <c r="Y672" s="55"/>
      <c r="Z672" s="19"/>
    </row>
    <row r="673" spans="2:26" x14ac:dyDescent="0.25">
      <c r="B673" s="46"/>
      <c r="C673" s="47"/>
      <c r="D673" s="47"/>
      <c r="E673" s="47"/>
      <c r="F673" s="48"/>
      <c r="G673" s="49"/>
      <c r="I673"/>
      <c r="J673"/>
      <c r="L673" s="27"/>
      <c r="M673" s="28"/>
      <c r="N673" s="28"/>
      <c r="O673" s="28"/>
      <c r="P673" s="29"/>
      <c r="S673" s="16"/>
      <c r="T673" s="17"/>
      <c r="U673" s="36"/>
      <c r="X673" s="16"/>
      <c r="Y673" s="55"/>
      <c r="Z673" s="19"/>
    </row>
    <row r="674" spans="2:26" x14ac:dyDescent="0.25">
      <c r="B674" s="46"/>
      <c r="C674" s="47"/>
      <c r="D674" s="47"/>
      <c r="E674" s="47"/>
      <c r="F674" s="48"/>
      <c r="G674" s="49"/>
      <c r="I674"/>
      <c r="J674"/>
      <c r="L674" s="27"/>
      <c r="M674" s="28"/>
      <c r="N674" s="28"/>
      <c r="O674" s="28"/>
      <c r="P674" s="29"/>
      <c r="S674" s="16"/>
      <c r="T674" s="17"/>
      <c r="U674" s="36"/>
      <c r="X674" s="16"/>
      <c r="Y674" s="55"/>
      <c r="Z674" s="19"/>
    </row>
    <row r="675" spans="2:26" x14ac:dyDescent="0.25">
      <c r="B675" s="46"/>
      <c r="C675" s="47"/>
      <c r="D675" s="47"/>
      <c r="E675" s="47"/>
      <c r="F675" s="48"/>
      <c r="G675" s="49"/>
      <c r="I675"/>
      <c r="J675"/>
      <c r="L675" s="27"/>
      <c r="M675" s="28"/>
      <c r="N675" s="28"/>
      <c r="O675" s="28"/>
      <c r="P675" s="29"/>
      <c r="S675" s="16"/>
      <c r="T675" s="17"/>
      <c r="U675" s="36"/>
      <c r="X675" s="16"/>
      <c r="Y675" s="55"/>
      <c r="Z675" s="19"/>
    </row>
    <row r="676" spans="2:26" x14ac:dyDescent="0.25">
      <c r="B676" s="46"/>
      <c r="C676" s="47"/>
      <c r="D676" s="47"/>
      <c r="E676" s="47"/>
      <c r="F676" s="48"/>
      <c r="G676" s="49"/>
      <c r="I676"/>
      <c r="J676"/>
      <c r="L676" s="27"/>
      <c r="M676" s="28"/>
      <c r="N676" s="28"/>
      <c r="O676" s="28"/>
      <c r="P676" s="29"/>
      <c r="S676" s="16"/>
      <c r="T676" s="17"/>
      <c r="U676" s="36"/>
      <c r="X676" s="16"/>
      <c r="Y676" s="55"/>
      <c r="Z676" s="19"/>
    </row>
    <row r="677" spans="2:26" x14ac:dyDescent="0.25">
      <c r="B677" s="46"/>
      <c r="C677" s="47"/>
      <c r="D677" s="47"/>
      <c r="E677" s="47"/>
      <c r="F677" s="48"/>
      <c r="G677" s="49"/>
      <c r="I677"/>
      <c r="J677"/>
      <c r="L677" s="27"/>
      <c r="M677" s="28"/>
      <c r="N677" s="28"/>
      <c r="O677" s="28"/>
      <c r="P677" s="29"/>
      <c r="S677" s="16"/>
      <c r="T677" s="17"/>
      <c r="U677" s="36"/>
      <c r="X677" s="16"/>
      <c r="Y677" s="55"/>
      <c r="Z677" s="19"/>
    </row>
    <row r="678" spans="2:26" x14ac:dyDescent="0.25">
      <c r="B678" s="46"/>
      <c r="C678" s="47"/>
      <c r="D678" s="47"/>
      <c r="E678" s="47"/>
      <c r="F678" s="48"/>
      <c r="G678" s="49"/>
      <c r="I678"/>
      <c r="J678"/>
      <c r="L678" s="27"/>
      <c r="M678" s="28"/>
      <c r="N678" s="28"/>
      <c r="O678" s="28"/>
      <c r="P678" s="29"/>
      <c r="S678" s="16"/>
      <c r="T678" s="17"/>
      <c r="U678" s="36"/>
      <c r="X678" s="16"/>
      <c r="Y678" s="55"/>
      <c r="Z678" s="19"/>
    </row>
    <row r="679" spans="2:26" x14ac:dyDescent="0.25">
      <c r="B679" s="46"/>
      <c r="C679" s="47"/>
      <c r="D679" s="47"/>
      <c r="E679" s="47"/>
      <c r="F679" s="48"/>
      <c r="G679" s="49"/>
      <c r="I679"/>
      <c r="J679"/>
      <c r="L679" s="27"/>
      <c r="M679" s="28"/>
      <c r="N679" s="28"/>
      <c r="O679" s="28"/>
      <c r="P679" s="29"/>
      <c r="S679" s="16"/>
      <c r="T679" s="17"/>
      <c r="U679" s="36"/>
      <c r="X679" s="16"/>
      <c r="Y679" s="55"/>
      <c r="Z679" s="19"/>
    </row>
    <row r="680" spans="2:26" x14ac:dyDescent="0.25">
      <c r="B680" s="46"/>
      <c r="C680" s="47"/>
      <c r="D680" s="47"/>
      <c r="E680" s="47"/>
      <c r="F680" s="48"/>
      <c r="G680" s="49"/>
      <c r="I680"/>
      <c r="J680"/>
      <c r="L680" s="27"/>
      <c r="M680" s="28"/>
      <c r="N680" s="28"/>
      <c r="O680" s="28"/>
      <c r="P680" s="29"/>
      <c r="S680" s="16"/>
      <c r="T680" s="17"/>
      <c r="U680" s="36"/>
      <c r="X680" s="16"/>
      <c r="Y680" s="55"/>
      <c r="Z680" s="19"/>
    </row>
    <row r="681" spans="2:26" x14ac:dyDescent="0.25">
      <c r="B681" s="46"/>
      <c r="C681" s="47"/>
      <c r="D681" s="47"/>
      <c r="E681" s="47"/>
      <c r="F681" s="48"/>
      <c r="G681" s="49"/>
      <c r="I681"/>
      <c r="J681"/>
      <c r="L681" s="27"/>
      <c r="M681" s="28"/>
      <c r="N681" s="28"/>
      <c r="O681" s="28"/>
      <c r="P681" s="29"/>
      <c r="S681" s="16"/>
      <c r="T681" s="17"/>
      <c r="U681" s="36"/>
      <c r="X681" s="16"/>
      <c r="Y681" s="55"/>
      <c r="Z681" s="19"/>
    </row>
    <row r="682" spans="2:26" x14ac:dyDescent="0.25">
      <c r="B682" s="46"/>
      <c r="C682" s="47"/>
      <c r="D682" s="47"/>
      <c r="E682" s="47"/>
      <c r="F682" s="48"/>
      <c r="G682" s="49"/>
      <c r="I682"/>
      <c r="J682"/>
      <c r="L682" s="27"/>
      <c r="M682" s="28"/>
      <c r="N682" s="28"/>
      <c r="O682" s="28"/>
      <c r="P682" s="29"/>
      <c r="S682" s="16"/>
      <c r="T682" s="17"/>
      <c r="U682" s="36"/>
      <c r="X682" s="16"/>
      <c r="Y682" s="55"/>
      <c r="Z682" s="19"/>
    </row>
    <row r="683" spans="2:26" x14ac:dyDescent="0.25">
      <c r="B683" s="46"/>
      <c r="C683" s="47"/>
      <c r="D683" s="47"/>
      <c r="E683" s="47"/>
      <c r="F683" s="48"/>
      <c r="G683" s="49"/>
      <c r="I683"/>
      <c r="J683"/>
      <c r="L683" s="27"/>
      <c r="M683" s="28"/>
      <c r="N683" s="28"/>
      <c r="O683" s="28"/>
      <c r="P683" s="29"/>
      <c r="S683" s="16"/>
      <c r="T683" s="17"/>
      <c r="U683" s="36"/>
      <c r="X683" s="16"/>
      <c r="Y683" s="55"/>
      <c r="Z683" s="19"/>
    </row>
    <row r="684" spans="2:26" x14ac:dyDescent="0.25">
      <c r="B684" s="46"/>
      <c r="C684" s="47"/>
      <c r="D684" s="47"/>
      <c r="E684" s="47"/>
      <c r="F684" s="48"/>
      <c r="G684" s="49"/>
      <c r="I684"/>
      <c r="J684"/>
      <c r="L684" s="27"/>
      <c r="M684" s="28"/>
      <c r="N684" s="28"/>
      <c r="O684" s="28"/>
      <c r="P684" s="29"/>
      <c r="S684" s="16"/>
      <c r="T684" s="17"/>
      <c r="U684" s="36"/>
      <c r="X684" s="16"/>
      <c r="Y684" s="55"/>
      <c r="Z684" s="19"/>
    </row>
    <row r="685" spans="2:26" x14ac:dyDescent="0.25">
      <c r="B685" s="46"/>
      <c r="C685" s="47"/>
      <c r="D685" s="47"/>
      <c r="E685" s="47"/>
      <c r="F685" s="48"/>
      <c r="G685" s="49"/>
      <c r="I685"/>
      <c r="J685"/>
      <c r="L685" s="27"/>
      <c r="M685" s="28"/>
      <c r="N685" s="28"/>
      <c r="O685" s="28"/>
      <c r="P685" s="29"/>
      <c r="S685" s="16"/>
      <c r="T685" s="17"/>
      <c r="U685" s="36"/>
      <c r="X685" s="16"/>
      <c r="Y685" s="55"/>
      <c r="Z685" s="19"/>
    </row>
    <row r="686" spans="2:26" x14ac:dyDescent="0.25">
      <c r="B686" s="46"/>
      <c r="C686" s="47"/>
      <c r="D686" s="47"/>
      <c r="E686" s="47"/>
      <c r="F686" s="48"/>
      <c r="G686" s="49"/>
      <c r="I686"/>
      <c r="J686"/>
      <c r="L686" s="27"/>
      <c r="M686" s="28"/>
      <c r="N686" s="28"/>
      <c r="O686" s="28"/>
      <c r="P686" s="29"/>
      <c r="S686" s="16"/>
      <c r="T686" s="17"/>
      <c r="U686" s="36"/>
      <c r="X686" s="16"/>
      <c r="Y686" s="55"/>
      <c r="Z686" s="19"/>
    </row>
    <row r="687" spans="2:26" x14ac:dyDescent="0.25">
      <c r="B687" s="46"/>
      <c r="C687" s="47"/>
      <c r="D687" s="47"/>
      <c r="E687" s="47"/>
      <c r="F687" s="48"/>
      <c r="G687" s="49"/>
      <c r="I687"/>
      <c r="J687"/>
      <c r="L687" s="27"/>
      <c r="M687" s="28"/>
      <c r="N687" s="28"/>
      <c r="O687" s="28"/>
      <c r="P687" s="29"/>
      <c r="S687" s="16"/>
      <c r="T687" s="17"/>
      <c r="U687" s="36"/>
      <c r="X687" s="16"/>
      <c r="Y687" s="55"/>
      <c r="Z687" s="19"/>
    </row>
    <row r="688" spans="2:26" x14ac:dyDescent="0.25">
      <c r="B688" s="46"/>
      <c r="C688" s="47"/>
      <c r="D688" s="47"/>
      <c r="E688" s="47"/>
      <c r="F688" s="48"/>
      <c r="G688" s="49"/>
      <c r="I688"/>
      <c r="J688"/>
      <c r="L688" s="27"/>
      <c r="M688" s="28"/>
      <c r="N688" s="28"/>
      <c r="O688" s="28"/>
      <c r="P688" s="29"/>
      <c r="S688" s="16"/>
      <c r="T688" s="17"/>
      <c r="U688" s="36"/>
      <c r="X688" s="16"/>
      <c r="Y688" s="55"/>
      <c r="Z688" s="19"/>
    </row>
    <row r="689" spans="2:26" x14ac:dyDescent="0.25">
      <c r="B689" s="46"/>
      <c r="C689" s="47"/>
      <c r="D689" s="47"/>
      <c r="E689" s="47"/>
      <c r="F689" s="48"/>
      <c r="G689" s="49"/>
      <c r="I689"/>
      <c r="J689"/>
      <c r="L689" s="27"/>
      <c r="M689" s="28"/>
      <c r="N689" s="28"/>
      <c r="O689" s="28"/>
      <c r="P689" s="29"/>
      <c r="S689" s="16"/>
      <c r="T689" s="17"/>
      <c r="U689" s="36"/>
      <c r="X689" s="16"/>
      <c r="Y689" s="55"/>
      <c r="Z689" s="19"/>
    </row>
    <row r="690" spans="2:26" x14ac:dyDescent="0.25">
      <c r="B690" s="46"/>
      <c r="C690" s="47"/>
      <c r="D690" s="47"/>
      <c r="E690" s="47"/>
      <c r="F690" s="48"/>
      <c r="G690" s="49"/>
      <c r="I690"/>
      <c r="J690"/>
      <c r="L690" s="27"/>
      <c r="M690" s="28"/>
      <c r="N690" s="28"/>
      <c r="O690" s="28"/>
      <c r="P690" s="29"/>
      <c r="S690" s="16"/>
      <c r="T690" s="17"/>
      <c r="U690" s="36"/>
      <c r="X690" s="16"/>
      <c r="Y690" s="55"/>
      <c r="Z690" s="19"/>
    </row>
    <row r="691" spans="2:26" x14ac:dyDescent="0.25">
      <c r="B691" s="46"/>
      <c r="C691" s="47"/>
      <c r="D691" s="47"/>
      <c r="E691" s="47"/>
      <c r="F691" s="48"/>
      <c r="G691" s="49"/>
      <c r="I691"/>
      <c r="J691"/>
      <c r="L691" s="27"/>
      <c r="M691" s="28"/>
      <c r="N691" s="28"/>
      <c r="O691" s="28"/>
      <c r="P691" s="29"/>
      <c r="S691" s="16"/>
      <c r="T691" s="17"/>
      <c r="U691" s="36"/>
      <c r="X691" s="16"/>
      <c r="Y691" s="55"/>
      <c r="Z691" s="19"/>
    </row>
    <row r="692" spans="2:26" x14ac:dyDescent="0.25">
      <c r="B692" s="46"/>
      <c r="C692" s="47"/>
      <c r="D692" s="47"/>
      <c r="E692" s="47"/>
      <c r="F692" s="48"/>
      <c r="G692" s="49"/>
      <c r="I692"/>
      <c r="J692"/>
      <c r="L692" s="27"/>
      <c r="M692" s="28"/>
      <c r="N692" s="28"/>
      <c r="O692" s="28"/>
      <c r="P692" s="29"/>
      <c r="S692" s="16"/>
      <c r="T692" s="17"/>
      <c r="U692" s="36"/>
      <c r="X692" s="16"/>
      <c r="Y692" s="55"/>
      <c r="Z692" s="19"/>
    </row>
    <row r="693" spans="2:26" x14ac:dyDescent="0.25">
      <c r="B693" s="46"/>
      <c r="C693" s="47"/>
      <c r="D693" s="47"/>
      <c r="E693" s="47"/>
      <c r="F693" s="48"/>
      <c r="G693" s="49"/>
      <c r="I693"/>
      <c r="J693"/>
      <c r="L693" s="27"/>
      <c r="M693" s="28"/>
      <c r="N693" s="28"/>
      <c r="O693" s="28"/>
      <c r="P693" s="29"/>
      <c r="S693" s="16"/>
      <c r="T693" s="17"/>
      <c r="U693" s="36"/>
      <c r="X693" s="16"/>
      <c r="Y693" s="55"/>
      <c r="Z693" s="19"/>
    </row>
    <row r="694" spans="2:26" x14ac:dyDescent="0.25">
      <c r="B694" s="46"/>
      <c r="C694" s="47"/>
      <c r="D694" s="47"/>
      <c r="E694" s="47"/>
      <c r="F694" s="48"/>
      <c r="G694" s="49"/>
      <c r="I694"/>
      <c r="J694"/>
      <c r="L694" s="27"/>
      <c r="M694" s="28"/>
      <c r="N694" s="28"/>
      <c r="O694" s="28"/>
      <c r="P694" s="29"/>
      <c r="S694" s="16"/>
      <c r="T694" s="17"/>
      <c r="U694" s="36"/>
      <c r="X694" s="16"/>
      <c r="Y694" s="55"/>
      <c r="Z694" s="19"/>
    </row>
    <row r="695" spans="2:26" x14ac:dyDescent="0.25">
      <c r="B695" s="46"/>
      <c r="C695" s="47"/>
      <c r="D695" s="47"/>
      <c r="E695" s="47"/>
      <c r="F695" s="48"/>
      <c r="G695" s="49"/>
      <c r="I695"/>
      <c r="J695"/>
      <c r="L695" s="27"/>
      <c r="M695" s="28"/>
      <c r="N695" s="28"/>
      <c r="O695" s="28"/>
      <c r="P695" s="29"/>
      <c r="S695" s="16"/>
      <c r="T695" s="17"/>
      <c r="U695" s="36"/>
      <c r="X695" s="16"/>
      <c r="Y695" s="55"/>
      <c r="Z695" s="19"/>
    </row>
    <row r="696" spans="2:26" x14ac:dyDescent="0.25">
      <c r="B696" s="46"/>
      <c r="C696" s="47"/>
      <c r="D696" s="47"/>
      <c r="E696" s="47"/>
      <c r="F696" s="48"/>
      <c r="G696" s="49"/>
      <c r="I696"/>
      <c r="J696"/>
      <c r="L696" s="27"/>
      <c r="M696" s="28"/>
      <c r="N696" s="28"/>
      <c r="O696" s="28"/>
      <c r="P696" s="29"/>
      <c r="S696" s="16"/>
      <c r="T696" s="17"/>
      <c r="U696" s="36"/>
      <c r="X696" s="16"/>
      <c r="Y696" s="55"/>
      <c r="Z696" s="19"/>
    </row>
    <row r="697" spans="2:26" x14ac:dyDescent="0.25">
      <c r="B697" s="46"/>
      <c r="C697" s="47"/>
      <c r="D697" s="47"/>
      <c r="E697" s="47"/>
      <c r="F697" s="48"/>
      <c r="G697" s="49"/>
      <c r="I697"/>
      <c r="J697"/>
      <c r="L697" s="27"/>
      <c r="M697" s="28"/>
      <c r="N697" s="28"/>
      <c r="O697" s="28"/>
      <c r="P697" s="29"/>
      <c r="S697" s="16"/>
      <c r="T697" s="17"/>
      <c r="U697" s="36"/>
      <c r="X697" s="16"/>
      <c r="Y697" s="55"/>
      <c r="Z697" s="19"/>
    </row>
    <row r="698" spans="2:26" x14ac:dyDescent="0.25">
      <c r="B698" s="46"/>
      <c r="C698" s="47"/>
      <c r="D698" s="47"/>
      <c r="E698" s="47"/>
      <c r="F698" s="48"/>
      <c r="G698" s="49"/>
      <c r="I698"/>
      <c r="J698"/>
      <c r="L698" s="27"/>
      <c r="M698" s="28"/>
      <c r="N698" s="28"/>
      <c r="O698" s="28"/>
      <c r="P698" s="29"/>
      <c r="S698" s="16"/>
      <c r="T698" s="17"/>
      <c r="U698" s="36"/>
      <c r="X698" s="16"/>
      <c r="Y698" s="55"/>
      <c r="Z698" s="19"/>
    </row>
    <row r="699" spans="2:26" x14ac:dyDescent="0.25">
      <c r="B699" s="46"/>
      <c r="C699" s="47"/>
      <c r="D699" s="47"/>
      <c r="E699" s="47"/>
      <c r="F699" s="48"/>
      <c r="G699" s="49"/>
      <c r="I699"/>
      <c r="J699"/>
      <c r="L699" s="27"/>
      <c r="M699" s="28"/>
      <c r="N699" s="28"/>
      <c r="O699" s="28"/>
      <c r="P699" s="29"/>
      <c r="S699" s="16"/>
      <c r="T699" s="17"/>
      <c r="U699" s="36"/>
      <c r="X699" s="16"/>
      <c r="Y699" s="55"/>
      <c r="Z699" s="19"/>
    </row>
    <row r="700" spans="2:26" x14ac:dyDescent="0.25">
      <c r="B700" s="46"/>
      <c r="C700" s="47"/>
      <c r="D700" s="47"/>
      <c r="E700" s="47"/>
      <c r="F700" s="48"/>
      <c r="G700" s="49"/>
      <c r="I700"/>
      <c r="J700"/>
      <c r="L700" s="27"/>
      <c r="M700" s="28"/>
      <c r="N700" s="28"/>
      <c r="O700" s="28"/>
      <c r="P700" s="29"/>
      <c r="S700" s="16"/>
      <c r="T700" s="17"/>
      <c r="U700" s="36"/>
      <c r="X700" s="16"/>
      <c r="Y700" s="55"/>
      <c r="Z700" s="19"/>
    </row>
    <row r="701" spans="2:26" x14ac:dyDescent="0.25">
      <c r="B701" s="46"/>
      <c r="C701" s="47"/>
      <c r="D701" s="47"/>
      <c r="E701" s="47"/>
      <c r="F701" s="48"/>
      <c r="G701" s="49"/>
      <c r="I701"/>
      <c r="J701"/>
      <c r="L701" s="27"/>
      <c r="M701" s="28"/>
      <c r="N701" s="28"/>
      <c r="O701" s="28"/>
      <c r="P701" s="29"/>
      <c r="S701" s="16"/>
      <c r="T701" s="17"/>
      <c r="U701" s="36"/>
      <c r="X701" s="16"/>
      <c r="Y701" s="55"/>
      <c r="Z701" s="19"/>
    </row>
    <row r="702" spans="2:26" x14ac:dyDescent="0.25">
      <c r="B702" s="46"/>
      <c r="C702" s="47"/>
      <c r="D702" s="47"/>
      <c r="E702" s="47"/>
      <c r="F702" s="48"/>
      <c r="G702" s="49"/>
      <c r="I702"/>
      <c r="J702"/>
      <c r="L702" s="27"/>
      <c r="M702" s="28"/>
      <c r="N702" s="28"/>
      <c r="O702" s="28"/>
      <c r="P702" s="29"/>
      <c r="S702" s="16"/>
      <c r="T702" s="17"/>
      <c r="U702" s="36"/>
      <c r="X702" s="16"/>
      <c r="Y702" s="55"/>
      <c r="Z702" s="19"/>
    </row>
    <row r="703" spans="2:26" x14ac:dyDescent="0.25">
      <c r="B703" s="46"/>
      <c r="C703" s="47"/>
      <c r="D703" s="47"/>
      <c r="E703" s="47"/>
      <c r="F703" s="48"/>
      <c r="G703" s="49"/>
      <c r="I703"/>
      <c r="J703"/>
      <c r="L703" s="27"/>
      <c r="M703" s="28"/>
      <c r="N703" s="28"/>
      <c r="O703" s="28"/>
      <c r="P703" s="29"/>
      <c r="S703" s="16"/>
      <c r="T703" s="17"/>
      <c r="U703" s="36"/>
      <c r="X703" s="16"/>
      <c r="Y703" s="55"/>
      <c r="Z703" s="19"/>
    </row>
    <row r="704" spans="2:26" x14ac:dyDescent="0.25">
      <c r="B704" s="46"/>
      <c r="C704" s="47"/>
      <c r="D704" s="47"/>
      <c r="E704" s="47"/>
      <c r="F704" s="48"/>
      <c r="G704" s="49"/>
      <c r="I704"/>
      <c r="J704"/>
      <c r="L704" s="27"/>
      <c r="M704" s="28"/>
      <c r="N704" s="28"/>
      <c r="O704" s="28"/>
      <c r="P704" s="29"/>
      <c r="S704" s="16"/>
      <c r="T704" s="17"/>
      <c r="U704" s="36"/>
      <c r="X704" s="16"/>
      <c r="Y704" s="55"/>
      <c r="Z704" s="19"/>
    </row>
    <row r="705" spans="2:26" x14ac:dyDescent="0.25">
      <c r="B705" s="46"/>
      <c r="C705" s="47"/>
      <c r="D705" s="47"/>
      <c r="E705" s="47"/>
      <c r="F705" s="48"/>
      <c r="G705" s="49"/>
      <c r="I705"/>
      <c r="J705"/>
      <c r="L705" s="27"/>
      <c r="M705" s="28"/>
      <c r="N705" s="28"/>
      <c r="O705" s="28"/>
      <c r="P705" s="29"/>
      <c r="S705" s="16"/>
      <c r="T705" s="17"/>
      <c r="U705" s="36"/>
      <c r="X705" s="16"/>
      <c r="Y705" s="55"/>
      <c r="Z705" s="19"/>
    </row>
    <row r="706" spans="2:26" x14ac:dyDescent="0.25">
      <c r="B706" s="46"/>
      <c r="C706" s="47"/>
      <c r="D706" s="47"/>
      <c r="E706" s="47"/>
      <c r="F706" s="48"/>
      <c r="G706" s="49"/>
      <c r="I706"/>
      <c r="J706"/>
      <c r="L706" s="27"/>
      <c r="M706" s="28"/>
      <c r="N706" s="28"/>
      <c r="O706" s="28"/>
      <c r="P706" s="29"/>
      <c r="S706" s="16"/>
      <c r="T706" s="17"/>
      <c r="U706" s="36"/>
      <c r="X706" s="16"/>
      <c r="Y706" s="55"/>
      <c r="Z706" s="19"/>
    </row>
    <row r="707" spans="2:26" x14ac:dyDescent="0.25">
      <c r="B707" s="46"/>
      <c r="C707" s="47"/>
      <c r="D707" s="47"/>
      <c r="E707" s="47"/>
      <c r="F707" s="48"/>
      <c r="G707" s="49"/>
      <c r="I707"/>
      <c r="J707"/>
      <c r="L707" s="27"/>
      <c r="M707" s="28"/>
      <c r="N707" s="28"/>
      <c r="O707" s="28"/>
      <c r="P707" s="29"/>
      <c r="S707" s="16"/>
      <c r="T707" s="17"/>
      <c r="U707" s="36"/>
      <c r="X707" s="16"/>
      <c r="Y707" s="55"/>
      <c r="Z707" s="19"/>
    </row>
    <row r="708" spans="2:26" x14ac:dyDescent="0.25">
      <c r="B708" s="46"/>
      <c r="C708" s="47"/>
      <c r="D708" s="47"/>
      <c r="E708" s="47"/>
      <c r="F708" s="48"/>
      <c r="G708" s="49"/>
      <c r="I708"/>
      <c r="J708"/>
      <c r="L708" s="27"/>
      <c r="M708" s="28"/>
      <c r="N708" s="28"/>
      <c r="O708" s="28"/>
      <c r="P708" s="29"/>
      <c r="S708" s="16"/>
      <c r="T708" s="17"/>
      <c r="U708" s="36"/>
      <c r="X708" s="16"/>
      <c r="Y708" s="55"/>
      <c r="Z708" s="19"/>
    </row>
    <row r="709" spans="2:26" x14ac:dyDescent="0.25">
      <c r="B709" s="46"/>
      <c r="C709" s="47"/>
      <c r="D709" s="47"/>
      <c r="E709" s="47"/>
      <c r="F709" s="48"/>
      <c r="G709" s="49"/>
      <c r="I709"/>
      <c r="J709"/>
      <c r="L709" s="27"/>
      <c r="M709" s="28"/>
      <c r="N709" s="28"/>
      <c r="O709" s="28"/>
      <c r="P709" s="29"/>
      <c r="S709" s="16"/>
      <c r="T709" s="17"/>
      <c r="U709" s="36"/>
      <c r="X709" s="16"/>
      <c r="Y709" s="55"/>
      <c r="Z709" s="19"/>
    </row>
    <row r="710" spans="2:26" x14ac:dyDescent="0.25">
      <c r="B710" s="46"/>
      <c r="C710" s="47"/>
      <c r="D710" s="47"/>
      <c r="E710" s="47"/>
      <c r="F710" s="48"/>
      <c r="G710" s="49"/>
      <c r="I710"/>
      <c r="J710"/>
      <c r="L710" s="27"/>
      <c r="M710" s="28"/>
      <c r="N710" s="28"/>
      <c r="O710" s="28"/>
      <c r="P710" s="29"/>
      <c r="S710" s="16"/>
      <c r="T710" s="17"/>
      <c r="U710" s="36"/>
      <c r="X710" s="16"/>
      <c r="Y710" s="55"/>
      <c r="Z710" s="19"/>
    </row>
    <row r="711" spans="2:26" x14ac:dyDescent="0.25">
      <c r="B711" s="46"/>
      <c r="C711" s="47"/>
      <c r="D711" s="47"/>
      <c r="E711" s="47"/>
      <c r="F711" s="48"/>
      <c r="G711" s="49"/>
      <c r="I711"/>
      <c r="J711"/>
      <c r="L711" s="27"/>
      <c r="M711" s="28"/>
      <c r="N711" s="28"/>
      <c r="O711" s="28"/>
      <c r="P711" s="29"/>
      <c r="S711" s="16"/>
      <c r="T711" s="17"/>
      <c r="U711" s="36"/>
      <c r="X711" s="16"/>
      <c r="Y711" s="55"/>
      <c r="Z711" s="19"/>
    </row>
    <row r="712" spans="2:26" x14ac:dyDescent="0.25">
      <c r="B712" s="46"/>
      <c r="C712" s="47"/>
      <c r="D712" s="47"/>
      <c r="E712" s="47"/>
      <c r="F712" s="48"/>
      <c r="G712" s="49"/>
      <c r="I712"/>
      <c r="J712"/>
      <c r="L712" s="27"/>
      <c r="M712" s="28"/>
      <c r="N712" s="28"/>
      <c r="O712" s="28"/>
      <c r="P712" s="29"/>
      <c r="S712" s="16"/>
      <c r="T712" s="17"/>
      <c r="U712" s="36"/>
      <c r="X712" s="16"/>
      <c r="Y712" s="55"/>
      <c r="Z712" s="19"/>
    </row>
    <row r="713" spans="2:26" x14ac:dyDescent="0.25">
      <c r="B713" s="46"/>
      <c r="C713" s="47"/>
      <c r="D713" s="47"/>
      <c r="E713" s="47"/>
      <c r="F713" s="48"/>
      <c r="G713" s="49"/>
      <c r="I713"/>
      <c r="J713"/>
      <c r="L713" s="27"/>
      <c r="M713" s="28"/>
      <c r="N713" s="28"/>
      <c r="O713" s="28"/>
      <c r="P713" s="29"/>
      <c r="S713" s="16"/>
      <c r="T713" s="17"/>
      <c r="U713" s="36"/>
      <c r="X713" s="16"/>
      <c r="Y713" s="55"/>
      <c r="Z713" s="19"/>
    </row>
    <row r="714" spans="2:26" x14ac:dyDescent="0.25">
      <c r="B714" s="46"/>
      <c r="C714" s="47"/>
      <c r="D714" s="47"/>
      <c r="E714" s="47"/>
      <c r="F714" s="48"/>
      <c r="G714" s="49"/>
      <c r="I714"/>
      <c r="J714"/>
      <c r="L714" s="27"/>
      <c r="M714" s="28"/>
      <c r="N714" s="28"/>
      <c r="O714" s="28"/>
      <c r="P714" s="29"/>
      <c r="S714" s="16"/>
      <c r="T714" s="17"/>
      <c r="U714" s="36"/>
      <c r="X714" s="16"/>
      <c r="Y714" s="55"/>
      <c r="Z714" s="19"/>
    </row>
    <row r="715" spans="2:26" x14ac:dyDescent="0.25">
      <c r="B715" s="46"/>
      <c r="C715" s="47"/>
      <c r="D715" s="47"/>
      <c r="E715" s="47"/>
      <c r="F715" s="48"/>
      <c r="G715" s="49"/>
      <c r="I715"/>
      <c r="J715"/>
      <c r="L715" s="27"/>
      <c r="M715" s="28"/>
      <c r="N715" s="28"/>
      <c r="O715" s="28"/>
      <c r="P715" s="29"/>
      <c r="S715" s="16"/>
      <c r="T715" s="17"/>
      <c r="U715" s="36"/>
      <c r="X715" s="16"/>
      <c r="Y715" s="55"/>
      <c r="Z715" s="19"/>
    </row>
    <row r="716" spans="2:26" x14ac:dyDescent="0.25">
      <c r="B716" s="46"/>
      <c r="C716" s="47"/>
      <c r="D716" s="47"/>
      <c r="E716" s="47"/>
      <c r="F716" s="48"/>
      <c r="G716" s="49"/>
      <c r="I716"/>
      <c r="J716"/>
      <c r="L716" s="27"/>
      <c r="M716" s="28"/>
      <c r="N716" s="28"/>
      <c r="O716" s="28"/>
      <c r="P716" s="29"/>
      <c r="S716" s="16"/>
      <c r="T716" s="17"/>
      <c r="U716" s="36"/>
      <c r="X716" s="16"/>
      <c r="Y716" s="55"/>
      <c r="Z716" s="19"/>
    </row>
    <row r="717" spans="2:26" x14ac:dyDescent="0.25">
      <c r="B717" s="46"/>
      <c r="C717" s="47"/>
      <c r="D717" s="47"/>
      <c r="E717" s="47"/>
      <c r="F717" s="48"/>
      <c r="G717" s="49"/>
      <c r="I717"/>
      <c r="J717"/>
      <c r="L717" s="27"/>
      <c r="M717" s="28"/>
      <c r="N717" s="28"/>
      <c r="O717" s="28"/>
      <c r="P717" s="29"/>
      <c r="S717" s="16"/>
      <c r="T717" s="17"/>
      <c r="U717" s="36"/>
      <c r="X717" s="16"/>
      <c r="Y717" s="55"/>
      <c r="Z717" s="19"/>
    </row>
    <row r="718" spans="2:26" x14ac:dyDescent="0.25">
      <c r="B718" s="46"/>
      <c r="C718" s="47"/>
      <c r="D718" s="47"/>
      <c r="E718" s="47"/>
      <c r="F718" s="48"/>
      <c r="G718" s="49"/>
      <c r="I718"/>
      <c r="J718"/>
      <c r="L718" s="27"/>
      <c r="M718" s="28"/>
      <c r="N718" s="28"/>
      <c r="O718" s="28"/>
      <c r="P718" s="29"/>
      <c r="S718" s="16"/>
      <c r="T718" s="17"/>
      <c r="U718" s="36"/>
      <c r="X718" s="16"/>
      <c r="Y718" s="55"/>
      <c r="Z718" s="19"/>
    </row>
    <row r="719" spans="2:26" x14ac:dyDescent="0.25">
      <c r="B719" s="46"/>
      <c r="C719" s="47"/>
      <c r="D719" s="47"/>
      <c r="E719" s="47"/>
      <c r="F719" s="48"/>
      <c r="G719" s="49"/>
      <c r="I719"/>
      <c r="J719"/>
      <c r="L719" s="27"/>
      <c r="M719" s="28"/>
      <c r="N719" s="28"/>
      <c r="O719" s="28"/>
      <c r="P719" s="29"/>
      <c r="S719" s="16"/>
      <c r="T719" s="17"/>
      <c r="U719" s="36"/>
      <c r="X719" s="16"/>
      <c r="Y719" s="55"/>
      <c r="Z719" s="19"/>
    </row>
    <row r="720" spans="2:26" x14ac:dyDescent="0.25">
      <c r="B720" s="46"/>
      <c r="C720" s="47"/>
      <c r="D720" s="47"/>
      <c r="E720" s="47"/>
      <c r="F720" s="48"/>
      <c r="G720" s="49"/>
      <c r="I720"/>
      <c r="J720"/>
      <c r="L720" s="27"/>
      <c r="M720" s="28"/>
      <c r="N720" s="28"/>
      <c r="O720" s="28"/>
      <c r="P720" s="29"/>
      <c r="S720" s="16"/>
      <c r="T720" s="17"/>
      <c r="U720" s="36"/>
      <c r="X720" s="16"/>
      <c r="Y720" s="55"/>
      <c r="Z720" s="19"/>
    </row>
    <row r="721" spans="2:26" x14ac:dyDescent="0.25">
      <c r="B721" s="46"/>
      <c r="C721" s="47"/>
      <c r="D721" s="47"/>
      <c r="E721" s="47"/>
      <c r="F721" s="48"/>
      <c r="G721" s="49"/>
      <c r="I721"/>
      <c r="J721"/>
      <c r="L721" s="27"/>
      <c r="M721" s="28"/>
      <c r="N721" s="28"/>
      <c r="O721" s="28"/>
      <c r="P721" s="29"/>
      <c r="S721" s="16"/>
      <c r="T721" s="17"/>
      <c r="U721" s="36"/>
      <c r="X721" s="16"/>
      <c r="Y721" s="55"/>
      <c r="Z721" s="19"/>
    </row>
    <row r="722" spans="2:26" x14ac:dyDescent="0.25">
      <c r="B722" s="46"/>
      <c r="C722" s="47"/>
      <c r="D722" s="47"/>
      <c r="E722" s="47"/>
      <c r="F722" s="48"/>
      <c r="G722" s="49"/>
      <c r="I722"/>
      <c r="J722"/>
      <c r="L722" s="27"/>
      <c r="M722" s="28"/>
      <c r="N722" s="28"/>
      <c r="O722" s="28"/>
      <c r="P722" s="29"/>
      <c r="S722" s="16"/>
      <c r="T722" s="17"/>
      <c r="U722" s="36"/>
      <c r="X722" s="16"/>
      <c r="Y722" s="55"/>
      <c r="Z722" s="19"/>
    </row>
    <row r="723" spans="2:26" x14ac:dyDescent="0.25">
      <c r="B723" s="46"/>
      <c r="C723" s="47"/>
      <c r="D723" s="47"/>
      <c r="E723" s="47"/>
      <c r="F723" s="48"/>
      <c r="G723" s="49"/>
      <c r="I723"/>
      <c r="J723"/>
      <c r="L723" s="27"/>
      <c r="M723" s="28"/>
      <c r="N723" s="28"/>
      <c r="O723" s="28"/>
      <c r="P723" s="29"/>
      <c r="S723" s="16"/>
      <c r="T723" s="17"/>
      <c r="U723" s="36"/>
      <c r="X723" s="16"/>
      <c r="Y723" s="55"/>
      <c r="Z723" s="19"/>
    </row>
    <row r="724" spans="2:26" x14ac:dyDescent="0.25">
      <c r="B724" s="46"/>
      <c r="C724" s="47"/>
      <c r="D724" s="47"/>
      <c r="E724" s="47"/>
      <c r="F724" s="48"/>
      <c r="G724" s="49"/>
      <c r="I724"/>
      <c r="J724"/>
      <c r="L724" s="27"/>
      <c r="M724" s="28"/>
      <c r="N724" s="28"/>
      <c r="O724" s="28"/>
      <c r="P724" s="29"/>
      <c r="S724" s="16"/>
      <c r="T724" s="17"/>
      <c r="U724" s="36"/>
      <c r="X724" s="16"/>
      <c r="Y724" s="55"/>
      <c r="Z724" s="19"/>
    </row>
    <row r="725" spans="2:26" x14ac:dyDescent="0.25">
      <c r="B725" s="46"/>
      <c r="C725" s="47"/>
      <c r="D725" s="47"/>
      <c r="E725" s="47"/>
      <c r="F725" s="48"/>
      <c r="G725" s="49"/>
      <c r="I725"/>
      <c r="J725"/>
      <c r="L725" s="27"/>
      <c r="M725" s="28"/>
      <c r="N725" s="28"/>
      <c r="O725" s="28"/>
      <c r="P725" s="29"/>
      <c r="S725" s="16"/>
      <c r="T725" s="17"/>
      <c r="U725" s="36"/>
      <c r="X725" s="16"/>
      <c r="Y725" s="55"/>
      <c r="Z725" s="19"/>
    </row>
    <row r="726" spans="2:26" x14ac:dyDescent="0.25">
      <c r="B726" s="46"/>
      <c r="C726" s="47"/>
      <c r="D726" s="47"/>
      <c r="E726" s="47"/>
      <c r="F726" s="48"/>
      <c r="G726" s="49"/>
      <c r="I726"/>
      <c r="J726"/>
      <c r="L726" s="27"/>
      <c r="M726" s="28"/>
      <c r="N726" s="28"/>
      <c r="O726" s="28"/>
      <c r="P726" s="29"/>
      <c r="S726" s="16"/>
      <c r="T726" s="17"/>
      <c r="U726" s="36"/>
      <c r="X726" s="16"/>
      <c r="Y726" s="55"/>
      <c r="Z726" s="19"/>
    </row>
    <row r="727" spans="2:26" x14ac:dyDescent="0.25">
      <c r="B727" s="46"/>
      <c r="C727" s="47"/>
      <c r="D727" s="47"/>
      <c r="E727" s="47"/>
      <c r="F727" s="48"/>
      <c r="G727" s="49"/>
      <c r="I727"/>
      <c r="J727"/>
      <c r="L727" s="27"/>
      <c r="M727" s="28"/>
      <c r="N727" s="28"/>
      <c r="O727" s="28"/>
      <c r="P727" s="29"/>
      <c r="S727" s="16"/>
      <c r="T727" s="17"/>
      <c r="U727" s="36"/>
      <c r="X727" s="16"/>
      <c r="Y727" s="55"/>
      <c r="Z727" s="19"/>
    </row>
    <row r="728" spans="2:26" x14ac:dyDescent="0.25">
      <c r="B728" s="46"/>
      <c r="C728" s="47"/>
      <c r="D728" s="47"/>
      <c r="E728" s="47"/>
      <c r="F728" s="48"/>
      <c r="G728" s="49"/>
      <c r="I728"/>
      <c r="J728"/>
      <c r="L728" s="27"/>
      <c r="M728" s="28"/>
      <c r="N728" s="28"/>
      <c r="O728" s="28"/>
      <c r="P728" s="29"/>
      <c r="S728" s="16"/>
      <c r="T728" s="17"/>
      <c r="U728" s="36"/>
      <c r="X728" s="16"/>
      <c r="Y728" s="55"/>
      <c r="Z728" s="19"/>
    </row>
    <row r="729" spans="2:26" x14ac:dyDescent="0.25">
      <c r="B729" s="46"/>
      <c r="C729" s="47"/>
      <c r="D729" s="47"/>
      <c r="E729" s="47"/>
      <c r="F729" s="48"/>
      <c r="G729" s="49"/>
      <c r="I729"/>
      <c r="J729"/>
      <c r="L729" s="27"/>
      <c r="M729" s="28"/>
      <c r="N729" s="28"/>
      <c r="O729" s="28"/>
      <c r="P729" s="29"/>
      <c r="S729" s="16"/>
      <c r="T729" s="17"/>
      <c r="U729" s="36"/>
      <c r="X729" s="16"/>
      <c r="Y729" s="55"/>
      <c r="Z729" s="19"/>
    </row>
    <row r="730" spans="2:26" x14ac:dyDescent="0.25">
      <c r="B730" s="46"/>
      <c r="C730" s="47"/>
      <c r="D730" s="47"/>
      <c r="E730" s="47"/>
      <c r="F730" s="48"/>
      <c r="G730" s="49"/>
      <c r="I730"/>
      <c r="J730"/>
      <c r="L730" s="27"/>
      <c r="M730" s="28"/>
      <c r="N730" s="28"/>
      <c r="O730" s="28"/>
      <c r="P730" s="29"/>
      <c r="S730" s="16"/>
      <c r="T730" s="17"/>
      <c r="U730" s="36"/>
      <c r="X730" s="16"/>
      <c r="Y730" s="55"/>
      <c r="Z730" s="19"/>
    </row>
    <row r="731" spans="2:26" x14ac:dyDescent="0.25">
      <c r="B731" s="46"/>
      <c r="C731" s="47"/>
      <c r="D731" s="47"/>
      <c r="E731" s="47"/>
      <c r="F731" s="48"/>
      <c r="G731" s="49"/>
      <c r="I731"/>
      <c r="J731"/>
      <c r="L731" s="27"/>
      <c r="M731" s="28"/>
      <c r="N731" s="28"/>
      <c r="O731" s="28"/>
      <c r="P731" s="29"/>
      <c r="S731" s="16"/>
      <c r="T731" s="17"/>
      <c r="U731" s="36"/>
      <c r="X731" s="16"/>
      <c r="Y731" s="55"/>
      <c r="Z731" s="19"/>
    </row>
    <row r="732" spans="2:26" x14ac:dyDescent="0.25">
      <c r="B732" s="46"/>
      <c r="C732" s="47"/>
      <c r="D732" s="47"/>
      <c r="E732" s="47"/>
      <c r="F732" s="48"/>
      <c r="G732" s="49"/>
      <c r="I732"/>
      <c r="J732"/>
      <c r="L732" s="27"/>
      <c r="M732" s="28"/>
      <c r="N732" s="28"/>
      <c r="O732" s="28"/>
      <c r="P732" s="29"/>
      <c r="S732" s="16"/>
      <c r="T732" s="17"/>
      <c r="U732" s="36"/>
      <c r="X732" s="16"/>
      <c r="Y732" s="55"/>
      <c r="Z732" s="19"/>
    </row>
    <row r="733" spans="2:26" x14ac:dyDescent="0.25">
      <c r="B733" s="46"/>
      <c r="C733" s="47"/>
      <c r="D733" s="47"/>
      <c r="E733" s="47"/>
      <c r="F733" s="48"/>
      <c r="G733" s="49"/>
      <c r="I733"/>
      <c r="J733"/>
      <c r="L733" s="27"/>
      <c r="M733" s="28"/>
      <c r="N733" s="28"/>
      <c r="O733" s="28"/>
      <c r="P733" s="29"/>
      <c r="S733" s="16"/>
      <c r="T733" s="17"/>
      <c r="U733" s="36"/>
      <c r="X733" s="16"/>
      <c r="Y733" s="55"/>
      <c r="Z733" s="19"/>
    </row>
    <row r="734" spans="2:26" x14ac:dyDescent="0.25">
      <c r="B734" s="46"/>
      <c r="C734" s="47"/>
      <c r="D734" s="47"/>
      <c r="E734" s="47"/>
      <c r="F734" s="48"/>
      <c r="G734" s="49"/>
      <c r="I734"/>
      <c r="J734"/>
      <c r="L734" s="27"/>
      <c r="M734" s="28"/>
      <c r="N734" s="28"/>
      <c r="O734" s="28"/>
      <c r="P734" s="29"/>
      <c r="S734" s="16"/>
      <c r="T734" s="17"/>
      <c r="U734" s="36"/>
      <c r="X734" s="16"/>
      <c r="Y734" s="55"/>
      <c r="Z734" s="19"/>
    </row>
    <row r="735" spans="2:26" x14ac:dyDescent="0.25">
      <c r="B735" s="46"/>
      <c r="C735" s="47"/>
      <c r="D735" s="47"/>
      <c r="E735" s="47"/>
      <c r="F735" s="48"/>
      <c r="G735" s="49"/>
      <c r="I735"/>
      <c r="J735"/>
      <c r="L735" s="27"/>
      <c r="M735" s="28"/>
      <c r="N735" s="28"/>
      <c r="O735" s="28"/>
      <c r="P735" s="29"/>
      <c r="S735" s="16"/>
      <c r="T735" s="17"/>
      <c r="U735" s="36"/>
      <c r="X735" s="16"/>
      <c r="Y735" s="55"/>
      <c r="Z735" s="19"/>
    </row>
    <row r="736" spans="2:26" x14ac:dyDescent="0.25">
      <c r="B736" s="46"/>
      <c r="C736" s="47"/>
      <c r="D736" s="47"/>
      <c r="E736" s="47"/>
      <c r="F736" s="48"/>
      <c r="G736" s="49"/>
      <c r="I736"/>
      <c r="J736"/>
      <c r="L736" s="27"/>
      <c r="M736" s="28"/>
      <c r="N736" s="28"/>
      <c r="O736" s="28"/>
      <c r="P736" s="29"/>
      <c r="S736" s="16"/>
      <c r="T736" s="17"/>
      <c r="U736" s="36"/>
      <c r="X736" s="16"/>
      <c r="Y736" s="55"/>
      <c r="Z736" s="19"/>
    </row>
    <row r="737" spans="2:26" x14ac:dyDescent="0.25">
      <c r="B737" s="46"/>
      <c r="C737" s="47"/>
      <c r="D737" s="47"/>
      <c r="E737" s="47"/>
      <c r="F737" s="48"/>
      <c r="G737" s="49"/>
      <c r="I737"/>
      <c r="J737"/>
      <c r="L737" s="27"/>
      <c r="M737" s="28"/>
      <c r="N737" s="28"/>
      <c r="O737" s="28"/>
      <c r="P737" s="29"/>
      <c r="S737" s="16"/>
      <c r="T737" s="17"/>
      <c r="U737" s="36"/>
      <c r="X737" s="16"/>
      <c r="Y737" s="55"/>
      <c r="Z737" s="19"/>
    </row>
    <row r="738" spans="2:26" x14ac:dyDescent="0.25">
      <c r="B738" s="46"/>
      <c r="C738" s="47"/>
      <c r="D738" s="47"/>
      <c r="E738" s="47"/>
      <c r="F738" s="48"/>
      <c r="G738" s="49"/>
      <c r="I738"/>
      <c r="J738"/>
      <c r="L738" s="27"/>
      <c r="M738" s="28"/>
      <c r="N738" s="28"/>
      <c r="O738" s="28"/>
      <c r="P738" s="29"/>
      <c r="S738" s="16"/>
      <c r="T738" s="17"/>
      <c r="U738" s="36"/>
      <c r="X738" s="16"/>
      <c r="Y738" s="55"/>
      <c r="Z738" s="19"/>
    </row>
    <row r="739" spans="2:26" x14ac:dyDescent="0.25">
      <c r="B739" s="46"/>
      <c r="C739" s="47"/>
      <c r="D739" s="47"/>
      <c r="E739" s="47"/>
      <c r="F739" s="48"/>
      <c r="G739" s="49"/>
      <c r="I739"/>
      <c r="J739"/>
      <c r="L739" s="27"/>
      <c r="M739" s="28"/>
      <c r="N739" s="28"/>
      <c r="O739" s="28"/>
      <c r="P739" s="29"/>
      <c r="S739" s="16"/>
      <c r="T739" s="17"/>
      <c r="U739" s="36"/>
      <c r="X739" s="16"/>
      <c r="Y739" s="55"/>
      <c r="Z739" s="19"/>
    </row>
    <row r="740" spans="2:26" x14ac:dyDescent="0.25">
      <c r="B740" s="46"/>
      <c r="C740" s="47"/>
      <c r="D740" s="47"/>
      <c r="E740" s="47"/>
      <c r="F740" s="48"/>
      <c r="G740" s="49"/>
      <c r="I740"/>
      <c r="J740"/>
      <c r="L740" s="27"/>
      <c r="M740" s="28"/>
      <c r="N740" s="28"/>
      <c r="O740" s="28"/>
      <c r="P740" s="29"/>
      <c r="S740" s="16"/>
      <c r="T740" s="17"/>
      <c r="U740" s="36"/>
      <c r="X740" s="16"/>
      <c r="Y740" s="55"/>
      <c r="Z740" s="19"/>
    </row>
    <row r="741" spans="2:26" x14ac:dyDescent="0.25">
      <c r="B741" s="46"/>
      <c r="C741" s="47"/>
      <c r="D741" s="47"/>
      <c r="E741" s="47"/>
      <c r="F741" s="48"/>
      <c r="G741" s="49"/>
      <c r="I741"/>
      <c r="J741"/>
      <c r="L741" s="27"/>
      <c r="M741" s="28"/>
      <c r="N741" s="28"/>
      <c r="O741" s="28"/>
      <c r="P741" s="29"/>
      <c r="S741" s="16"/>
      <c r="T741" s="17"/>
      <c r="U741" s="36"/>
      <c r="X741" s="16"/>
      <c r="Y741" s="55"/>
      <c r="Z741" s="19"/>
    </row>
    <row r="742" spans="2:26" x14ac:dyDescent="0.25">
      <c r="B742" s="46"/>
      <c r="C742" s="47"/>
      <c r="D742" s="47"/>
      <c r="E742" s="47"/>
      <c r="F742" s="48"/>
      <c r="G742" s="49"/>
      <c r="I742"/>
      <c r="J742"/>
      <c r="L742" s="27"/>
      <c r="M742" s="28"/>
      <c r="N742" s="28"/>
      <c r="O742" s="28"/>
      <c r="P742" s="29"/>
      <c r="S742" s="16"/>
      <c r="T742" s="17"/>
      <c r="U742" s="36"/>
      <c r="X742" s="16"/>
      <c r="Y742" s="55"/>
      <c r="Z742" s="19"/>
    </row>
    <row r="743" spans="2:26" x14ac:dyDescent="0.25">
      <c r="B743" s="46"/>
      <c r="C743" s="47"/>
      <c r="D743" s="47"/>
      <c r="E743" s="47"/>
      <c r="F743" s="48"/>
      <c r="G743" s="49"/>
      <c r="I743"/>
      <c r="J743"/>
      <c r="L743" s="27"/>
      <c r="M743" s="28"/>
      <c r="N743" s="28"/>
      <c r="O743" s="28"/>
      <c r="P743" s="29"/>
      <c r="S743" s="16"/>
      <c r="T743" s="17"/>
      <c r="U743" s="36"/>
      <c r="X743" s="16"/>
      <c r="Y743" s="55"/>
      <c r="Z743" s="19"/>
    </row>
    <row r="744" spans="2:26" x14ac:dyDescent="0.25">
      <c r="B744" s="46"/>
      <c r="C744" s="47"/>
      <c r="D744" s="47"/>
      <c r="E744" s="47"/>
      <c r="F744" s="48"/>
      <c r="G744" s="49"/>
      <c r="I744"/>
      <c r="J744"/>
      <c r="L744" s="27"/>
      <c r="M744" s="28"/>
      <c r="N744" s="28"/>
      <c r="O744" s="28"/>
      <c r="P744" s="29"/>
      <c r="S744" s="16"/>
      <c r="T744" s="17"/>
      <c r="U744" s="36"/>
      <c r="X744" s="16"/>
      <c r="Y744" s="55"/>
      <c r="Z744" s="19"/>
    </row>
    <row r="745" spans="2:26" x14ac:dyDescent="0.25">
      <c r="B745" s="46"/>
      <c r="C745" s="47"/>
      <c r="D745" s="47"/>
      <c r="E745" s="47"/>
      <c r="F745" s="48"/>
      <c r="G745" s="49"/>
      <c r="I745"/>
      <c r="J745"/>
      <c r="L745" s="27"/>
      <c r="M745" s="28"/>
      <c r="N745" s="28"/>
      <c r="O745" s="28"/>
      <c r="P745" s="29"/>
      <c r="S745" s="16"/>
      <c r="T745" s="17"/>
      <c r="U745" s="36"/>
      <c r="X745" s="16"/>
      <c r="Y745" s="55"/>
      <c r="Z745" s="19"/>
    </row>
    <row r="746" spans="2:26" x14ac:dyDescent="0.25">
      <c r="B746" s="46"/>
      <c r="C746" s="47"/>
      <c r="D746" s="47"/>
      <c r="E746" s="47"/>
      <c r="F746" s="48"/>
      <c r="G746" s="49"/>
      <c r="I746"/>
      <c r="J746"/>
      <c r="L746" s="27"/>
      <c r="M746" s="28"/>
      <c r="N746" s="28"/>
      <c r="O746" s="28"/>
      <c r="P746" s="29"/>
      <c r="S746" s="16"/>
      <c r="T746" s="17"/>
      <c r="U746" s="36"/>
      <c r="X746" s="16"/>
      <c r="Y746" s="55"/>
      <c r="Z746" s="19"/>
    </row>
    <row r="747" spans="2:26" x14ac:dyDescent="0.25">
      <c r="B747" s="46"/>
      <c r="C747" s="47"/>
      <c r="D747" s="47"/>
      <c r="E747" s="47"/>
      <c r="F747" s="48"/>
      <c r="G747" s="49"/>
      <c r="I747"/>
      <c r="J747"/>
      <c r="L747" s="27"/>
      <c r="M747" s="28"/>
      <c r="N747" s="28"/>
      <c r="O747" s="28"/>
      <c r="P747" s="29"/>
      <c r="S747" s="16"/>
      <c r="T747" s="17"/>
      <c r="U747" s="36"/>
      <c r="X747" s="16"/>
      <c r="Y747" s="55"/>
      <c r="Z747" s="19"/>
    </row>
    <row r="748" spans="2:26" x14ac:dyDescent="0.25">
      <c r="B748" s="46"/>
      <c r="C748" s="47"/>
      <c r="D748" s="47"/>
      <c r="E748" s="47"/>
      <c r="F748" s="48"/>
      <c r="G748" s="49"/>
      <c r="I748"/>
      <c r="J748"/>
      <c r="L748" s="27"/>
      <c r="M748" s="28"/>
      <c r="N748" s="28"/>
      <c r="O748" s="28"/>
      <c r="P748" s="29"/>
      <c r="S748" s="16"/>
      <c r="T748" s="17"/>
      <c r="U748" s="36"/>
      <c r="X748" s="16"/>
      <c r="Y748" s="55"/>
      <c r="Z748" s="19"/>
    </row>
    <row r="749" spans="2:26" x14ac:dyDescent="0.25">
      <c r="B749" s="46"/>
      <c r="C749" s="47"/>
      <c r="D749" s="47"/>
      <c r="E749" s="47"/>
      <c r="F749" s="48"/>
      <c r="G749" s="49"/>
      <c r="I749"/>
      <c r="J749"/>
      <c r="L749" s="27"/>
      <c r="M749" s="28"/>
      <c r="N749" s="28"/>
      <c r="O749" s="28"/>
      <c r="P749" s="29"/>
      <c r="S749" s="16"/>
      <c r="T749" s="17"/>
      <c r="U749" s="36"/>
      <c r="X749" s="16"/>
      <c r="Y749" s="55"/>
      <c r="Z749" s="19"/>
    </row>
    <row r="750" spans="2:26" x14ac:dyDescent="0.25">
      <c r="B750" s="46"/>
      <c r="C750" s="47"/>
      <c r="D750" s="47"/>
      <c r="E750" s="47"/>
      <c r="F750" s="48"/>
      <c r="G750" s="49"/>
      <c r="I750"/>
      <c r="J750"/>
      <c r="L750" s="27"/>
      <c r="M750" s="28"/>
      <c r="N750" s="28"/>
      <c r="O750" s="28"/>
      <c r="P750" s="29"/>
      <c r="S750" s="16"/>
      <c r="T750" s="17"/>
      <c r="U750" s="36"/>
      <c r="X750" s="16"/>
      <c r="Y750" s="55"/>
      <c r="Z750" s="19"/>
    </row>
    <row r="751" spans="2:26" x14ac:dyDescent="0.25">
      <c r="B751" s="46"/>
      <c r="C751" s="47"/>
      <c r="D751" s="47"/>
      <c r="E751" s="47"/>
      <c r="F751" s="48"/>
      <c r="G751" s="49"/>
      <c r="I751"/>
      <c r="J751"/>
      <c r="L751" s="27"/>
      <c r="M751" s="28"/>
      <c r="N751" s="28"/>
      <c r="O751" s="28"/>
      <c r="P751" s="29"/>
      <c r="S751" s="16"/>
      <c r="T751" s="17"/>
      <c r="U751" s="36"/>
      <c r="X751" s="16"/>
      <c r="Y751" s="55"/>
      <c r="Z751" s="19"/>
    </row>
    <row r="752" spans="2:26" x14ac:dyDescent="0.25">
      <c r="B752" s="46"/>
      <c r="C752" s="47"/>
      <c r="D752" s="47"/>
      <c r="E752" s="47"/>
      <c r="F752" s="48"/>
      <c r="G752" s="49"/>
      <c r="I752"/>
      <c r="J752"/>
      <c r="L752" s="27"/>
      <c r="M752" s="28"/>
      <c r="N752" s="28"/>
      <c r="O752" s="28"/>
      <c r="P752" s="29"/>
      <c r="S752" s="16"/>
      <c r="T752" s="17"/>
      <c r="U752" s="36"/>
      <c r="X752" s="16"/>
      <c r="Y752" s="55"/>
      <c r="Z752" s="19"/>
    </row>
    <row r="753" spans="2:26" x14ac:dyDescent="0.25">
      <c r="B753" s="46"/>
      <c r="C753" s="47"/>
      <c r="D753" s="47"/>
      <c r="E753" s="47"/>
      <c r="F753" s="48"/>
      <c r="G753" s="49"/>
      <c r="I753"/>
      <c r="J753"/>
      <c r="L753" s="27"/>
      <c r="M753" s="28"/>
      <c r="N753" s="28"/>
      <c r="O753" s="28"/>
      <c r="P753" s="29"/>
      <c r="S753" s="16"/>
      <c r="T753" s="17"/>
      <c r="U753" s="36"/>
      <c r="X753" s="16"/>
      <c r="Y753" s="55"/>
      <c r="Z753" s="19"/>
    </row>
    <row r="754" spans="2:26" x14ac:dyDescent="0.25">
      <c r="B754" s="46"/>
      <c r="C754" s="47"/>
      <c r="D754" s="47"/>
      <c r="E754" s="47"/>
      <c r="F754" s="48"/>
      <c r="G754" s="49"/>
      <c r="I754"/>
      <c r="J754"/>
      <c r="L754" s="27"/>
      <c r="M754" s="28"/>
      <c r="N754" s="28"/>
      <c r="O754" s="28"/>
      <c r="P754" s="29"/>
      <c r="S754" s="16"/>
      <c r="T754" s="17"/>
      <c r="U754" s="36"/>
      <c r="X754" s="16"/>
      <c r="Y754" s="55"/>
      <c r="Z754" s="19"/>
    </row>
    <row r="755" spans="2:26" x14ac:dyDescent="0.25">
      <c r="B755" s="46"/>
      <c r="C755" s="47"/>
      <c r="D755" s="47"/>
      <c r="E755" s="47"/>
      <c r="F755" s="48"/>
      <c r="G755" s="49"/>
      <c r="I755"/>
      <c r="J755"/>
      <c r="L755" s="27"/>
      <c r="M755" s="28"/>
      <c r="N755" s="28"/>
      <c r="O755" s="28"/>
      <c r="P755" s="29"/>
      <c r="S755" s="16"/>
      <c r="T755" s="17"/>
      <c r="U755" s="36"/>
      <c r="X755" s="16"/>
      <c r="Y755" s="55"/>
      <c r="Z755" s="19"/>
    </row>
    <row r="756" spans="2:26" x14ac:dyDescent="0.25">
      <c r="B756" s="46"/>
      <c r="C756" s="47"/>
      <c r="D756" s="47"/>
      <c r="E756" s="47"/>
      <c r="F756" s="48"/>
      <c r="G756" s="49"/>
      <c r="I756"/>
      <c r="J756"/>
      <c r="L756" s="27"/>
      <c r="M756" s="28"/>
      <c r="N756" s="28"/>
      <c r="O756" s="28"/>
      <c r="P756" s="29"/>
      <c r="S756" s="16"/>
      <c r="T756" s="17"/>
      <c r="U756" s="36"/>
      <c r="X756" s="16"/>
      <c r="Y756" s="55"/>
      <c r="Z756" s="19"/>
    </row>
    <row r="757" spans="2:26" x14ac:dyDescent="0.25">
      <c r="B757" s="46"/>
      <c r="C757" s="47"/>
      <c r="D757" s="47"/>
      <c r="E757" s="47"/>
      <c r="F757" s="48"/>
      <c r="G757" s="49"/>
      <c r="I757"/>
      <c r="J757"/>
      <c r="L757" s="27"/>
      <c r="M757" s="28"/>
      <c r="N757" s="28"/>
      <c r="O757" s="28"/>
      <c r="P757" s="29"/>
      <c r="S757" s="16"/>
      <c r="T757" s="17"/>
      <c r="U757" s="36"/>
      <c r="X757" s="16"/>
      <c r="Y757" s="55"/>
      <c r="Z757" s="19"/>
    </row>
    <row r="758" spans="2:26" x14ac:dyDescent="0.25">
      <c r="B758" s="46"/>
      <c r="C758" s="47"/>
      <c r="D758" s="47"/>
      <c r="E758" s="47"/>
      <c r="F758" s="48"/>
      <c r="G758" s="49"/>
      <c r="I758"/>
      <c r="J758"/>
      <c r="L758" s="27"/>
      <c r="M758" s="28"/>
      <c r="N758" s="28"/>
      <c r="O758" s="28"/>
      <c r="P758" s="29"/>
      <c r="S758" s="16"/>
      <c r="T758" s="17"/>
      <c r="U758" s="36"/>
      <c r="X758" s="16"/>
      <c r="Y758" s="55"/>
      <c r="Z758" s="19"/>
    </row>
    <row r="759" spans="2:26" x14ac:dyDescent="0.25">
      <c r="B759" s="46"/>
      <c r="C759" s="47"/>
      <c r="D759" s="47"/>
      <c r="E759" s="47"/>
      <c r="F759" s="48"/>
      <c r="G759" s="49"/>
      <c r="I759"/>
      <c r="J759"/>
      <c r="L759" s="27"/>
      <c r="M759" s="28"/>
      <c r="N759" s="28"/>
      <c r="O759" s="28"/>
      <c r="P759" s="29"/>
      <c r="S759" s="16"/>
      <c r="T759" s="17"/>
      <c r="U759" s="36"/>
      <c r="X759" s="16"/>
      <c r="Y759" s="55"/>
      <c r="Z759" s="19"/>
    </row>
    <row r="760" spans="2:26" x14ac:dyDescent="0.25">
      <c r="B760" s="46"/>
      <c r="C760" s="47"/>
      <c r="D760" s="47"/>
      <c r="E760" s="47"/>
      <c r="F760" s="48"/>
      <c r="G760" s="49"/>
      <c r="I760"/>
      <c r="J760"/>
      <c r="L760" s="27"/>
      <c r="M760" s="28"/>
      <c r="N760" s="28"/>
      <c r="O760" s="28"/>
      <c r="P760" s="29"/>
      <c r="S760" s="16"/>
      <c r="T760" s="17"/>
      <c r="U760" s="36"/>
      <c r="X760" s="16"/>
      <c r="Y760" s="55"/>
      <c r="Z760" s="19"/>
    </row>
    <row r="761" spans="2:26" x14ac:dyDescent="0.25">
      <c r="B761" s="46"/>
      <c r="C761" s="47"/>
      <c r="D761" s="47"/>
      <c r="E761" s="47"/>
      <c r="F761" s="48"/>
      <c r="G761" s="49"/>
      <c r="I761"/>
      <c r="J761"/>
      <c r="L761" s="27"/>
      <c r="M761" s="28"/>
      <c r="N761" s="28"/>
      <c r="O761" s="28"/>
      <c r="P761" s="29"/>
      <c r="S761" s="16"/>
      <c r="T761" s="17"/>
      <c r="U761" s="36"/>
      <c r="X761" s="16"/>
      <c r="Y761" s="55"/>
      <c r="Z761" s="19"/>
    </row>
    <row r="762" spans="2:26" x14ac:dyDescent="0.25">
      <c r="B762" s="46"/>
      <c r="C762" s="47"/>
      <c r="D762" s="47"/>
      <c r="E762" s="47"/>
      <c r="F762" s="48"/>
      <c r="G762" s="49"/>
      <c r="I762"/>
      <c r="J762"/>
      <c r="L762" s="27"/>
      <c r="M762" s="28"/>
      <c r="N762" s="28"/>
      <c r="O762" s="28"/>
      <c r="P762" s="29"/>
      <c r="S762" s="16"/>
      <c r="T762" s="17"/>
      <c r="U762" s="36"/>
      <c r="X762" s="16"/>
      <c r="Y762" s="55"/>
      <c r="Z762" s="19"/>
    </row>
    <row r="763" spans="2:26" x14ac:dyDescent="0.25">
      <c r="B763" s="46"/>
      <c r="C763" s="47"/>
      <c r="D763" s="47"/>
      <c r="E763" s="47"/>
      <c r="F763" s="48"/>
      <c r="G763" s="49"/>
      <c r="I763"/>
      <c r="J763"/>
      <c r="L763" s="27"/>
      <c r="M763" s="28"/>
      <c r="N763" s="28"/>
      <c r="O763" s="28"/>
      <c r="P763" s="29"/>
      <c r="S763" s="16"/>
      <c r="T763" s="17"/>
      <c r="U763" s="36"/>
      <c r="X763" s="16"/>
      <c r="Y763" s="55"/>
      <c r="Z763" s="19"/>
    </row>
    <row r="764" spans="2:26" x14ac:dyDescent="0.25">
      <c r="B764" s="46"/>
      <c r="C764" s="47"/>
      <c r="D764" s="47"/>
      <c r="E764" s="47"/>
      <c r="F764" s="48"/>
      <c r="G764" s="49"/>
      <c r="I764"/>
      <c r="J764"/>
      <c r="L764" s="27"/>
      <c r="M764" s="28"/>
      <c r="N764" s="28"/>
      <c r="O764" s="28"/>
      <c r="P764" s="29"/>
      <c r="S764" s="16"/>
      <c r="T764" s="17"/>
      <c r="U764" s="36"/>
      <c r="X764" s="16"/>
      <c r="Y764" s="55"/>
      <c r="Z764" s="19"/>
    </row>
    <row r="765" spans="2:26" x14ac:dyDescent="0.25">
      <c r="B765" s="46"/>
      <c r="C765" s="47"/>
      <c r="D765" s="47"/>
      <c r="E765" s="47"/>
      <c r="F765" s="48"/>
      <c r="G765" s="49"/>
      <c r="I765"/>
      <c r="J765"/>
      <c r="L765" s="27"/>
      <c r="M765" s="28"/>
      <c r="N765" s="28"/>
      <c r="O765" s="28"/>
      <c r="P765" s="29"/>
      <c r="S765" s="16"/>
      <c r="T765" s="17"/>
      <c r="U765" s="36"/>
      <c r="X765" s="16"/>
      <c r="Y765" s="55"/>
      <c r="Z765" s="19"/>
    </row>
    <row r="766" spans="2:26" x14ac:dyDescent="0.25">
      <c r="B766" s="46"/>
      <c r="C766" s="47"/>
      <c r="D766" s="47"/>
      <c r="E766" s="47"/>
      <c r="F766" s="48"/>
      <c r="G766" s="49"/>
      <c r="I766"/>
      <c r="J766"/>
      <c r="L766" s="27"/>
      <c r="M766" s="28"/>
      <c r="N766" s="28"/>
      <c r="O766" s="28"/>
      <c r="P766" s="29"/>
      <c r="S766" s="16"/>
      <c r="T766" s="17"/>
      <c r="U766" s="36"/>
      <c r="X766" s="16"/>
      <c r="Y766" s="55"/>
      <c r="Z766" s="19"/>
    </row>
    <row r="767" spans="2:26" x14ac:dyDescent="0.25">
      <c r="B767" s="46"/>
      <c r="C767" s="47"/>
      <c r="D767" s="47"/>
      <c r="E767" s="47"/>
      <c r="F767" s="48"/>
      <c r="G767" s="49"/>
      <c r="I767"/>
      <c r="J767"/>
      <c r="L767" s="27"/>
      <c r="M767" s="28"/>
      <c r="N767" s="28"/>
      <c r="O767" s="28"/>
      <c r="P767" s="29"/>
      <c r="S767" s="16"/>
      <c r="T767" s="17"/>
      <c r="U767" s="36"/>
      <c r="X767" s="16"/>
      <c r="Y767" s="55"/>
      <c r="Z767" s="19"/>
    </row>
    <row r="768" spans="2:26" x14ac:dyDescent="0.25">
      <c r="B768" s="46"/>
      <c r="C768" s="47"/>
      <c r="D768" s="47"/>
      <c r="E768" s="47"/>
      <c r="F768" s="48"/>
      <c r="G768" s="49"/>
      <c r="I768"/>
      <c r="J768"/>
      <c r="L768" s="27"/>
      <c r="M768" s="28"/>
      <c r="N768" s="28"/>
      <c r="O768" s="28"/>
      <c r="P768" s="29"/>
      <c r="S768" s="16"/>
      <c r="T768" s="17"/>
      <c r="U768" s="36"/>
      <c r="X768" s="16"/>
      <c r="Y768" s="55"/>
      <c r="Z768" s="19"/>
    </row>
    <row r="769" spans="2:26" x14ac:dyDescent="0.25">
      <c r="B769" s="46"/>
      <c r="C769" s="47"/>
      <c r="D769" s="47"/>
      <c r="E769" s="47"/>
      <c r="F769" s="48"/>
      <c r="G769" s="49"/>
      <c r="I769"/>
      <c r="J769"/>
      <c r="L769" s="27"/>
      <c r="M769" s="28"/>
      <c r="N769" s="28"/>
      <c r="O769" s="28"/>
      <c r="P769" s="29"/>
      <c r="S769" s="16"/>
      <c r="T769" s="17"/>
      <c r="U769" s="36"/>
      <c r="X769" s="16"/>
      <c r="Y769" s="55"/>
      <c r="Z769" s="19"/>
    </row>
    <row r="770" spans="2:26" x14ac:dyDescent="0.25">
      <c r="B770" s="46"/>
      <c r="C770" s="47"/>
      <c r="D770" s="47"/>
      <c r="E770" s="47"/>
      <c r="F770" s="48"/>
      <c r="G770" s="49"/>
      <c r="I770"/>
      <c r="J770"/>
      <c r="L770" s="27"/>
      <c r="M770" s="28"/>
      <c r="N770" s="28"/>
      <c r="O770" s="28"/>
      <c r="P770" s="29"/>
      <c r="S770" s="16"/>
      <c r="T770" s="17"/>
      <c r="U770" s="36"/>
      <c r="X770" s="16"/>
      <c r="Y770" s="55"/>
      <c r="Z770" s="19"/>
    </row>
    <row r="771" spans="2:26" x14ac:dyDescent="0.25">
      <c r="B771" s="46"/>
      <c r="C771" s="47"/>
      <c r="D771" s="47"/>
      <c r="E771" s="47"/>
      <c r="F771" s="48"/>
      <c r="G771" s="49"/>
      <c r="I771"/>
      <c r="J771"/>
      <c r="L771" s="27"/>
      <c r="M771" s="28"/>
      <c r="N771" s="28"/>
      <c r="O771" s="28"/>
      <c r="P771" s="29"/>
      <c r="S771" s="16"/>
      <c r="T771" s="17"/>
      <c r="U771" s="36"/>
      <c r="X771" s="16"/>
      <c r="Y771" s="55"/>
      <c r="Z771" s="19"/>
    </row>
    <row r="772" spans="2:26" x14ac:dyDescent="0.25">
      <c r="B772" s="46"/>
      <c r="C772" s="47"/>
      <c r="D772" s="47"/>
      <c r="E772" s="47"/>
      <c r="F772" s="48"/>
      <c r="G772" s="49"/>
      <c r="I772"/>
      <c r="J772"/>
      <c r="L772" s="27"/>
      <c r="M772" s="28"/>
      <c r="N772" s="28"/>
      <c r="O772" s="28"/>
      <c r="P772" s="29"/>
      <c r="S772" s="16"/>
      <c r="T772" s="17"/>
      <c r="U772" s="36"/>
      <c r="X772" s="16"/>
      <c r="Y772" s="55"/>
      <c r="Z772" s="19"/>
    </row>
    <row r="773" spans="2:26" x14ac:dyDescent="0.25">
      <c r="B773" s="46"/>
      <c r="C773" s="47"/>
      <c r="D773" s="47"/>
      <c r="E773" s="47"/>
      <c r="F773" s="48"/>
      <c r="G773" s="49"/>
      <c r="I773"/>
      <c r="J773"/>
      <c r="L773" s="27"/>
      <c r="M773" s="28"/>
      <c r="N773" s="28"/>
      <c r="O773" s="28"/>
      <c r="P773" s="29"/>
      <c r="S773" s="16"/>
      <c r="T773" s="17"/>
      <c r="U773" s="36"/>
      <c r="X773" s="16"/>
      <c r="Y773" s="55"/>
      <c r="Z773" s="19"/>
    </row>
    <row r="774" spans="2:26" x14ac:dyDescent="0.25">
      <c r="B774" s="46"/>
      <c r="C774" s="47"/>
      <c r="D774" s="47"/>
      <c r="E774" s="47"/>
      <c r="F774" s="48"/>
      <c r="G774" s="49"/>
      <c r="I774"/>
      <c r="J774"/>
      <c r="L774" s="27"/>
      <c r="M774" s="28"/>
      <c r="N774" s="28"/>
      <c r="O774" s="28"/>
      <c r="P774" s="29"/>
      <c r="S774" s="16"/>
      <c r="T774" s="17"/>
      <c r="U774" s="36"/>
      <c r="X774" s="16"/>
      <c r="Y774" s="55"/>
      <c r="Z774" s="19"/>
    </row>
    <row r="775" spans="2:26" x14ac:dyDescent="0.25">
      <c r="B775" s="46"/>
      <c r="C775" s="47"/>
      <c r="D775" s="47"/>
      <c r="E775" s="47"/>
      <c r="F775" s="48"/>
      <c r="G775" s="49"/>
      <c r="I775"/>
      <c r="J775"/>
      <c r="L775" s="27"/>
      <c r="M775" s="28"/>
      <c r="N775" s="28"/>
      <c r="O775" s="28"/>
      <c r="P775" s="29"/>
      <c r="S775" s="16"/>
      <c r="T775" s="17"/>
      <c r="U775" s="36"/>
      <c r="X775" s="16"/>
      <c r="Y775" s="55"/>
      <c r="Z775" s="19"/>
    </row>
    <row r="776" spans="2:26" x14ac:dyDescent="0.25">
      <c r="B776" s="46"/>
      <c r="C776" s="47"/>
      <c r="D776" s="47"/>
      <c r="E776" s="47"/>
      <c r="F776" s="48"/>
      <c r="G776" s="49"/>
      <c r="I776"/>
      <c r="J776"/>
      <c r="L776" s="27"/>
      <c r="M776" s="28"/>
      <c r="N776" s="28"/>
      <c r="O776" s="28"/>
      <c r="P776" s="29"/>
      <c r="S776" s="16"/>
      <c r="T776" s="17"/>
      <c r="U776" s="36"/>
      <c r="X776" s="16"/>
      <c r="Y776" s="55"/>
      <c r="Z776" s="19"/>
    </row>
    <row r="777" spans="2:26" x14ac:dyDescent="0.25">
      <c r="B777" s="46"/>
      <c r="C777" s="47"/>
      <c r="D777" s="47"/>
      <c r="E777" s="47"/>
      <c r="F777" s="48"/>
      <c r="G777" s="49"/>
      <c r="I777"/>
      <c r="J777"/>
      <c r="L777" s="27"/>
      <c r="M777" s="28"/>
      <c r="N777" s="28"/>
      <c r="O777" s="28"/>
      <c r="P777" s="29"/>
      <c r="S777" s="16"/>
      <c r="T777" s="17"/>
      <c r="U777" s="36"/>
      <c r="X777" s="16"/>
      <c r="Y777" s="55"/>
      <c r="Z777" s="19"/>
    </row>
    <row r="778" spans="2:26" x14ac:dyDescent="0.25">
      <c r="B778" s="46"/>
      <c r="C778" s="47"/>
      <c r="D778" s="47"/>
      <c r="E778" s="47"/>
      <c r="F778" s="48"/>
      <c r="G778" s="49"/>
      <c r="I778"/>
      <c r="J778"/>
      <c r="L778" s="27"/>
      <c r="M778" s="28"/>
      <c r="N778" s="28"/>
      <c r="O778" s="28"/>
      <c r="P778" s="29"/>
      <c r="S778" s="16"/>
      <c r="T778" s="17"/>
      <c r="U778" s="36"/>
      <c r="X778" s="16"/>
      <c r="Y778" s="55"/>
      <c r="Z778" s="19"/>
    </row>
    <row r="779" spans="2:26" x14ac:dyDescent="0.25">
      <c r="B779" s="46"/>
      <c r="C779" s="47"/>
      <c r="D779" s="47"/>
      <c r="E779" s="47"/>
      <c r="F779" s="48"/>
      <c r="G779" s="49"/>
      <c r="I779"/>
      <c r="J779"/>
      <c r="L779" s="27"/>
      <c r="M779" s="28"/>
      <c r="N779" s="28"/>
      <c r="O779" s="28"/>
      <c r="P779" s="29"/>
      <c r="S779" s="16"/>
      <c r="T779" s="17"/>
      <c r="U779" s="36"/>
      <c r="X779" s="16"/>
      <c r="Y779" s="55"/>
      <c r="Z779" s="19"/>
    </row>
    <row r="780" spans="2:26" x14ac:dyDescent="0.25">
      <c r="B780" s="46"/>
      <c r="C780" s="47"/>
      <c r="D780" s="47"/>
      <c r="E780" s="47"/>
      <c r="F780" s="48"/>
      <c r="G780" s="49"/>
      <c r="I780"/>
      <c r="J780"/>
      <c r="L780" s="27"/>
      <c r="M780" s="28"/>
      <c r="N780" s="28"/>
      <c r="O780" s="28"/>
      <c r="P780" s="29"/>
      <c r="S780" s="16"/>
      <c r="T780" s="17"/>
      <c r="U780" s="36"/>
      <c r="X780" s="16"/>
      <c r="Y780" s="55"/>
      <c r="Z780" s="19"/>
    </row>
    <row r="781" spans="2:26" x14ac:dyDescent="0.25">
      <c r="B781" s="46"/>
      <c r="C781" s="47"/>
      <c r="D781" s="47"/>
      <c r="E781" s="47"/>
      <c r="F781" s="48"/>
      <c r="G781" s="49"/>
      <c r="I781"/>
      <c r="J781"/>
      <c r="L781" s="27"/>
      <c r="M781" s="28"/>
      <c r="N781" s="28"/>
      <c r="O781" s="28"/>
      <c r="P781" s="29"/>
      <c r="S781" s="16"/>
      <c r="T781" s="17"/>
      <c r="U781" s="36"/>
      <c r="X781" s="16"/>
      <c r="Y781" s="55"/>
      <c r="Z781" s="19"/>
    </row>
    <row r="782" spans="2:26" x14ac:dyDescent="0.25">
      <c r="B782" s="46"/>
      <c r="C782" s="47"/>
      <c r="D782" s="47"/>
      <c r="E782" s="47"/>
      <c r="F782" s="48"/>
      <c r="G782" s="49"/>
      <c r="I782"/>
      <c r="J782"/>
      <c r="L782" s="27"/>
      <c r="M782" s="28"/>
      <c r="N782" s="28"/>
      <c r="O782" s="28"/>
      <c r="P782" s="29"/>
      <c r="S782" s="16"/>
      <c r="T782" s="17"/>
      <c r="U782" s="36"/>
      <c r="X782" s="16"/>
      <c r="Y782" s="55"/>
      <c r="Z782" s="19"/>
    </row>
    <row r="783" spans="2:26" x14ac:dyDescent="0.25">
      <c r="B783" s="46"/>
      <c r="C783" s="47"/>
      <c r="D783" s="47"/>
      <c r="E783" s="47"/>
      <c r="F783" s="48"/>
      <c r="G783" s="49"/>
      <c r="I783"/>
      <c r="J783"/>
      <c r="L783" s="27"/>
      <c r="M783" s="28"/>
      <c r="N783" s="28"/>
      <c r="O783" s="28"/>
      <c r="P783" s="29"/>
      <c r="S783" s="16"/>
      <c r="T783" s="17"/>
      <c r="U783" s="36"/>
      <c r="X783" s="16"/>
      <c r="Y783" s="55"/>
      <c r="Z783" s="19"/>
    </row>
    <row r="784" spans="2:26" x14ac:dyDescent="0.25">
      <c r="B784" s="46"/>
      <c r="C784" s="47"/>
      <c r="D784" s="47"/>
      <c r="E784" s="47"/>
      <c r="F784" s="48"/>
      <c r="G784" s="49"/>
      <c r="I784"/>
      <c r="J784"/>
      <c r="L784" s="27"/>
      <c r="M784" s="28"/>
      <c r="N784" s="28"/>
      <c r="O784" s="28"/>
      <c r="P784" s="29"/>
      <c r="S784" s="16"/>
      <c r="T784" s="17"/>
      <c r="U784" s="36"/>
      <c r="X784" s="16"/>
      <c r="Y784" s="55"/>
      <c r="Z784" s="19"/>
    </row>
    <row r="785" spans="2:26" x14ac:dyDescent="0.25">
      <c r="B785" s="46"/>
      <c r="C785" s="47"/>
      <c r="D785" s="47"/>
      <c r="E785" s="47"/>
      <c r="F785" s="48"/>
      <c r="G785" s="49"/>
      <c r="I785"/>
      <c r="J785"/>
      <c r="L785" s="27"/>
      <c r="M785" s="28"/>
      <c r="N785" s="28"/>
      <c r="O785" s="28"/>
      <c r="P785" s="29"/>
      <c r="S785" s="16"/>
      <c r="T785" s="17"/>
      <c r="U785" s="36"/>
      <c r="X785" s="16"/>
      <c r="Y785" s="55"/>
      <c r="Z785" s="19"/>
    </row>
    <row r="786" spans="2:26" x14ac:dyDescent="0.25">
      <c r="B786" s="46"/>
      <c r="C786" s="47"/>
      <c r="D786" s="47"/>
      <c r="E786" s="47"/>
      <c r="F786" s="48"/>
      <c r="G786" s="49"/>
      <c r="I786"/>
      <c r="J786"/>
      <c r="L786" s="27"/>
      <c r="M786" s="28"/>
      <c r="N786" s="28"/>
      <c r="O786" s="28"/>
      <c r="P786" s="29"/>
      <c r="S786" s="16"/>
      <c r="T786" s="17"/>
      <c r="U786" s="36"/>
      <c r="X786" s="16"/>
      <c r="Y786" s="55"/>
      <c r="Z786" s="19"/>
    </row>
    <row r="787" spans="2:26" x14ac:dyDescent="0.25">
      <c r="B787" s="46"/>
      <c r="C787" s="47"/>
      <c r="D787" s="47"/>
      <c r="E787" s="47"/>
      <c r="F787" s="48"/>
      <c r="G787" s="49"/>
      <c r="I787"/>
      <c r="J787"/>
      <c r="L787" s="27"/>
      <c r="M787" s="28"/>
      <c r="N787" s="28"/>
      <c r="O787" s="28"/>
      <c r="P787" s="29"/>
      <c r="S787" s="16"/>
      <c r="T787" s="17"/>
      <c r="U787" s="36"/>
      <c r="X787" s="16"/>
      <c r="Y787" s="55"/>
      <c r="Z787" s="19"/>
    </row>
    <row r="788" spans="2:26" x14ac:dyDescent="0.25">
      <c r="B788" s="46"/>
      <c r="C788" s="47"/>
      <c r="D788" s="47"/>
      <c r="E788" s="47"/>
      <c r="F788" s="48"/>
      <c r="G788" s="49"/>
      <c r="I788"/>
      <c r="J788"/>
      <c r="L788" s="27"/>
      <c r="M788" s="28"/>
      <c r="N788" s="28"/>
      <c r="O788" s="28"/>
      <c r="P788" s="29"/>
      <c r="S788" s="16"/>
      <c r="T788" s="17"/>
      <c r="U788" s="36"/>
      <c r="X788" s="16"/>
      <c r="Y788" s="55"/>
      <c r="Z788" s="19"/>
    </row>
    <row r="789" spans="2:26" x14ac:dyDescent="0.25">
      <c r="B789" s="46"/>
      <c r="C789" s="47"/>
      <c r="D789" s="47"/>
      <c r="E789" s="47"/>
      <c r="F789" s="48"/>
      <c r="G789" s="49"/>
      <c r="I789"/>
      <c r="J789"/>
      <c r="L789" s="27"/>
      <c r="M789" s="28"/>
      <c r="N789" s="28"/>
      <c r="O789" s="28"/>
      <c r="P789" s="29"/>
      <c r="S789" s="16"/>
      <c r="T789" s="17"/>
      <c r="U789" s="36"/>
      <c r="X789" s="16"/>
      <c r="Y789" s="55"/>
      <c r="Z789" s="19"/>
    </row>
    <row r="790" spans="2:26" x14ac:dyDescent="0.25">
      <c r="B790" s="46"/>
      <c r="C790" s="47"/>
      <c r="D790" s="47"/>
      <c r="E790" s="47"/>
      <c r="F790" s="48"/>
      <c r="G790" s="49"/>
      <c r="I790"/>
      <c r="J790"/>
      <c r="L790" s="27"/>
      <c r="M790" s="28"/>
      <c r="N790" s="28"/>
      <c r="O790" s="28"/>
      <c r="P790" s="29"/>
      <c r="S790" s="16"/>
      <c r="T790" s="17"/>
      <c r="U790" s="36"/>
      <c r="X790" s="16"/>
      <c r="Y790" s="55"/>
      <c r="Z790" s="19"/>
    </row>
    <row r="791" spans="2:26" x14ac:dyDescent="0.25">
      <c r="B791" s="46"/>
      <c r="C791" s="47"/>
      <c r="D791" s="47"/>
      <c r="E791" s="47"/>
      <c r="F791" s="48"/>
      <c r="G791" s="49"/>
      <c r="I791"/>
      <c r="J791"/>
      <c r="L791" s="27"/>
      <c r="M791" s="28"/>
      <c r="N791" s="28"/>
      <c r="O791" s="28"/>
      <c r="P791" s="29"/>
      <c r="S791" s="16"/>
      <c r="T791" s="17"/>
      <c r="U791" s="36"/>
      <c r="X791" s="16"/>
      <c r="Y791" s="55"/>
      <c r="Z791" s="19"/>
    </row>
    <row r="792" spans="2:26" x14ac:dyDescent="0.25">
      <c r="B792" s="46"/>
      <c r="C792" s="47"/>
      <c r="D792" s="47"/>
      <c r="E792" s="47"/>
      <c r="F792" s="48"/>
      <c r="G792" s="49"/>
      <c r="I792"/>
      <c r="J792"/>
      <c r="L792" s="27"/>
      <c r="M792" s="28"/>
      <c r="N792" s="28"/>
      <c r="O792" s="28"/>
      <c r="P792" s="29"/>
      <c r="S792" s="16"/>
      <c r="T792" s="17"/>
      <c r="U792" s="36"/>
      <c r="X792" s="16"/>
      <c r="Y792" s="55"/>
      <c r="Z792" s="19"/>
    </row>
    <row r="793" spans="2:26" x14ac:dyDescent="0.25">
      <c r="B793" s="46"/>
      <c r="C793" s="47"/>
      <c r="D793" s="47"/>
      <c r="E793" s="47"/>
      <c r="F793" s="48"/>
      <c r="G793" s="49"/>
      <c r="I793"/>
      <c r="J793"/>
      <c r="L793" s="27"/>
      <c r="M793" s="28"/>
      <c r="N793" s="28"/>
      <c r="O793" s="28"/>
      <c r="P793" s="29"/>
      <c r="S793" s="16"/>
      <c r="T793" s="17"/>
      <c r="U793" s="36"/>
      <c r="X793" s="16"/>
      <c r="Y793" s="55"/>
      <c r="Z793" s="19"/>
    </row>
    <row r="794" spans="2:26" x14ac:dyDescent="0.25">
      <c r="B794" s="46"/>
      <c r="C794" s="47"/>
      <c r="D794" s="47"/>
      <c r="E794" s="47"/>
      <c r="F794" s="48"/>
      <c r="G794" s="49"/>
      <c r="I794"/>
      <c r="J794"/>
      <c r="L794" s="27"/>
      <c r="M794" s="28"/>
      <c r="N794" s="28"/>
      <c r="O794" s="28"/>
      <c r="P794" s="29"/>
      <c r="S794" s="16"/>
      <c r="T794" s="17"/>
      <c r="U794" s="36"/>
      <c r="X794" s="16"/>
      <c r="Y794" s="55"/>
      <c r="Z794" s="19"/>
    </row>
    <row r="795" spans="2:26" x14ac:dyDescent="0.25">
      <c r="B795" s="46"/>
      <c r="C795" s="47"/>
      <c r="D795" s="47"/>
      <c r="E795" s="47"/>
      <c r="F795" s="48"/>
      <c r="G795" s="49"/>
      <c r="I795"/>
      <c r="J795"/>
      <c r="L795" s="27"/>
      <c r="M795" s="28"/>
      <c r="N795" s="28"/>
      <c r="O795" s="28"/>
      <c r="P795" s="29"/>
      <c r="S795" s="16"/>
      <c r="T795" s="17"/>
      <c r="U795" s="36"/>
      <c r="X795" s="16"/>
      <c r="Y795" s="55"/>
      <c r="Z795" s="19"/>
    </row>
    <row r="796" spans="2:26" x14ac:dyDescent="0.25">
      <c r="B796" s="46"/>
      <c r="C796" s="47"/>
      <c r="D796" s="47"/>
      <c r="E796" s="47"/>
      <c r="F796" s="48"/>
      <c r="G796" s="49"/>
      <c r="I796"/>
      <c r="J796"/>
      <c r="L796" s="27"/>
      <c r="M796" s="28"/>
      <c r="N796" s="28"/>
      <c r="O796" s="28"/>
      <c r="P796" s="29"/>
      <c r="S796" s="16"/>
      <c r="T796" s="17"/>
      <c r="U796" s="36"/>
      <c r="X796" s="16"/>
      <c r="Y796" s="55"/>
      <c r="Z796" s="19"/>
    </row>
    <row r="797" spans="2:26" x14ac:dyDescent="0.25">
      <c r="B797" s="46"/>
      <c r="C797" s="47"/>
      <c r="D797" s="47"/>
      <c r="E797" s="47"/>
      <c r="F797" s="48"/>
      <c r="G797" s="49"/>
      <c r="I797"/>
      <c r="J797"/>
      <c r="L797" s="27"/>
      <c r="M797" s="28"/>
      <c r="N797" s="28"/>
      <c r="O797" s="28"/>
      <c r="P797" s="29"/>
      <c r="S797" s="16"/>
      <c r="T797" s="17"/>
      <c r="U797" s="36"/>
      <c r="X797" s="16"/>
      <c r="Y797" s="55"/>
      <c r="Z797" s="19"/>
    </row>
    <row r="798" spans="2:26" x14ac:dyDescent="0.25">
      <c r="B798" s="46"/>
      <c r="C798" s="47"/>
      <c r="D798" s="47"/>
      <c r="E798" s="47"/>
      <c r="F798" s="48"/>
      <c r="G798" s="49"/>
      <c r="I798"/>
      <c r="J798"/>
      <c r="L798" s="27"/>
      <c r="M798" s="28"/>
      <c r="N798" s="28"/>
      <c r="O798" s="28"/>
      <c r="P798" s="29"/>
      <c r="S798" s="16"/>
      <c r="T798" s="17"/>
      <c r="U798" s="36"/>
      <c r="X798" s="16"/>
      <c r="Y798" s="55"/>
      <c r="Z798" s="19"/>
    </row>
    <row r="799" spans="2:26" x14ac:dyDescent="0.25">
      <c r="B799" s="46"/>
      <c r="C799" s="47"/>
      <c r="D799" s="47"/>
      <c r="E799" s="47"/>
      <c r="F799" s="48"/>
      <c r="G799" s="49"/>
      <c r="I799"/>
      <c r="J799"/>
      <c r="L799" s="27"/>
      <c r="M799" s="28"/>
      <c r="N799" s="28"/>
      <c r="O799" s="28"/>
      <c r="P799" s="29"/>
      <c r="S799" s="16"/>
      <c r="T799" s="17"/>
      <c r="U799" s="36"/>
      <c r="X799" s="16"/>
      <c r="Y799" s="55"/>
      <c r="Z799" s="19"/>
    </row>
    <row r="800" spans="2:26" x14ac:dyDescent="0.25">
      <c r="B800" s="46"/>
      <c r="C800" s="47"/>
      <c r="D800" s="47"/>
      <c r="E800" s="47"/>
      <c r="F800" s="48"/>
      <c r="G800" s="49"/>
      <c r="I800"/>
      <c r="J800"/>
      <c r="L800" s="27"/>
      <c r="M800" s="28"/>
      <c r="N800" s="28"/>
      <c r="O800" s="28"/>
      <c r="P800" s="29"/>
      <c r="S800" s="16"/>
      <c r="T800" s="17"/>
      <c r="U800" s="36"/>
      <c r="X800" s="16"/>
      <c r="Y800" s="55"/>
      <c r="Z800" s="19"/>
    </row>
    <row r="801" spans="2:26" x14ac:dyDescent="0.25">
      <c r="B801" s="46"/>
      <c r="C801" s="47"/>
      <c r="D801" s="47"/>
      <c r="E801" s="47"/>
      <c r="F801" s="48"/>
      <c r="G801" s="49"/>
      <c r="I801"/>
      <c r="J801"/>
      <c r="L801" s="27"/>
      <c r="M801" s="28"/>
      <c r="N801" s="28"/>
      <c r="O801" s="28"/>
      <c r="P801" s="29"/>
      <c r="S801" s="16"/>
      <c r="T801" s="17"/>
      <c r="U801" s="36"/>
      <c r="X801" s="16"/>
      <c r="Y801" s="55"/>
      <c r="Z801" s="19"/>
    </row>
    <row r="802" spans="2:26" x14ac:dyDescent="0.25">
      <c r="B802" s="46"/>
      <c r="C802" s="47"/>
      <c r="D802" s="47"/>
      <c r="E802" s="47"/>
      <c r="F802" s="48"/>
      <c r="G802" s="49"/>
      <c r="I802"/>
      <c r="J802"/>
      <c r="L802" s="27"/>
      <c r="M802" s="28"/>
      <c r="N802" s="28"/>
      <c r="O802" s="28"/>
      <c r="P802" s="29"/>
      <c r="S802" s="16"/>
      <c r="T802" s="17"/>
      <c r="U802" s="36"/>
      <c r="X802" s="16"/>
      <c r="Y802" s="55"/>
      <c r="Z802" s="19"/>
    </row>
    <row r="803" spans="2:26" x14ac:dyDescent="0.25">
      <c r="B803" s="46"/>
      <c r="C803" s="47"/>
      <c r="D803" s="47"/>
      <c r="E803" s="47"/>
      <c r="F803" s="48"/>
      <c r="G803" s="49"/>
      <c r="I803"/>
      <c r="J803"/>
      <c r="L803" s="27"/>
      <c r="M803" s="28"/>
      <c r="N803" s="28"/>
      <c r="O803" s="28"/>
      <c r="P803" s="29"/>
      <c r="S803" s="16"/>
      <c r="T803" s="17"/>
      <c r="U803" s="36"/>
      <c r="X803" s="16"/>
      <c r="Y803" s="55"/>
      <c r="Z803" s="19"/>
    </row>
    <row r="804" spans="2:26" x14ac:dyDescent="0.25">
      <c r="B804" s="46"/>
      <c r="C804" s="47"/>
      <c r="D804" s="47"/>
      <c r="E804" s="47"/>
      <c r="F804" s="48"/>
      <c r="G804" s="49"/>
      <c r="I804"/>
      <c r="J804"/>
      <c r="L804" s="27"/>
      <c r="M804" s="28"/>
      <c r="N804" s="28"/>
      <c r="O804" s="28"/>
      <c r="P804" s="29"/>
      <c r="S804" s="16"/>
      <c r="T804" s="17"/>
      <c r="U804" s="36"/>
      <c r="X804" s="16"/>
      <c r="Y804" s="55"/>
      <c r="Z804" s="19"/>
    </row>
    <row r="805" spans="2:26" x14ac:dyDescent="0.25">
      <c r="B805" s="46"/>
      <c r="C805" s="47"/>
      <c r="D805" s="47"/>
      <c r="E805" s="47"/>
      <c r="F805" s="48"/>
      <c r="G805" s="49"/>
      <c r="I805"/>
      <c r="J805"/>
      <c r="L805" s="27"/>
      <c r="M805" s="28"/>
      <c r="N805" s="28"/>
      <c r="O805" s="28"/>
      <c r="P805" s="29"/>
      <c r="S805" s="16"/>
      <c r="T805" s="17"/>
      <c r="U805" s="36"/>
      <c r="X805" s="16"/>
      <c r="Y805" s="55"/>
      <c r="Z805" s="19"/>
    </row>
    <row r="806" spans="2:26" x14ac:dyDescent="0.25">
      <c r="B806" s="46"/>
      <c r="C806" s="47"/>
      <c r="D806" s="47"/>
      <c r="E806" s="47"/>
      <c r="F806" s="48"/>
      <c r="G806" s="49"/>
      <c r="I806"/>
      <c r="J806"/>
      <c r="L806" s="27"/>
      <c r="M806" s="28"/>
      <c r="N806" s="28"/>
      <c r="O806" s="28"/>
      <c r="P806" s="29"/>
      <c r="S806" s="16"/>
      <c r="T806" s="17"/>
      <c r="U806" s="36"/>
      <c r="X806" s="16"/>
      <c r="Y806" s="55"/>
      <c r="Z806" s="19"/>
    </row>
    <row r="807" spans="2:26" x14ac:dyDescent="0.25">
      <c r="B807" s="46"/>
      <c r="C807" s="47"/>
      <c r="D807" s="47"/>
      <c r="E807" s="47"/>
      <c r="F807" s="48"/>
      <c r="G807" s="49"/>
      <c r="I807"/>
      <c r="J807"/>
      <c r="L807" s="27"/>
      <c r="M807" s="28"/>
      <c r="N807" s="28"/>
      <c r="O807" s="28"/>
      <c r="P807" s="29"/>
      <c r="S807" s="16"/>
      <c r="T807" s="17"/>
      <c r="U807" s="36"/>
      <c r="X807" s="16"/>
      <c r="Y807" s="55"/>
      <c r="Z807" s="19"/>
    </row>
    <row r="808" spans="2:26" x14ac:dyDescent="0.25">
      <c r="B808" s="46"/>
      <c r="C808" s="47"/>
      <c r="D808" s="47"/>
      <c r="E808" s="47"/>
      <c r="F808" s="48"/>
      <c r="G808" s="49"/>
      <c r="I808"/>
      <c r="J808"/>
      <c r="L808" s="27"/>
      <c r="M808" s="28"/>
      <c r="N808" s="28"/>
      <c r="O808" s="28"/>
      <c r="P808" s="29"/>
      <c r="S808" s="16"/>
      <c r="T808" s="17"/>
      <c r="U808" s="36"/>
      <c r="X808" s="16"/>
      <c r="Y808" s="55"/>
      <c r="Z808" s="19"/>
    </row>
    <row r="809" spans="2:26" x14ac:dyDescent="0.25">
      <c r="B809" s="46"/>
      <c r="C809" s="47"/>
      <c r="D809" s="47"/>
      <c r="E809" s="47"/>
      <c r="F809" s="48"/>
      <c r="G809" s="49"/>
      <c r="I809"/>
      <c r="J809"/>
      <c r="L809" s="27"/>
      <c r="M809" s="28"/>
      <c r="N809" s="28"/>
      <c r="O809" s="28"/>
      <c r="P809" s="29"/>
      <c r="S809" s="16"/>
      <c r="T809" s="17"/>
      <c r="U809" s="36"/>
      <c r="X809" s="16"/>
      <c r="Y809" s="55"/>
      <c r="Z809" s="19"/>
    </row>
    <row r="810" spans="2:26" x14ac:dyDescent="0.25">
      <c r="B810" s="46"/>
      <c r="C810" s="47"/>
      <c r="D810" s="47"/>
      <c r="E810" s="47"/>
      <c r="F810" s="48"/>
      <c r="G810" s="49"/>
      <c r="I810"/>
      <c r="J810"/>
      <c r="L810" s="27"/>
      <c r="M810" s="28"/>
      <c r="N810" s="28"/>
      <c r="O810" s="28"/>
      <c r="P810" s="29"/>
      <c r="S810" s="16"/>
      <c r="T810" s="17"/>
      <c r="U810" s="36"/>
      <c r="X810" s="16"/>
      <c r="Y810" s="55"/>
      <c r="Z810" s="19"/>
    </row>
    <row r="811" spans="2:26" x14ac:dyDescent="0.25">
      <c r="B811" s="46"/>
      <c r="C811" s="47"/>
      <c r="D811" s="47"/>
      <c r="E811" s="47"/>
      <c r="F811" s="48"/>
      <c r="G811" s="49"/>
      <c r="I811"/>
      <c r="J811"/>
      <c r="L811" s="27"/>
      <c r="M811" s="28"/>
      <c r="N811" s="28"/>
      <c r="O811" s="28"/>
      <c r="P811" s="29"/>
      <c r="S811" s="16"/>
      <c r="T811" s="17"/>
      <c r="U811" s="36"/>
      <c r="X811" s="16"/>
      <c r="Y811" s="55"/>
      <c r="Z811" s="19"/>
    </row>
    <row r="812" spans="2:26" x14ac:dyDescent="0.25">
      <c r="B812" s="46"/>
      <c r="C812" s="47"/>
      <c r="D812" s="47"/>
      <c r="E812" s="47"/>
      <c r="F812" s="48"/>
      <c r="G812" s="49"/>
      <c r="I812"/>
      <c r="J812"/>
      <c r="L812" s="27"/>
      <c r="M812" s="28"/>
      <c r="N812" s="28"/>
      <c r="O812" s="28"/>
      <c r="P812" s="29"/>
      <c r="S812" s="16"/>
      <c r="T812" s="17"/>
      <c r="U812" s="36"/>
      <c r="X812" s="16"/>
      <c r="Y812" s="55"/>
      <c r="Z812" s="19"/>
    </row>
    <row r="813" spans="2:26" x14ac:dyDescent="0.25">
      <c r="B813" s="46"/>
      <c r="C813" s="47"/>
      <c r="D813" s="47"/>
      <c r="E813" s="47"/>
      <c r="F813" s="48"/>
      <c r="G813" s="49"/>
      <c r="I813"/>
      <c r="J813"/>
      <c r="L813" s="27"/>
      <c r="M813" s="28"/>
      <c r="N813" s="28"/>
      <c r="O813" s="28"/>
      <c r="P813" s="29"/>
      <c r="S813" s="16"/>
      <c r="T813" s="17"/>
      <c r="U813" s="36"/>
      <c r="X813" s="16"/>
      <c r="Y813" s="55"/>
      <c r="Z813" s="19"/>
    </row>
    <row r="814" spans="2:26" x14ac:dyDescent="0.25">
      <c r="B814" s="46"/>
      <c r="C814" s="47"/>
      <c r="D814" s="47"/>
      <c r="E814" s="47"/>
      <c r="F814" s="48"/>
      <c r="G814" s="49"/>
      <c r="I814"/>
      <c r="J814"/>
      <c r="L814" s="27"/>
      <c r="M814" s="28"/>
      <c r="N814" s="28"/>
      <c r="O814" s="28"/>
      <c r="P814" s="29"/>
      <c r="S814" s="16"/>
      <c r="T814" s="17"/>
      <c r="U814" s="36"/>
      <c r="X814" s="16"/>
      <c r="Y814" s="55"/>
      <c r="Z814" s="19"/>
    </row>
    <row r="815" spans="2:26" x14ac:dyDescent="0.25">
      <c r="B815" s="46"/>
      <c r="C815" s="47"/>
      <c r="D815" s="47"/>
      <c r="E815" s="47"/>
      <c r="F815" s="48"/>
      <c r="G815" s="49"/>
      <c r="I815"/>
      <c r="J815"/>
      <c r="L815" s="27"/>
      <c r="M815" s="28"/>
      <c r="N815" s="28"/>
      <c r="O815" s="28"/>
      <c r="P815" s="29"/>
      <c r="S815" s="16"/>
      <c r="T815" s="17"/>
      <c r="U815" s="36"/>
      <c r="X815" s="16"/>
      <c r="Y815" s="55"/>
      <c r="Z815" s="19"/>
    </row>
    <row r="816" spans="2:26" x14ac:dyDescent="0.25">
      <c r="B816" s="46"/>
      <c r="C816" s="47"/>
      <c r="D816" s="47"/>
      <c r="E816" s="47"/>
      <c r="F816" s="48"/>
      <c r="G816" s="49"/>
      <c r="I816"/>
      <c r="J816"/>
      <c r="L816" s="27"/>
      <c r="M816" s="28"/>
      <c r="N816" s="28"/>
      <c r="O816" s="28"/>
      <c r="P816" s="29"/>
      <c r="S816" s="16"/>
      <c r="T816" s="17"/>
      <c r="U816" s="36"/>
      <c r="X816" s="16"/>
      <c r="Y816" s="55"/>
      <c r="Z816" s="19"/>
    </row>
    <row r="817" spans="2:26" x14ac:dyDescent="0.25">
      <c r="B817" s="46"/>
      <c r="C817" s="47"/>
      <c r="D817" s="47"/>
      <c r="E817" s="47"/>
      <c r="F817" s="48"/>
      <c r="G817" s="49"/>
      <c r="I817"/>
      <c r="J817"/>
      <c r="L817" s="27"/>
      <c r="M817" s="28"/>
      <c r="N817" s="28"/>
      <c r="O817" s="28"/>
      <c r="P817" s="29"/>
      <c r="S817" s="16"/>
      <c r="T817" s="17"/>
      <c r="U817" s="36"/>
      <c r="X817" s="16"/>
      <c r="Y817" s="55"/>
      <c r="Z817" s="19"/>
    </row>
    <row r="818" spans="2:26" x14ac:dyDescent="0.25">
      <c r="B818" s="46"/>
      <c r="C818" s="47"/>
      <c r="D818" s="47"/>
      <c r="E818" s="47"/>
      <c r="F818" s="48"/>
      <c r="G818" s="49"/>
      <c r="I818"/>
      <c r="J818"/>
      <c r="L818" s="27"/>
      <c r="M818" s="28"/>
      <c r="N818" s="28"/>
      <c r="O818" s="28"/>
      <c r="P818" s="29"/>
      <c r="S818" s="16"/>
      <c r="T818" s="17"/>
      <c r="U818" s="36"/>
      <c r="X818" s="16"/>
      <c r="Y818" s="55"/>
      <c r="Z818" s="19"/>
    </row>
    <row r="819" spans="2:26" x14ac:dyDescent="0.25">
      <c r="B819" s="46"/>
      <c r="C819" s="47"/>
      <c r="D819" s="47"/>
      <c r="E819" s="47"/>
      <c r="F819" s="48"/>
      <c r="G819" s="49"/>
      <c r="I819"/>
      <c r="J819"/>
      <c r="L819" s="27"/>
      <c r="M819" s="28"/>
      <c r="N819" s="28"/>
      <c r="O819" s="28"/>
      <c r="P819" s="29"/>
      <c r="S819" s="16"/>
      <c r="T819" s="17"/>
      <c r="U819" s="36"/>
      <c r="X819" s="16"/>
      <c r="Y819" s="55"/>
      <c r="Z819" s="19"/>
    </row>
    <row r="820" spans="2:26" x14ac:dyDescent="0.25">
      <c r="B820" s="46"/>
      <c r="C820" s="47"/>
      <c r="D820" s="47"/>
      <c r="E820" s="47"/>
      <c r="F820" s="48"/>
      <c r="G820" s="49"/>
      <c r="I820"/>
      <c r="J820"/>
      <c r="L820" s="27"/>
      <c r="M820" s="28"/>
      <c r="N820" s="28"/>
      <c r="O820" s="28"/>
      <c r="P820" s="29"/>
      <c r="S820" s="16"/>
      <c r="T820" s="17"/>
      <c r="U820" s="36"/>
      <c r="X820" s="16"/>
      <c r="Y820" s="55"/>
      <c r="Z820" s="19"/>
    </row>
    <row r="821" spans="2:26" x14ac:dyDescent="0.25">
      <c r="B821" s="46"/>
      <c r="C821" s="47"/>
      <c r="D821" s="47"/>
      <c r="E821" s="47"/>
      <c r="F821" s="48"/>
      <c r="G821" s="49"/>
      <c r="I821"/>
      <c r="J821"/>
      <c r="L821" s="27"/>
      <c r="M821" s="28"/>
      <c r="N821" s="28"/>
      <c r="O821" s="28"/>
      <c r="P821" s="29"/>
      <c r="S821" s="16"/>
      <c r="T821" s="17"/>
      <c r="U821" s="36"/>
      <c r="X821" s="16"/>
      <c r="Y821" s="55"/>
      <c r="Z821" s="19"/>
    </row>
    <row r="822" spans="2:26" x14ac:dyDescent="0.25">
      <c r="B822" s="46"/>
      <c r="C822" s="47"/>
      <c r="D822" s="47"/>
      <c r="E822" s="47"/>
      <c r="F822" s="48"/>
      <c r="G822" s="49"/>
      <c r="I822"/>
      <c r="J822"/>
      <c r="L822" s="27"/>
      <c r="M822" s="28"/>
      <c r="N822" s="28"/>
      <c r="O822" s="28"/>
      <c r="P822" s="29"/>
      <c r="S822" s="16"/>
      <c r="T822" s="17"/>
      <c r="U822" s="36"/>
      <c r="X822" s="16"/>
      <c r="Y822" s="55"/>
      <c r="Z822" s="19"/>
    </row>
    <row r="823" spans="2:26" x14ac:dyDescent="0.25">
      <c r="B823" s="46"/>
      <c r="C823" s="47"/>
      <c r="D823" s="47"/>
      <c r="E823" s="47"/>
      <c r="F823" s="48"/>
      <c r="G823" s="49"/>
      <c r="I823"/>
      <c r="J823"/>
      <c r="L823" s="27"/>
      <c r="M823" s="28"/>
      <c r="N823" s="28"/>
      <c r="O823" s="28"/>
      <c r="P823" s="29"/>
      <c r="S823" s="16"/>
      <c r="T823" s="17"/>
      <c r="U823" s="36"/>
      <c r="X823" s="16"/>
      <c r="Y823" s="55"/>
      <c r="Z823" s="19"/>
    </row>
    <row r="824" spans="2:26" x14ac:dyDescent="0.25">
      <c r="B824" s="46"/>
      <c r="C824" s="47"/>
      <c r="D824" s="47"/>
      <c r="E824" s="47"/>
      <c r="F824" s="48"/>
      <c r="G824" s="49"/>
      <c r="I824"/>
      <c r="J824"/>
      <c r="L824" s="27"/>
      <c r="M824" s="28"/>
      <c r="N824" s="28"/>
      <c r="O824" s="28"/>
      <c r="P824" s="29"/>
      <c r="S824" s="16"/>
      <c r="T824" s="17"/>
      <c r="U824" s="36"/>
      <c r="X824" s="16"/>
      <c r="Y824" s="55"/>
      <c r="Z824" s="19"/>
    </row>
    <row r="825" spans="2:26" x14ac:dyDescent="0.25">
      <c r="B825" s="46"/>
      <c r="C825" s="47"/>
      <c r="D825" s="47"/>
      <c r="E825" s="47"/>
      <c r="F825" s="48"/>
      <c r="G825" s="49"/>
      <c r="I825"/>
      <c r="J825"/>
      <c r="L825" s="27"/>
      <c r="M825" s="28"/>
      <c r="N825" s="28"/>
      <c r="O825" s="28"/>
      <c r="P825" s="29"/>
      <c r="S825" s="16"/>
      <c r="T825" s="17"/>
      <c r="U825" s="36"/>
      <c r="X825" s="16"/>
      <c r="Y825" s="55"/>
      <c r="Z825" s="19"/>
    </row>
    <row r="826" spans="2:26" x14ac:dyDescent="0.25">
      <c r="B826" s="46"/>
      <c r="C826" s="47"/>
      <c r="D826" s="47"/>
      <c r="E826" s="47"/>
      <c r="F826" s="48"/>
      <c r="G826" s="49"/>
      <c r="I826"/>
      <c r="J826"/>
      <c r="L826" s="27"/>
      <c r="M826" s="28"/>
      <c r="N826" s="28"/>
      <c r="O826" s="28"/>
      <c r="P826" s="29"/>
      <c r="S826" s="16"/>
      <c r="T826" s="17"/>
      <c r="U826" s="36"/>
      <c r="X826" s="16"/>
      <c r="Y826" s="55"/>
      <c r="Z826" s="19"/>
    </row>
    <row r="827" spans="2:26" x14ac:dyDescent="0.25">
      <c r="B827" s="46"/>
      <c r="C827" s="47"/>
      <c r="D827" s="47"/>
      <c r="E827" s="47"/>
      <c r="F827" s="48"/>
      <c r="G827" s="49"/>
      <c r="I827"/>
      <c r="J827"/>
      <c r="L827" s="27"/>
      <c r="M827" s="28"/>
      <c r="N827" s="28"/>
      <c r="O827" s="28"/>
      <c r="P827" s="29"/>
      <c r="S827" s="16"/>
      <c r="T827" s="17"/>
      <c r="U827" s="36"/>
      <c r="X827" s="16"/>
      <c r="Y827" s="55"/>
      <c r="Z827" s="19"/>
    </row>
    <row r="828" spans="2:26" x14ac:dyDescent="0.25">
      <c r="B828" s="46"/>
      <c r="C828" s="47"/>
      <c r="D828" s="47"/>
      <c r="E828" s="47"/>
      <c r="F828" s="48"/>
      <c r="G828" s="49"/>
      <c r="I828"/>
      <c r="J828"/>
      <c r="L828" s="27"/>
      <c r="M828" s="28"/>
      <c r="N828" s="28"/>
      <c r="O828" s="28"/>
      <c r="P828" s="29"/>
      <c r="S828" s="16"/>
      <c r="T828" s="17"/>
      <c r="U828" s="36"/>
      <c r="X828" s="16"/>
      <c r="Y828" s="55"/>
      <c r="Z828" s="19"/>
    </row>
    <row r="829" spans="2:26" x14ac:dyDescent="0.25">
      <c r="B829" s="46"/>
      <c r="C829" s="47"/>
      <c r="D829" s="47"/>
      <c r="E829" s="47"/>
      <c r="F829" s="48"/>
      <c r="G829" s="49"/>
      <c r="I829"/>
      <c r="J829"/>
      <c r="L829" s="27"/>
      <c r="M829" s="28"/>
      <c r="N829" s="28"/>
      <c r="O829" s="28"/>
      <c r="P829" s="29"/>
      <c r="S829" s="16"/>
      <c r="T829" s="17"/>
      <c r="U829" s="36"/>
      <c r="X829" s="16"/>
      <c r="Y829" s="55"/>
      <c r="Z829" s="19"/>
    </row>
    <row r="830" spans="2:26" x14ac:dyDescent="0.25">
      <c r="B830" s="46"/>
      <c r="C830" s="47"/>
      <c r="D830" s="47"/>
      <c r="E830" s="47"/>
      <c r="F830" s="48"/>
      <c r="G830" s="49"/>
      <c r="I830"/>
      <c r="J830"/>
      <c r="L830" s="27"/>
      <c r="M830" s="28"/>
      <c r="N830" s="28"/>
      <c r="O830" s="28"/>
      <c r="P830" s="29"/>
      <c r="S830" s="16"/>
      <c r="T830" s="17"/>
      <c r="U830" s="36"/>
      <c r="X830" s="16"/>
      <c r="Y830" s="55"/>
      <c r="Z830" s="19"/>
    </row>
    <row r="831" spans="2:26" x14ac:dyDescent="0.25">
      <c r="B831" s="46"/>
      <c r="C831" s="47"/>
      <c r="D831" s="47"/>
      <c r="E831" s="47"/>
      <c r="F831" s="48"/>
      <c r="G831" s="49"/>
      <c r="I831"/>
      <c r="J831"/>
      <c r="L831" s="27"/>
      <c r="M831" s="28"/>
      <c r="N831" s="28"/>
      <c r="O831" s="28"/>
      <c r="P831" s="29"/>
      <c r="S831" s="16"/>
      <c r="T831" s="17"/>
      <c r="U831" s="36"/>
      <c r="X831" s="16"/>
      <c r="Y831" s="55"/>
      <c r="Z831" s="19"/>
    </row>
    <row r="832" spans="2:26" x14ac:dyDescent="0.25">
      <c r="B832" s="46"/>
      <c r="C832" s="47"/>
      <c r="D832" s="47"/>
      <c r="E832" s="47"/>
      <c r="F832" s="48"/>
      <c r="G832" s="49"/>
      <c r="I832"/>
      <c r="J832"/>
      <c r="L832" s="27"/>
      <c r="M832" s="28"/>
      <c r="N832" s="28"/>
      <c r="O832" s="28"/>
      <c r="P832" s="29"/>
      <c r="S832" s="16"/>
      <c r="T832" s="17"/>
      <c r="U832" s="36"/>
      <c r="X832" s="16"/>
      <c r="Y832" s="55"/>
      <c r="Z832" s="19"/>
    </row>
    <row r="833" spans="2:26" x14ac:dyDescent="0.25">
      <c r="B833" s="46"/>
      <c r="C833" s="47"/>
      <c r="D833" s="47"/>
      <c r="E833" s="47"/>
      <c r="F833" s="48"/>
      <c r="G833" s="49"/>
      <c r="I833"/>
      <c r="J833"/>
      <c r="L833" s="27"/>
      <c r="M833" s="28"/>
      <c r="N833" s="28"/>
      <c r="O833" s="28"/>
      <c r="P833" s="29"/>
      <c r="S833" s="16"/>
      <c r="T833" s="17"/>
      <c r="U833" s="36"/>
      <c r="X833" s="16"/>
      <c r="Y833" s="55"/>
      <c r="Z833" s="19"/>
    </row>
    <row r="834" spans="2:26" x14ac:dyDescent="0.25">
      <c r="B834" s="46"/>
      <c r="C834" s="47"/>
      <c r="D834" s="47"/>
      <c r="E834" s="47"/>
      <c r="F834" s="48"/>
      <c r="G834" s="49"/>
      <c r="I834"/>
      <c r="J834"/>
      <c r="L834" s="27"/>
      <c r="M834" s="28"/>
      <c r="N834" s="28"/>
      <c r="O834" s="28"/>
      <c r="P834" s="29"/>
      <c r="S834" s="16"/>
      <c r="T834" s="17"/>
      <c r="U834" s="36"/>
      <c r="X834" s="16"/>
      <c r="Y834" s="55"/>
      <c r="Z834" s="19"/>
    </row>
    <row r="835" spans="2:26" x14ac:dyDescent="0.25">
      <c r="B835" s="46"/>
      <c r="C835" s="47"/>
      <c r="D835" s="47"/>
      <c r="E835" s="47"/>
      <c r="F835" s="48"/>
      <c r="G835" s="49"/>
      <c r="I835"/>
      <c r="J835"/>
      <c r="L835" s="27"/>
      <c r="M835" s="28"/>
      <c r="N835" s="28"/>
      <c r="O835" s="28"/>
      <c r="P835" s="29"/>
      <c r="S835" s="16"/>
      <c r="T835" s="17"/>
      <c r="U835" s="36"/>
      <c r="X835" s="16"/>
      <c r="Y835" s="55"/>
      <c r="Z835" s="19"/>
    </row>
    <row r="836" spans="2:26" x14ac:dyDescent="0.25">
      <c r="B836" s="46"/>
      <c r="C836" s="47"/>
      <c r="D836" s="47"/>
      <c r="E836" s="47"/>
      <c r="F836" s="48"/>
      <c r="G836" s="49"/>
      <c r="I836"/>
      <c r="J836"/>
      <c r="L836" s="27"/>
      <c r="M836" s="28"/>
      <c r="N836" s="28"/>
      <c r="O836" s="28"/>
      <c r="P836" s="29"/>
      <c r="S836" s="16"/>
      <c r="T836" s="17"/>
      <c r="U836" s="36"/>
      <c r="X836" s="16"/>
      <c r="Y836" s="55"/>
      <c r="Z836" s="19"/>
    </row>
    <row r="837" spans="2:26" x14ac:dyDescent="0.25">
      <c r="B837" s="46"/>
      <c r="C837" s="47"/>
      <c r="D837" s="47"/>
      <c r="E837" s="47"/>
      <c r="F837" s="48"/>
      <c r="G837" s="49"/>
      <c r="I837"/>
      <c r="J837"/>
      <c r="L837" s="27"/>
      <c r="M837" s="28"/>
      <c r="N837" s="28"/>
      <c r="O837" s="28"/>
      <c r="P837" s="29"/>
      <c r="S837" s="16"/>
      <c r="T837" s="17"/>
      <c r="U837" s="36"/>
      <c r="X837" s="16"/>
      <c r="Y837" s="55"/>
      <c r="Z837" s="19"/>
    </row>
    <row r="838" spans="2:26" x14ac:dyDescent="0.25">
      <c r="B838" s="46"/>
      <c r="C838" s="47"/>
      <c r="D838" s="47"/>
      <c r="E838" s="47"/>
      <c r="F838" s="48"/>
      <c r="G838" s="49"/>
      <c r="I838"/>
      <c r="J838"/>
      <c r="L838" s="27"/>
      <c r="M838" s="28"/>
      <c r="N838" s="28"/>
      <c r="O838" s="28"/>
      <c r="P838" s="29"/>
      <c r="S838" s="16"/>
      <c r="T838" s="17"/>
      <c r="U838" s="36"/>
      <c r="X838" s="16"/>
      <c r="Y838" s="55"/>
      <c r="Z838" s="19"/>
    </row>
    <row r="839" spans="2:26" x14ac:dyDescent="0.25">
      <c r="B839" s="46"/>
      <c r="C839" s="47"/>
      <c r="D839" s="47"/>
      <c r="E839" s="47"/>
      <c r="F839" s="48"/>
      <c r="G839" s="49"/>
      <c r="I839"/>
      <c r="J839"/>
      <c r="L839" s="27"/>
      <c r="M839" s="28"/>
      <c r="N839" s="28"/>
      <c r="O839" s="28"/>
      <c r="P839" s="29"/>
      <c r="S839" s="16"/>
      <c r="T839" s="17"/>
      <c r="U839" s="36"/>
      <c r="X839" s="16"/>
      <c r="Y839" s="55"/>
      <c r="Z839" s="19"/>
    </row>
    <row r="840" spans="2:26" x14ac:dyDescent="0.25">
      <c r="B840" s="46"/>
      <c r="C840" s="47"/>
      <c r="D840" s="47"/>
      <c r="E840" s="47"/>
      <c r="F840" s="48"/>
      <c r="G840" s="49"/>
      <c r="I840"/>
      <c r="J840"/>
      <c r="L840" s="27"/>
      <c r="M840" s="28"/>
      <c r="N840" s="28"/>
      <c r="O840" s="28"/>
      <c r="P840" s="29"/>
      <c r="S840" s="16"/>
      <c r="T840" s="17"/>
      <c r="U840" s="36"/>
      <c r="X840" s="16"/>
      <c r="Y840" s="55"/>
      <c r="Z840" s="19"/>
    </row>
    <row r="841" spans="2:26" x14ac:dyDescent="0.25">
      <c r="B841" s="46"/>
      <c r="C841" s="47"/>
      <c r="D841" s="47"/>
      <c r="E841" s="47"/>
      <c r="F841" s="48"/>
      <c r="G841" s="49"/>
      <c r="I841"/>
      <c r="J841"/>
      <c r="L841" s="27"/>
      <c r="M841" s="28"/>
      <c r="N841" s="28"/>
      <c r="O841" s="28"/>
      <c r="P841" s="29"/>
      <c r="S841" s="16"/>
      <c r="T841" s="17"/>
      <c r="U841" s="36"/>
      <c r="X841" s="16"/>
      <c r="Y841" s="55"/>
      <c r="Z841" s="19"/>
    </row>
    <row r="842" spans="2:26" x14ac:dyDescent="0.25">
      <c r="B842" s="46"/>
      <c r="C842" s="47"/>
      <c r="D842" s="47"/>
      <c r="E842" s="47"/>
      <c r="F842" s="48"/>
      <c r="G842" s="49"/>
      <c r="I842"/>
      <c r="J842"/>
      <c r="L842" s="27"/>
      <c r="M842" s="28"/>
      <c r="N842" s="28"/>
      <c r="O842" s="28"/>
      <c r="P842" s="29"/>
      <c r="S842" s="16"/>
      <c r="T842" s="17"/>
      <c r="U842" s="36"/>
      <c r="X842" s="16"/>
      <c r="Y842" s="55"/>
      <c r="Z842" s="19"/>
    </row>
    <row r="843" spans="2:26" x14ac:dyDescent="0.25">
      <c r="B843" s="46"/>
      <c r="C843" s="47"/>
      <c r="D843" s="47"/>
      <c r="E843" s="47"/>
      <c r="F843" s="48"/>
      <c r="G843" s="49"/>
      <c r="I843"/>
      <c r="J843"/>
      <c r="L843" s="27"/>
      <c r="M843" s="28"/>
      <c r="N843" s="28"/>
      <c r="O843" s="28"/>
      <c r="P843" s="29"/>
      <c r="S843" s="16"/>
      <c r="T843" s="17"/>
      <c r="U843" s="36"/>
      <c r="X843" s="16"/>
      <c r="Y843" s="55"/>
      <c r="Z843" s="19"/>
    </row>
    <row r="844" spans="2:26" x14ac:dyDescent="0.25">
      <c r="B844" s="46"/>
      <c r="C844" s="47"/>
      <c r="D844" s="47"/>
      <c r="E844" s="47"/>
      <c r="F844" s="48"/>
      <c r="G844" s="49"/>
      <c r="I844"/>
      <c r="J844"/>
      <c r="L844" s="27"/>
      <c r="M844" s="28"/>
      <c r="N844" s="28"/>
      <c r="O844" s="28"/>
      <c r="P844" s="29"/>
      <c r="S844" s="16"/>
      <c r="T844" s="17"/>
      <c r="U844" s="36"/>
      <c r="X844" s="16"/>
      <c r="Y844" s="55"/>
      <c r="Z844" s="19"/>
    </row>
    <row r="845" spans="2:26" x14ac:dyDescent="0.25">
      <c r="B845" s="46"/>
      <c r="C845" s="47"/>
      <c r="D845" s="47"/>
      <c r="E845" s="47"/>
      <c r="F845" s="48"/>
      <c r="G845" s="49"/>
      <c r="I845"/>
      <c r="J845"/>
      <c r="L845" s="27"/>
      <c r="M845" s="28"/>
      <c r="N845" s="28"/>
      <c r="O845" s="28"/>
      <c r="P845" s="29"/>
      <c r="S845" s="16"/>
      <c r="T845" s="17"/>
      <c r="U845" s="36"/>
      <c r="X845" s="16"/>
      <c r="Y845" s="55"/>
      <c r="Z845" s="19"/>
    </row>
    <row r="846" spans="2:26" x14ac:dyDescent="0.25">
      <c r="B846" s="46"/>
      <c r="C846" s="47"/>
      <c r="D846" s="47"/>
      <c r="E846" s="47"/>
      <c r="F846" s="48"/>
      <c r="G846" s="49"/>
      <c r="I846"/>
      <c r="J846"/>
      <c r="L846" s="27"/>
      <c r="M846" s="28"/>
      <c r="N846" s="28"/>
      <c r="O846" s="28"/>
      <c r="P846" s="29"/>
      <c r="S846" s="16"/>
      <c r="T846" s="17"/>
      <c r="U846" s="36"/>
      <c r="X846" s="16"/>
      <c r="Y846" s="55"/>
      <c r="Z846" s="19"/>
    </row>
    <row r="847" spans="2:26" x14ac:dyDescent="0.25">
      <c r="B847" s="46"/>
      <c r="C847" s="47"/>
      <c r="D847" s="47"/>
      <c r="E847" s="47"/>
      <c r="F847" s="48"/>
      <c r="G847" s="49"/>
      <c r="I847"/>
      <c r="J847"/>
      <c r="L847" s="27"/>
      <c r="M847" s="28"/>
      <c r="N847" s="28"/>
      <c r="O847" s="28"/>
      <c r="P847" s="29"/>
      <c r="S847" s="16"/>
      <c r="T847" s="17"/>
      <c r="U847" s="36"/>
      <c r="X847" s="16"/>
      <c r="Y847" s="55"/>
      <c r="Z847" s="19"/>
    </row>
    <row r="848" spans="2:26" x14ac:dyDescent="0.25">
      <c r="B848" s="46"/>
      <c r="C848" s="47"/>
      <c r="D848" s="47"/>
      <c r="E848" s="47"/>
      <c r="F848" s="48"/>
      <c r="G848" s="49"/>
      <c r="I848"/>
      <c r="J848"/>
      <c r="L848" s="27"/>
      <c r="M848" s="28"/>
      <c r="N848" s="28"/>
      <c r="O848" s="28"/>
      <c r="P848" s="29"/>
      <c r="S848" s="16"/>
      <c r="T848" s="17"/>
      <c r="U848" s="36"/>
      <c r="X848" s="16"/>
      <c r="Y848" s="55"/>
      <c r="Z848" s="19"/>
    </row>
    <row r="849" spans="2:26" x14ac:dyDescent="0.25">
      <c r="B849" s="46"/>
      <c r="C849" s="47"/>
      <c r="D849" s="47"/>
      <c r="E849" s="47"/>
      <c r="F849" s="48"/>
      <c r="G849" s="49"/>
      <c r="I849"/>
      <c r="J849"/>
      <c r="L849" s="27"/>
      <c r="M849" s="28"/>
      <c r="N849" s="28"/>
      <c r="O849" s="28"/>
      <c r="P849" s="29"/>
      <c r="S849" s="16"/>
      <c r="T849" s="17"/>
      <c r="U849" s="36"/>
      <c r="X849" s="16"/>
      <c r="Y849" s="55"/>
      <c r="Z849" s="19"/>
    </row>
    <row r="850" spans="2:26" x14ac:dyDescent="0.25">
      <c r="B850" s="46"/>
      <c r="C850" s="47"/>
      <c r="D850" s="47"/>
      <c r="E850" s="47"/>
      <c r="F850" s="48"/>
      <c r="G850" s="49"/>
      <c r="I850"/>
      <c r="J850"/>
      <c r="L850" s="27"/>
      <c r="M850" s="28"/>
      <c r="N850" s="28"/>
      <c r="O850" s="28"/>
      <c r="P850" s="29"/>
      <c r="S850" s="16"/>
      <c r="T850" s="17"/>
      <c r="U850" s="36"/>
      <c r="X850" s="16"/>
      <c r="Y850" s="55"/>
      <c r="Z850" s="19"/>
    </row>
    <row r="851" spans="2:26" x14ac:dyDescent="0.25">
      <c r="B851" s="46"/>
      <c r="C851" s="47"/>
      <c r="D851" s="47"/>
      <c r="E851" s="47"/>
      <c r="F851" s="48"/>
      <c r="G851" s="49"/>
      <c r="I851"/>
      <c r="J851"/>
      <c r="L851" s="27"/>
      <c r="M851" s="28"/>
      <c r="N851" s="28"/>
      <c r="O851" s="28"/>
      <c r="P851" s="29"/>
      <c r="S851" s="16"/>
      <c r="T851" s="17"/>
      <c r="U851" s="36"/>
      <c r="X851" s="16"/>
      <c r="Y851" s="55"/>
      <c r="Z851" s="19"/>
    </row>
    <row r="852" spans="2:26" x14ac:dyDescent="0.25">
      <c r="B852" s="46"/>
      <c r="C852" s="47"/>
      <c r="D852" s="47"/>
      <c r="E852" s="47"/>
      <c r="F852" s="48"/>
      <c r="G852" s="49"/>
      <c r="I852"/>
      <c r="J852"/>
      <c r="L852" s="27"/>
      <c r="M852" s="28"/>
      <c r="N852" s="28"/>
      <c r="O852" s="28"/>
      <c r="P852" s="29"/>
      <c r="S852" s="16"/>
      <c r="T852" s="17"/>
      <c r="U852" s="36"/>
      <c r="X852" s="16"/>
      <c r="Y852" s="55"/>
      <c r="Z852" s="19"/>
    </row>
    <row r="853" spans="2:26" x14ac:dyDescent="0.25">
      <c r="B853" s="46"/>
      <c r="C853" s="47"/>
      <c r="D853" s="47"/>
      <c r="E853" s="47"/>
      <c r="F853" s="48"/>
      <c r="G853" s="49"/>
      <c r="I853"/>
      <c r="J853"/>
      <c r="L853" s="27"/>
      <c r="M853" s="28"/>
      <c r="N853" s="28"/>
      <c r="O853" s="28"/>
      <c r="P853" s="29"/>
      <c r="S853" s="16"/>
      <c r="T853" s="17"/>
      <c r="U853" s="36"/>
      <c r="X853" s="16"/>
      <c r="Y853" s="55"/>
      <c r="Z853" s="19"/>
    </row>
    <row r="854" spans="2:26" x14ac:dyDescent="0.25">
      <c r="B854" s="46"/>
      <c r="C854" s="47"/>
      <c r="D854" s="47"/>
      <c r="E854" s="47"/>
      <c r="F854" s="48"/>
      <c r="G854" s="49"/>
      <c r="I854"/>
      <c r="J854"/>
      <c r="L854" s="27"/>
      <c r="M854" s="28"/>
      <c r="N854" s="28"/>
      <c r="O854" s="28"/>
      <c r="P854" s="29"/>
      <c r="S854" s="16"/>
      <c r="T854" s="17"/>
      <c r="U854" s="36"/>
      <c r="X854" s="16"/>
      <c r="Y854" s="55"/>
      <c r="Z854" s="19"/>
    </row>
    <row r="855" spans="2:26" x14ac:dyDescent="0.25">
      <c r="B855" s="46"/>
      <c r="C855" s="47"/>
      <c r="D855" s="47"/>
      <c r="E855" s="47"/>
      <c r="F855" s="48"/>
      <c r="G855" s="49"/>
      <c r="I855"/>
      <c r="J855"/>
      <c r="L855" s="27"/>
      <c r="M855" s="28"/>
      <c r="N855" s="28"/>
      <c r="O855" s="28"/>
      <c r="P855" s="29"/>
      <c r="S855" s="16"/>
      <c r="T855" s="17"/>
      <c r="U855" s="36"/>
      <c r="X855" s="16"/>
      <c r="Y855" s="55"/>
      <c r="Z855" s="19"/>
    </row>
    <row r="856" spans="2:26" x14ac:dyDescent="0.25">
      <c r="B856" s="46"/>
      <c r="C856" s="47"/>
      <c r="D856" s="47"/>
      <c r="E856" s="47"/>
      <c r="F856" s="48"/>
      <c r="G856" s="49"/>
      <c r="I856"/>
      <c r="J856"/>
      <c r="L856" s="27"/>
      <c r="M856" s="28"/>
      <c r="N856" s="28"/>
      <c r="O856" s="28"/>
      <c r="P856" s="29"/>
      <c r="S856" s="16"/>
      <c r="T856" s="17"/>
      <c r="U856" s="36"/>
      <c r="X856" s="16"/>
      <c r="Y856" s="55"/>
      <c r="Z856" s="19"/>
    </row>
    <row r="857" spans="2:26" x14ac:dyDescent="0.25">
      <c r="B857" s="46"/>
      <c r="C857" s="47"/>
      <c r="D857" s="47"/>
      <c r="E857" s="47"/>
      <c r="F857" s="48"/>
      <c r="G857" s="49"/>
      <c r="I857"/>
      <c r="J857"/>
      <c r="L857" s="27"/>
      <c r="M857" s="28"/>
      <c r="N857" s="28"/>
      <c r="O857" s="28"/>
      <c r="P857" s="29"/>
      <c r="S857" s="16"/>
      <c r="T857" s="17"/>
      <c r="U857" s="36"/>
      <c r="X857" s="16"/>
      <c r="Y857" s="55"/>
      <c r="Z857" s="19"/>
    </row>
    <row r="858" spans="2:26" x14ac:dyDescent="0.25">
      <c r="B858" s="46"/>
      <c r="C858" s="47"/>
      <c r="D858" s="47"/>
      <c r="E858" s="47"/>
      <c r="F858" s="48"/>
      <c r="G858" s="49"/>
      <c r="I858"/>
      <c r="J858"/>
      <c r="L858" s="27"/>
      <c r="M858" s="28"/>
      <c r="N858" s="28"/>
      <c r="O858" s="28"/>
      <c r="P858" s="29"/>
      <c r="S858" s="16"/>
      <c r="T858" s="17"/>
      <c r="U858" s="36"/>
      <c r="X858" s="16"/>
      <c r="Y858" s="55"/>
      <c r="Z858" s="19"/>
    </row>
    <row r="859" spans="2:26" x14ac:dyDescent="0.25">
      <c r="B859" s="46"/>
      <c r="C859" s="47"/>
      <c r="D859" s="47"/>
      <c r="E859" s="47"/>
      <c r="F859" s="48"/>
      <c r="G859" s="49"/>
      <c r="I859"/>
      <c r="J859"/>
      <c r="L859" s="27"/>
      <c r="M859" s="28"/>
      <c r="N859" s="28"/>
      <c r="O859" s="28"/>
      <c r="P859" s="29"/>
      <c r="S859" s="16"/>
      <c r="T859" s="17"/>
      <c r="U859" s="36"/>
      <c r="X859" s="16"/>
      <c r="Y859" s="55"/>
      <c r="Z859" s="19"/>
    </row>
    <row r="860" spans="2:26" x14ac:dyDescent="0.25">
      <c r="B860" s="46"/>
      <c r="C860" s="47"/>
      <c r="D860" s="47"/>
      <c r="E860" s="47"/>
      <c r="F860" s="48"/>
      <c r="G860" s="49"/>
      <c r="I860"/>
      <c r="J860"/>
      <c r="L860" s="27"/>
      <c r="M860" s="28"/>
      <c r="N860" s="28"/>
      <c r="O860" s="28"/>
      <c r="P860" s="29"/>
      <c r="S860" s="16"/>
      <c r="T860" s="17"/>
      <c r="U860" s="36"/>
      <c r="X860" s="16"/>
      <c r="Y860" s="55"/>
      <c r="Z860" s="19"/>
    </row>
    <row r="861" spans="2:26" x14ac:dyDescent="0.25">
      <c r="B861" s="46"/>
      <c r="C861" s="47"/>
      <c r="D861" s="47"/>
      <c r="E861" s="47"/>
      <c r="F861" s="48"/>
      <c r="G861" s="49"/>
      <c r="I861"/>
      <c r="J861"/>
      <c r="L861" s="27"/>
      <c r="M861" s="28"/>
      <c r="N861" s="28"/>
      <c r="O861" s="28"/>
      <c r="P861" s="29"/>
      <c r="S861" s="16"/>
      <c r="T861" s="17"/>
      <c r="U861" s="36"/>
      <c r="X861" s="16"/>
      <c r="Y861" s="55"/>
      <c r="Z861" s="19"/>
    </row>
    <row r="862" spans="2:26" x14ac:dyDescent="0.25">
      <c r="B862" s="46"/>
      <c r="C862" s="47"/>
      <c r="D862" s="47"/>
      <c r="E862" s="47"/>
      <c r="F862" s="48"/>
      <c r="G862" s="49"/>
      <c r="I862"/>
      <c r="J862"/>
      <c r="L862" s="27"/>
      <c r="M862" s="28"/>
      <c r="N862" s="28"/>
      <c r="O862" s="28"/>
      <c r="P862" s="29"/>
      <c r="S862" s="16"/>
      <c r="T862" s="17"/>
      <c r="U862" s="36"/>
      <c r="X862" s="16"/>
      <c r="Y862" s="55"/>
      <c r="Z862" s="19"/>
    </row>
    <row r="863" spans="2:26" x14ac:dyDescent="0.25">
      <c r="B863" s="46"/>
      <c r="C863" s="47"/>
      <c r="D863" s="47"/>
      <c r="E863" s="47"/>
      <c r="F863" s="48"/>
      <c r="G863" s="49"/>
      <c r="I863"/>
      <c r="J863"/>
      <c r="L863" s="27"/>
      <c r="M863" s="28"/>
      <c r="N863" s="28"/>
      <c r="O863" s="28"/>
      <c r="P863" s="29"/>
      <c r="S863" s="16"/>
      <c r="T863" s="17"/>
      <c r="U863" s="36"/>
      <c r="X863" s="16"/>
      <c r="Y863" s="55"/>
      <c r="Z863" s="19"/>
    </row>
    <row r="864" spans="2:26" x14ac:dyDescent="0.25">
      <c r="B864" s="46"/>
      <c r="C864" s="47"/>
      <c r="D864" s="47"/>
      <c r="E864" s="47"/>
      <c r="F864" s="48"/>
      <c r="G864" s="49"/>
      <c r="I864"/>
      <c r="J864"/>
      <c r="L864" s="27"/>
      <c r="M864" s="28"/>
      <c r="N864" s="28"/>
      <c r="O864" s="28"/>
      <c r="P864" s="29"/>
      <c r="S864" s="16"/>
      <c r="T864" s="17"/>
      <c r="U864" s="36"/>
      <c r="X864" s="16"/>
      <c r="Y864" s="55"/>
      <c r="Z864" s="19"/>
    </row>
    <row r="865" spans="2:26" x14ac:dyDescent="0.25">
      <c r="B865" s="46"/>
      <c r="C865" s="47"/>
      <c r="D865" s="47"/>
      <c r="E865" s="47"/>
      <c r="F865" s="48"/>
      <c r="G865" s="49"/>
      <c r="I865"/>
      <c r="J865"/>
      <c r="L865" s="27"/>
      <c r="M865" s="28"/>
      <c r="N865" s="28"/>
      <c r="O865" s="28"/>
      <c r="P865" s="29"/>
      <c r="S865" s="16"/>
      <c r="T865" s="17"/>
      <c r="U865" s="36"/>
      <c r="X865" s="16"/>
      <c r="Y865" s="55"/>
      <c r="Z865" s="19"/>
    </row>
    <row r="866" spans="2:26" x14ac:dyDescent="0.25">
      <c r="B866" s="46"/>
      <c r="C866" s="47"/>
      <c r="D866" s="47"/>
      <c r="E866" s="47"/>
      <c r="F866" s="48"/>
      <c r="G866" s="49"/>
      <c r="I866"/>
      <c r="J866"/>
      <c r="L866" s="27"/>
      <c r="M866" s="28"/>
      <c r="N866" s="28"/>
      <c r="O866" s="28"/>
      <c r="P866" s="29"/>
      <c r="S866" s="16"/>
      <c r="T866" s="17"/>
      <c r="U866" s="36"/>
      <c r="X866" s="16"/>
      <c r="Y866" s="55"/>
      <c r="Z866" s="19"/>
    </row>
    <row r="867" spans="2:26" x14ac:dyDescent="0.25">
      <c r="B867" s="46"/>
      <c r="C867" s="47"/>
      <c r="D867" s="47"/>
      <c r="E867" s="47"/>
      <c r="F867" s="48"/>
      <c r="G867" s="49"/>
      <c r="I867"/>
      <c r="J867"/>
      <c r="L867" s="27"/>
      <c r="M867" s="28"/>
      <c r="N867" s="28"/>
      <c r="O867" s="28"/>
      <c r="P867" s="29"/>
      <c r="S867" s="16"/>
      <c r="T867" s="17"/>
      <c r="U867" s="36"/>
      <c r="X867" s="16"/>
      <c r="Y867" s="55"/>
      <c r="Z867" s="19"/>
    </row>
    <row r="868" spans="2:26" x14ac:dyDescent="0.25">
      <c r="B868" s="46"/>
      <c r="C868" s="47"/>
      <c r="D868" s="47"/>
      <c r="E868" s="47"/>
      <c r="F868" s="48"/>
      <c r="G868" s="49"/>
      <c r="I868"/>
      <c r="J868"/>
      <c r="L868" s="27"/>
      <c r="M868" s="28"/>
      <c r="N868" s="28"/>
      <c r="O868" s="28"/>
      <c r="P868" s="29"/>
      <c r="S868" s="16"/>
      <c r="T868" s="17"/>
      <c r="U868" s="36"/>
      <c r="X868" s="16"/>
      <c r="Y868" s="55"/>
      <c r="Z868" s="19"/>
    </row>
    <row r="869" spans="2:26" x14ac:dyDescent="0.25">
      <c r="B869" s="46"/>
      <c r="C869" s="47"/>
      <c r="D869" s="47"/>
      <c r="E869" s="47"/>
      <c r="F869" s="48"/>
      <c r="G869" s="49"/>
      <c r="I869"/>
      <c r="J869"/>
      <c r="L869" s="27"/>
      <c r="M869" s="28"/>
      <c r="N869" s="28"/>
      <c r="O869" s="28"/>
      <c r="P869" s="29"/>
      <c r="S869" s="16"/>
      <c r="T869" s="17"/>
      <c r="U869" s="36"/>
      <c r="X869" s="16"/>
      <c r="Y869" s="55"/>
      <c r="Z869" s="19"/>
    </row>
    <row r="870" spans="2:26" x14ac:dyDescent="0.25">
      <c r="B870" s="46"/>
      <c r="C870" s="47"/>
      <c r="D870" s="47"/>
      <c r="E870" s="47"/>
      <c r="F870" s="48"/>
      <c r="G870" s="49"/>
      <c r="I870"/>
      <c r="J870"/>
      <c r="L870" s="27"/>
      <c r="M870" s="28"/>
      <c r="N870" s="28"/>
      <c r="O870" s="28"/>
      <c r="P870" s="29"/>
      <c r="S870" s="16"/>
      <c r="T870" s="17"/>
      <c r="U870" s="36"/>
      <c r="X870" s="16"/>
      <c r="Y870" s="55"/>
      <c r="Z870" s="19"/>
    </row>
    <row r="871" spans="2:26" x14ac:dyDescent="0.25">
      <c r="B871" s="46"/>
      <c r="C871" s="47"/>
      <c r="D871" s="47"/>
      <c r="E871" s="47"/>
      <c r="F871" s="48"/>
      <c r="G871" s="49"/>
      <c r="I871"/>
      <c r="J871"/>
      <c r="L871" s="27"/>
      <c r="M871" s="28"/>
      <c r="N871" s="28"/>
      <c r="O871" s="28"/>
      <c r="P871" s="29"/>
      <c r="S871" s="16"/>
      <c r="T871" s="17"/>
      <c r="U871" s="36"/>
      <c r="X871" s="16"/>
      <c r="Y871" s="55"/>
      <c r="Z871" s="19"/>
    </row>
    <row r="872" spans="2:26" x14ac:dyDescent="0.25">
      <c r="B872" s="46"/>
      <c r="C872" s="47"/>
      <c r="D872" s="47"/>
      <c r="E872" s="47"/>
      <c r="F872" s="48"/>
      <c r="G872" s="49"/>
      <c r="I872"/>
      <c r="J872"/>
      <c r="L872" s="27"/>
      <c r="M872" s="28"/>
      <c r="N872" s="28"/>
      <c r="O872" s="28"/>
      <c r="P872" s="29"/>
      <c r="S872" s="16"/>
      <c r="T872" s="17"/>
      <c r="U872" s="36"/>
      <c r="X872" s="16"/>
      <c r="Y872" s="55"/>
      <c r="Z872" s="19"/>
    </row>
    <row r="873" spans="2:26" x14ac:dyDescent="0.25">
      <c r="B873" s="46"/>
      <c r="C873" s="47"/>
      <c r="D873" s="47"/>
      <c r="E873" s="47"/>
      <c r="F873" s="48"/>
      <c r="G873" s="49"/>
      <c r="I873"/>
      <c r="J873"/>
      <c r="L873" s="27"/>
      <c r="M873" s="28"/>
      <c r="N873" s="28"/>
      <c r="O873" s="28"/>
      <c r="P873" s="29"/>
      <c r="S873" s="16"/>
      <c r="T873" s="17"/>
      <c r="U873" s="36"/>
      <c r="X873" s="16"/>
      <c r="Y873" s="55"/>
      <c r="Z873" s="19"/>
    </row>
    <row r="874" spans="2:26" x14ac:dyDescent="0.25">
      <c r="B874" s="46"/>
      <c r="C874" s="47"/>
      <c r="D874" s="47"/>
      <c r="E874" s="47"/>
      <c r="F874" s="48"/>
      <c r="G874" s="49"/>
      <c r="I874"/>
      <c r="J874"/>
      <c r="L874" s="27"/>
      <c r="M874" s="28"/>
      <c r="N874" s="28"/>
      <c r="O874" s="28"/>
      <c r="P874" s="29"/>
      <c r="S874" s="16"/>
      <c r="T874" s="17"/>
      <c r="U874" s="36"/>
      <c r="X874" s="16"/>
      <c r="Y874" s="55"/>
      <c r="Z874" s="19"/>
    </row>
    <row r="875" spans="2:26" x14ac:dyDescent="0.25">
      <c r="B875" s="46"/>
      <c r="C875" s="47"/>
      <c r="D875" s="47"/>
      <c r="E875" s="47"/>
      <c r="F875" s="48"/>
      <c r="G875" s="49"/>
      <c r="I875"/>
      <c r="J875"/>
      <c r="L875" s="27"/>
      <c r="M875" s="28"/>
      <c r="N875" s="28"/>
      <c r="O875" s="28"/>
      <c r="P875" s="29"/>
      <c r="S875" s="16"/>
      <c r="T875" s="17"/>
      <c r="U875" s="36"/>
      <c r="X875" s="16"/>
      <c r="Y875" s="55"/>
      <c r="Z875" s="19"/>
    </row>
    <row r="876" spans="2:26" x14ac:dyDescent="0.25">
      <c r="B876" s="46"/>
      <c r="C876" s="47"/>
      <c r="D876" s="47"/>
      <c r="E876" s="47"/>
      <c r="F876" s="48"/>
      <c r="G876" s="49"/>
      <c r="I876"/>
      <c r="J876"/>
      <c r="L876" s="27"/>
      <c r="M876" s="28"/>
      <c r="N876" s="28"/>
      <c r="O876" s="28"/>
      <c r="P876" s="29"/>
      <c r="S876" s="16"/>
      <c r="T876" s="17"/>
      <c r="U876" s="36"/>
      <c r="X876" s="16"/>
      <c r="Y876" s="55"/>
      <c r="Z876" s="19"/>
    </row>
    <row r="877" spans="2:26" x14ac:dyDescent="0.25">
      <c r="B877" s="46"/>
      <c r="C877" s="47"/>
      <c r="D877" s="47"/>
      <c r="E877" s="47"/>
      <c r="F877" s="48"/>
      <c r="G877" s="49"/>
      <c r="I877"/>
      <c r="J877"/>
      <c r="L877" s="27"/>
      <c r="M877" s="28"/>
      <c r="N877" s="28"/>
      <c r="O877" s="28"/>
      <c r="P877" s="29"/>
      <c r="S877" s="16"/>
      <c r="T877" s="17"/>
      <c r="U877" s="36"/>
      <c r="X877" s="16"/>
      <c r="Y877" s="55"/>
      <c r="Z877" s="19"/>
    </row>
    <row r="878" spans="2:26" x14ac:dyDescent="0.25">
      <c r="B878" s="46"/>
      <c r="C878" s="47"/>
      <c r="D878" s="47"/>
      <c r="E878" s="47"/>
      <c r="F878" s="48"/>
      <c r="G878" s="49"/>
      <c r="I878"/>
      <c r="J878"/>
      <c r="L878" s="27"/>
      <c r="M878" s="28"/>
      <c r="N878" s="28"/>
      <c r="O878" s="28"/>
      <c r="P878" s="29"/>
      <c r="S878" s="16"/>
      <c r="T878" s="17"/>
      <c r="U878" s="36"/>
      <c r="X878" s="16"/>
      <c r="Y878" s="55"/>
      <c r="Z878" s="19"/>
    </row>
    <row r="879" spans="2:26" x14ac:dyDescent="0.25">
      <c r="B879" s="46"/>
      <c r="C879" s="47"/>
      <c r="D879" s="47"/>
      <c r="E879" s="47"/>
      <c r="F879" s="48"/>
      <c r="G879" s="49"/>
      <c r="I879"/>
      <c r="J879"/>
      <c r="L879" s="27"/>
      <c r="M879" s="28"/>
      <c r="N879" s="28"/>
      <c r="O879" s="28"/>
      <c r="P879" s="29"/>
      <c r="S879" s="16"/>
      <c r="T879" s="17"/>
      <c r="U879" s="36"/>
      <c r="X879" s="16"/>
      <c r="Y879" s="55"/>
      <c r="Z879" s="19"/>
    </row>
    <row r="880" spans="2:26" x14ac:dyDescent="0.25">
      <c r="B880" s="46"/>
      <c r="C880" s="47"/>
      <c r="D880" s="47"/>
      <c r="E880" s="47"/>
      <c r="F880" s="48"/>
      <c r="G880" s="49"/>
      <c r="I880"/>
      <c r="J880"/>
      <c r="L880" s="27"/>
      <c r="M880" s="28"/>
      <c r="N880" s="28"/>
      <c r="O880" s="28"/>
      <c r="P880" s="29"/>
      <c r="S880" s="16"/>
      <c r="T880" s="17"/>
      <c r="U880" s="36"/>
      <c r="X880" s="16"/>
      <c r="Y880" s="55"/>
      <c r="Z880" s="19"/>
    </row>
    <row r="881" spans="2:26" x14ac:dyDescent="0.25">
      <c r="B881" s="46"/>
      <c r="C881" s="47"/>
      <c r="D881" s="47"/>
      <c r="E881" s="47"/>
      <c r="F881" s="48"/>
      <c r="G881" s="49"/>
      <c r="I881"/>
      <c r="J881"/>
      <c r="L881" s="27"/>
      <c r="M881" s="28"/>
      <c r="N881" s="28"/>
      <c r="O881" s="28"/>
      <c r="P881" s="29"/>
      <c r="S881" s="16"/>
      <c r="T881" s="17"/>
      <c r="U881" s="36"/>
      <c r="X881" s="16"/>
      <c r="Y881" s="55"/>
      <c r="Z881" s="19"/>
    </row>
    <row r="882" spans="2:26" x14ac:dyDescent="0.25">
      <c r="B882" s="46"/>
      <c r="C882" s="47"/>
      <c r="D882" s="47"/>
      <c r="E882" s="47"/>
      <c r="F882" s="48"/>
      <c r="G882" s="49"/>
      <c r="I882"/>
      <c r="J882"/>
      <c r="L882" s="27"/>
      <c r="M882" s="28"/>
      <c r="N882" s="28"/>
      <c r="O882" s="28"/>
      <c r="P882" s="29"/>
      <c r="S882" s="16"/>
      <c r="T882" s="17"/>
      <c r="U882" s="36"/>
      <c r="X882" s="16"/>
      <c r="Y882" s="55"/>
      <c r="Z882" s="19"/>
    </row>
    <row r="883" spans="2:26" x14ac:dyDescent="0.25">
      <c r="B883" s="46"/>
      <c r="C883" s="47"/>
      <c r="D883" s="47"/>
      <c r="E883" s="47"/>
      <c r="F883" s="48"/>
      <c r="G883" s="49"/>
      <c r="I883"/>
      <c r="J883"/>
      <c r="L883" s="27"/>
      <c r="M883" s="28"/>
      <c r="N883" s="28"/>
      <c r="O883" s="28"/>
      <c r="P883" s="29"/>
      <c r="S883" s="16"/>
      <c r="T883" s="17"/>
      <c r="U883" s="36"/>
      <c r="X883" s="16"/>
      <c r="Y883" s="55"/>
      <c r="Z883" s="19"/>
    </row>
    <row r="884" spans="2:26" x14ac:dyDescent="0.25">
      <c r="B884" s="46"/>
      <c r="C884" s="47"/>
      <c r="D884" s="47"/>
      <c r="E884" s="47"/>
      <c r="F884" s="48"/>
      <c r="G884" s="49"/>
      <c r="I884"/>
      <c r="J884"/>
      <c r="L884" s="27"/>
      <c r="M884" s="28"/>
      <c r="N884" s="28"/>
      <c r="O884" s="28"/>
      <c r="P884" s="29"/>
      <c r="S884" s="16"/>
      <c r="T884" s="17"/>
      <c r="U884" s="36"/>
      <c r="X884" s="16"/>
      <c r="Y884" s="55"/>
      <c r="Z884" s="19"/>
    </row>
    <row r="885" spans="2:26" x14ac:dyDescent="0.25">
      <c r="B885" s="46"/>
      <c r="C885" s="47"/>
      <c r="D885" s="47"/>
      <c r="E885" s="47"/>
      <c r="F885" s="48"/>
      <c r="G885" s="49"/>
      <c r="I885"/>
      <c r="J885"/>
      <c r="L885" s="27"/>
      <c r="M885" s="28"/>
      <c r="N885" s="28"/>
      <c r="O885" s="28"/>
      <c r="P885" s="29"/>
      <c r="S885" s="16"/>
      <c r="T885" s="17"/>
      <c r="U885" s="36"/>
      <c r="X885" s="16"/>
      <c r="Y885" s="55"/>
      <c r="Z885" s="19"/>
    </row>
    <row r="886" spans="2:26" x14ac:dyDescent="0.25">
      <c r="B886" s="46"/>
      <c r="C886" s="47"/>
      <c r="D886" s="47"/>
      <c r="E886" s="47"/>
      <c r="F886" s="48"/>
      <c r="G886" s="49"/>
      <c r="I886"/>
      <c r="J886"/>
      <c r="L886" s="27"/>
      <c r="M886" s="28"/>
      <c r="N886" s="28"/>
      <c r="O886" s="28"/>
      <c r="P886" s="29"/>
      <c r="S886" s="16"/>
      <c r="T886" s="17"/>
      <c r="U886" s="36"/>
      <c r="X886" s="16"/>
      <c r="Y886" s="55"/>
      <c r="Z886" s="19"/>
    </row>
    <row r="887" spans="2:26" x14ac:dyDescent="0.25">
      <c r="B887" s="46"/>
      <c r="C887" s="47"/>
      <c r="D887" s="47"/>
      <c r="E887" s="47"/>
      <c r="F887" s="48"/>
      <c r="G887" s="49"/>
      <c r="I887"/>
      <c r="J887"/>
      <c r="L887" s="27"/>
      <c r="M887" s="28"/>
      <c r="N887" s="28"/>
      <c r="O887" s="28"/>
      <c r="P887" s="29"/>
      <c r="S887" s="16"/>
      <c r="T887" s="17"/>
      <c r="U887" s="36"/>
      <c r="X887" s="16"/>
      <c r="Y887" s="55"/>
      <c r="Z887" s="19"/>
    </row>
    <row r="888" spans="2:26" x14ac:dyDescent="0.25">
      <c r="B888" s="46"/>
      <c r="C888" s="47"/>
      <c r="D888" s="47"/>
      <c r="E888" s="47"/>
      <c r="F888" s="48"/>
      <c r="G888" s="49"/>
      <c r="I888"/>
      <c r="J888"/>
      <c r="L888" s="27"/>
      <c r="M888" s="28"/>
      <c r="N888" s="28"/>
      <c r="O888" s="28"/>
      <c r="P888" s="29"/>
      <c r="S888" s="16"/>
      <c r="T888" s="17"/>
      <c r="U888" s="36"/>
      <c r="X888" s="16"/>
      <c r="Y888" s="55"/>
      <c r="Z888" s="19"/>
    </row>
    <row r="889" spans="2:26" x14ac:dyDescent="0.25">
      <c r="B889" s="46"/>
      <c r="C889" s="47"/>
      <c r="D889" s="47"/>
      <c r="E889" s="47"/>
      <c r="F889" s="48"/>
      <c r="G889" s="49"/>
      <c r="I889"/>
      <c r="J889"/>
      <c r="L889" s="27"/>
      <c r="M889" s="28"/>
      <c r="N889" s="28"/>
      <c r="O889" s="28"/>
      <c r="P889" s="29"/>
      <c r="S889" s="16"/>
      <c r="T889" s="17"/>
      <c r="U889" s="36"/>
      <c r="X889" s="16"/>
      <c r="Y889" s="55"/>
      <c r="Z889" s="19"/>
    </row>
    <row r="890" spans="2:26" x14ac:dyDescent="0.25">
      <c r="B890" s="46"/>
      <c r="C890" s="47"/>
      <c r="D890" s="47"/>
      <c r="E890" s="47"/>
      <c r="F890" s="48"/>
      <c r="G890" s="49"/>
      <c r="I890"/>
      <c r="J890"/>
      <c r="L890" s="27"/>
      <c r="M890" s="28"/>
      <c r="N890" s="28"/>
      <c r="O890" s="28"/>
      <c r="P890" s="29"/>
      <c r="S890" s="16"/>
      <c r="T890" s="17"/>
      <c r="U890" s="36"/>
      <c r="X890" s="16"/>
      <c r="Y890" s="55"/>
      <c r="Z890" s="19"/>
    </row>
    <row r="891" spans="2:26" x14ac:dyDescent="0.25">
      <c r="B891" s="46"/>
      <c r="C891" s="47"/>
      <c r="D891" s="47"/>
      <c r="E891" s="47"/>
      <c r="F891" s="48"/>
      <c r="G891" s="49"/>
      <c r="I891"/>
      <c r="J891"/>
      <c r="L891" s="27"/>
      <c r="M891" s="28"/>
      <c r="N891" s="28"/>
      <c r="O891" s="28"/>
      <c r="P891" s="29"/>
      <c r="S891" s="16"/>
      <c r="T891" s="17"/>
      <c r="U891" s="36"/>
      <c r="X891" s="16"/>
      <c r="Y891" s="55"/>
      <c r="Z891" s="19"/>
    </row>
    <row r="892" spans="2:26" x14ac:dyDescent="0.25">
      <c r="B892" s="46"/>
      <c r="C892" s="47"/>
      <c r="D892" s="47"/>
      <c r="E892" s="47"/>
      <c r="F892" s="48"/>
      <c r="G892" s="49"/>
      <c r="I892"/>
      <c r="J892"/>
      <c r="L892" s="27"/>
      <c r="M892" s="28"/>
      <c r="N892" s="28"/>
      <c r="O892" s="28"/>
      <c r="P892" s="29"/>
      <c r="S892" s="16"/>
      <c r="T892" s="17"/>
      <c r="U892" s="36"/>
      <c r="X892" s="16"/>
      <c r="Y892" s="55"/>
      <c r="Z892" s="19"/>
    </row>
    <row r="893" spans="2:26" x14ac:dyDescent="0.25">
      <c r="B893" s="46"/>
      <c r="C893" s="47"/>
      <c r="D893" s="47"/>
      <c r="E893" s="47"/>
      <c r="F893" s="48"/>
      <c r="G893" s="49"/>
      <c r="I893"/>
      <c r="J893"/>
      <c r="L893" s="27"/>
      <c r="M893" s="28"/>
      <c r="N893" s="28"/>
      <c r="O893" s="28"/>
      <c r="P893" s="29"/>
      <c r="S893" s="16"/>
      <c r="T893" s="17"/>
      <c r="U893" s="36"/>
      <c r="X893" s="16"/>
      <c r="Y893" s="55"/>
      <c r="Z893" s="19"/>
    </row>
    <row r="894" spans="2:26" x14ac:dyDescent="0.25">
      <c r="B894" s="46"/>
      <c r="C894" s="47"/>
      <c r="D894" s="47"/>
      <c r="E894" s="47"/>
      <c r="F894" s="48"/>
      <c r="G894" s="49"/>
      <c r="I894"/>
      <c r="J894"/>
      <c r="L894" s="27"/>
      <c r="M894" s="28"/>
      <c r="N894" s="28"/>
      <c r="O894" s="28"/>
      <c r="P894" s="29"/>
      <c r="S894" s="16"/>
      <c r="T894" s="17"/>
      <c r="U894" s="36"/>
      <c r="X894" s="16"/>
      <c r="Y894" s="55"/>
      <c r="Z894" s="19"/>
    </row>
    <row r="895" spans="2:26" x14ac:dyDescent="0.25">
      <c r="B895" s="46"/>
      <c r="C895" s="47"/>
      <c r="D895" s="47"/>
      <c r="E895" s="47"/>
      <c r="F895" s="48"/>
      <c r="G895" s="49"/>
      <c r="I895"/>
      <c r="J895"/>
      <c r="L895" s="27"/>
      <c r="M895" s="28"/>
      <c r="N895" s="28"/>
      <c r="O895" s="28"/>
      <c r="P895" s="29"/>
      <c r="S895" s="16"/>
      <c r="T895" s="17"/>
      <c r="U895" s="36"/>
      <c r="X895" s="16"/>
      <c r="Y895" s="55"/>
      <c r="Z895" s="19"/>
    </row>
    <row r="896" spans="2:26" x14ac:dyDescent="0.25">
      <c r="B896" s="46"/>
      <c r="C896" s="47"/>
      <c r="D896" s="47"/>
      <c r="E896" s="47"/>
      <c r="F896" s="48"/>
      <c r="G896" s="49"/>
      <c r="I896"/>
      <c r="J896"/>
      <c r="L896" s="27"/>
      <c r="M896" s="28"/>
      <c r="N896" s="28"/>
      <c r="O896" s="28"/>
      <c r="P896" s="29"/>
      <c r="S896" s="16"/>
      <c r="T896" s="17"/>
      <c r="U896" s="36"/>
      <c r="X896" s="16"/>
      <c r="Y896" s="55"/>
      <c r="Z896" s="19"/>
    </row>
    <row r="897" spans="2:26" x14ac:dyDescent="0.25">
      <c r="B897" s="46"/>
      <c r="C897" s="47"/>
      <c r="D897" s="47"/>
      <c r="E897" s="47"/>
      <c r="F897" s="48"/>
      <c r="G897" s="49"/>
      <c r="I897"/>
      <c r="J897"/>
      <c r="L897" s="27"/>
      <c r="M897" s="28"/>
      <c r="N897" s="28"/>
      <c r="O897" s="28"/>
      <c r="P897" s="29"/>
      <c r="S897" s="16"/>
      <c r="T897" s="17"/>
      <c r="U897" s="36"/>
      <c r="X897" s="16"/>
      <c r="Y897" s="55"/>
      <c r="Z897" s="19"/>
    </row>
    <row r="898" spans="2:26" x14ac:dyDescent="0.25">
      <c r="B898" s="46"/>
      <c r="C898" s="47"/>
      <c r="D898" s="47"/>
      <c r="E898" s="47"/>
      <c r="F898" s="48"/>
      <c r="G898" s="49"/>
      <c r="I898"/>
      <c r="J898"/>
      <c r="L898" s="27"/>
      <c r="M898" s="28"/>
      <c r="N898" s="28"/>
      <c r="O898" s="28"/>
      <c r="P898" s="29"/>
      <c r="S898" s="16"/>
      <c r="T898" s="17"/>
      <c r="U898" s="36"/>
      <c r="X898" s="16"/>
      <c r="Y898" s="55"/>
      <c r="Z898" s="19"/>
    </row>
    <row r="899" spans="2:26" x14ac:dyDescent="0.25">
      <c r="B899" s="46"/>
      <c r="C899" s="47"/>
      <c r="D899" s="47"/>
      <c r="E899" s="47"/>
      <c r="F899" s="48"/>
      <c r="G899" s="49"/>
      <c r="I899"/>
      <c r="J899"/>
      <c r="L899" s="27"/>
      <c r="M899" s="28"/>
      <c r="N899" s="28"/>
      <c r="O899" s="28"/>
      <c r="P899" s="29"/>
      <c r="S899" s="16"/>
      <c r="T899" s="17"/>
      <c r="U899" s="36"/>
      <c r="X899" s="16"/>
      <c r="Y899" s="55"/>
      <c r="Z899" s="19"/>
    </row>
    <row r="900" spans="2:26" x14ac:dyDescent="0.25">
      <c r="B900" s="46"/>
      <c r="C900" s="47"/>
      <c r="D900" s="47"/>
      <c r="E900" s="47"/>
      <c r="F900" s="48"/>
      <c r="G900" s="49"/>
      <c r="I900"/>
      <c r="J900"/>
      <c r="L900" s="27"/>
      <c r="M900" s="28"/>
      <c r="N900" s="28"/>
      <c r="O900" s="28"/>
      <c r="P900" s="29"/>
      <c r="S900" s="16"/>
      <c r="T900" s="17"/>
      <c r="U900" s="36"/>
      <c r="X900" s="16"/>
      <c r="Y900" s="55"/>
      <c r="Z900" s="19"/>
    </row>
    <row r="901" spans="2:26" x14ac:dyDescent="0.25">
      <c r="B901" s="46"/>
      <c r="C901" s="47"/>
      <c r="D901" s="47"/>
      <c r="E901" s="47"/>
      <c r="F901" s="48"/>
      <c r="G901" s="49"/>
      <c r="I901"/>
      <c r="J901"/>
      <c r="L901" s="27"/>
      <c r="M901" s="28"/>
      <c r="N901" s="28"/>
      <c r="O901" s="28"/>
      <c r="P901" s="29"/>
      <c r="S901" s="16"/>
      <c r="T901" s="17"/>
      <c r="U901" s="36"/>
      <c r="X901" s="16"/>
      <c r="Y901" s="55"/>
      <c r="Z901" s="19"/>
    </row>
    <row r="902" spans="2:26" x14ac:dyDescent="0.25">
      <c r="B902" s="46"/>
      <c r="C902" s="47"/>
      <c r="D902" s="47"/>
      <c r="E902" s="47"/>
      <c r="F902" s="48"/>
      <c r="G902" s="49"/>
      <c r="I902"/>
      <c r="J902"/>
      <c r="L902" s="27"/>
      <c r="M902" s="28"/>
      <c r="N902" s="28"/>
      <c r="O902" s="28"/>
      <c r="P902" s="29"/>
      <c r="S902" s="16"/>
      <c r="T902" s="17"/>
      <c r="U902" s="36"/>
      <c r="X902" s="16"/>
      <c r="Y902" s="55"/>
      <c r="Z902" s="19"/>
    </row>
    <row r="903" spans="2:26" x14ac:dyDescent="0.25">
      <c r="B903" s="46"/>
      <c r="C903" s="47"/>
      <c r="D903" s="47"/>
      <c r="E903" s="47"/>
      <c r="F903" s="48"/>
      <c r="G903" s="49"/>
      <c r="I903"/>
      <c r="J903"/>
      <c r="L903" s="27"/>
      <c r="M903" s="28"/>
      <c r="N903" s="28"/>
      <c r="O903" s="28"/>
      <c r="P903" s="29"/>
      <c r="S903" s="16"/>
      <c r="T903" s="17"/>
      <c r="U903" s="36"/>
      <c r="X903" s="16"/>
      <c r="Y903" s="55"/>
      <c r="Z903" s="19"/>
    </row>
    <row r="904" spans="2:26" x14ac:dyDescent="0.25">
      <c r="B904" s="46"/>
      <c r="C904" s="47"/>
      <c r="D904" s="47"/>
      <c r="E904" s="47"/>
      <c r="F904" s="48"/>
      <c r="G904" s="49"/>
      <c r="I904"/>
      <c r="J904"/>
      <c r="L904" s="27"/>
      <c r="M904" s="28"/>
      <c r="N904" s="28"/>
      <c r="O904" s="28"/>
      <c r="P904" s="29"/>
      <c r="S904" s="16"/>
      <c r="T904" s="17"/>
      <c r="U904" s="36"/>
      <c r="X904" s="16"/>
      <c r="Y904" s="55"/>
      <c r="Z904" s="19"/>
    </row>
    <row r="905" spans="2:26" x14ac:dyDescent="0.25">
      <c r="B905" s="46"/>
      <c r="C905" s="47"/>
      <c r="D905" s="47"/>
      <c r="E905" s="47"/>
      <c r="F905" s="48"/>
      <c r="G905" s="49"/>
      <c r="I905"/>
      <c r="J905"/>
      <c r="L905" s="27"/>
      <c r="M905" s="28"/>
      <c r="N905" s="28"/>
      <c r="O905" s="28"/>
      <c r="P905" s="29"/>
      <c r="S905" s="16"/>
      <c r="T905" s="17"/>
      <c r="U905" s="36"/>
      <c r="X905" s="16"/>
      <c r="Y905" s="55"/>
      <c r="Z905" s="19"/>
    </row>
    <row r="906" spans="2:26" x14ac:dyDescent="0.25">
      <c r="B906" s="46"/>
      <c r="C906" s="47"/>
      <c r="D906" s="47"/>
      <c r="E906" s="47"/>
      <c r="F906" s="48"/>
      <c r="G906" s="49"/>
      <c r="I906"/>
      <c r="J906"/>
      <c r="L906" s="27"/>
      <c r="M906" s="28"/>
      <c r="N906" s="28"/>
      <c r="O906" s="28"/>
      <c r="P906" s="29"/>
      <c r="S906" s="16"/>
      <c r="T906" s="17"/>
      <c r="U906" s="36"/>
      <c r="X906" s="16"/>
      <c r="Y906" s="55"/>
      <c r="Z906" s="19"/>
    </row>
    <row r="907" spans="2:26" x14ac:dyDescent="0.25">
      <c r="B907" s="46"/>
      <c r="C907" s="47"/>
      <c r="D907" s="47"/>
      <c r="E907" s="47"/>
      <c r="F907" s="48"/>
      <c r="G907" s="49"/>
      <c r="I907"/>
      <c r="J907"/>
      <c r="L907" s="27"/>
      <c r="M907" s="28"/>
      <c r="N907" s="28"/>
      <c r="O907" s="28"/>
      <c r="P907" s="29"/>
      <c r="S907" s="16"/>
      <c r="T907" s="17"/>
      <c r="U907" s="36"/>
      <c r="X907" s="16"/>
      <c r="Y907" s="55"/>
      <c r="Z907" s="19"/>
    </row>
    <row r="908" spans="2:26" x14ac:dyDescent="0.25">
      <c r="B908" s="46"/>
      <c r="C908" s="47"/>
      <c r="D908" s="47"/>
      <c r="E908" s="47"/>
      <c r="F908" s="48"/>
      <c r="G908" s="49"/>
      <c r="I908"/>
      <c r="J908"/>
      <c r="L908" s="27"/>
      <c r="M908" s="28"/>
      <c r="N908" s="28"/>
      <c r="O908" s="28"/>
      <c r="P908" s="29"/>
      <c r="S908" s="16"/>
      <c r="T908" s="17"/>
      <c r="U908" s="36"/>
      <c r="X908" s="16"/>
      <c r="Y908" s="55"/>
      <c r="Z908" s="19"/>
    </row>
    <row r="909" spans="2:26" x14ac:dyDescent="0.25">
      <c r="B909" s="46"/>
      <c r="C909" s="47"/>
      <c r="D909" s="47"/>
      <c r="E909" s="47"/>
      <c r="F909" s="48"/>
      <c r="G909" s="49"/>
      <c r="I909"/>
      <c r="J909"/>
      <c r="L909" s="27"/>
      <c r="M909" s="28"/>
      <c r="N909" s="28"/>
      <c r="O909" s="28"/>
      <c r="P909" s="29"/>
      <c r="S909" s="16"/>
      <c r="T909" s="17"/>
      <c r="U909" s="36"/>
      <c r="X909" s="16"/>
      <c r="Y909" s="55"/>
      <c r="Z909" s="19"/>
    </row>
    <row r="910" spans="2:26" x14ac:dyDescent="0.25">
      <c r="B910" s="46"/>
      <c r="C910" s="47"/>
      <c r="D910" s="47"/>
      <c r="E910" s="47"/>
      <c r="F910" s="48"/>
      <c r="G910" s="49"/>
      <c r="I910"/>
      <c r="J910"/>
      <c r="L910" s="27"/>
      <c r="M910" s="28"/>
      <c r="N910" s="28"/>
      <c r="O910" s="28"/>
      <c r="P910" s="29"/>
      <c r="S910" s="16"/>
      <c r="T910" s="17"/>
      <c r="U910" s="36"/>
      <c r="X910" s="16"/>
      <c r="Y910" s="55"/>
      <c r="Z910" s="19"/>
    </row>
    <row r="911" spans="2:26" x14ac:dyDescent="0.25">
      <c r="B911" s="46"/>
      <c r="C911" s="47"/>
      <c r="D911" s="47"/>
      <c r="E911" s="47"/>
      <c r="F911" s="48"/>
      <c r="G911" s="49"/>
      <c r="I911"/>
      <c r="J911"/>
      <c r="L911" s="27"/>
      <c r="M911" s="28"/>
      <c r="N911" s="28"/>
      <c r="O911" s="28"/>
      <c r="P911" s="29"/>
      <c r="S911" s="16"/>
      <c r="T911" s="17"/>
      <c r="U911" s="36"/>
      <c r="X911" s="16"/>
      <c r="Y911" s="55"/>
      <c r="Z911" s="19"/>
    </row>
    <row r="912" spans="2:26" x14ac:dyDescent="0.25">
      <c r="B912" s="46"/>
      <c r="C912" s="47"/>
      <c r="D912" s="47"/>
      <c r="E912" s="47"/>
      <c r="F912" s="48"/>
      <c r="G912" s="49"/>
      <c r="I912"/>
      <c r="J912"/>
      <c r="L912" s="27"/>
      <c r="M912" s="28"/>
      <c r="N912" s="28"/>
      <c r="O912" s="28"/>
      <c r="P912" s="29"/>
      <c r="S912" s="16"/>
      <c r="T912" s="17"/>
      <c r="U912" s="36"/>
      <c r="X912" s="16"/>
      <c r="Y912" s="55"/>
      <c r="Z912" s="19"/>
    </row>
    <row r="913" spans="2:26" x14ac:dyDescent="0.25">
      <c r="B913" s="46"/>
      <c r="C913" s="47"/>
      <c r="D913" s="47"/>
      <c r="E913" s="47"/>
      <c r="F913" s="48"/>
      <c r="G913" s="49"/>
      <c r="I913"/>
      <c r="J913"/>
      <c r="L913" s="27"/>
      <c r="M913" s="28"/>
      <c r="N913" s="28"/>
      <c r="O913" s="28"/>
      <c r="P913" s="29"/>
      <c r="S913" s="16"/>
      <c r="T913" s="17"/>
      <c r="U913" s="36"/>
      <c r="X913" s="16"/>
      <c r="Y913" s="55"/>
      <c r="Z913" s="19"/>
    </row>
    <row r="914" spans="2:26" x14ac:dyDescent="0.25">
      <c r="B914" s="46"/>
      <c r="C914" s="47"/>
      <c r="D914" s="47"/>
      <c r="E914" s="47"/>
      <c r="F914" s="48"/>
      <c r="G914" s="49"/>
      <c r="I914"/>
      <c r="J914"/>
      <c r="L914" s="27"/>
      <c r="M914" s="28"/>
      <c r="N914" s="28"/>
      <c r="O914" s="28"/>
      <c r="P914" s="29"/>
      <c r="S914" s="16"/>
      <c r="T914" s="17"/>
      <c r="U914" s="36"/>
      <c r="X914" s="16"/>
      <c r="Y914" s="55"/>
      <c r="Z914" s="19"/>
    </row>
    <row r="915" spans="2:26" x14ac:dyDescent="0.25">
      <c r="B915" s="46"/>
      <c r="C915" s="47"/>
      <c r="D915" s="47"/>
      <c r="E915" s="47"/>
      <c r="F915" s="48"/>
      <c r="G915" s="49"/>
      <c r="I915"/>
      <c r="J915"/>
      <c r="L915" s="27"/>
      <c r="M915" s="28"/>
      <c r="N915" s="28"/>
      <c r="O915" s="28"/>
      <c r="P915" s="29"/>
      <c r="S915" s="16"/>
      <c r="T915" s="17"/>
      <c r="U915" s="36"/>
      <c r="X915" s="16"/>
      <c r="Y915" s="55"/>
      <c r="Z915" s="19"/>
    </row>
    <row r="916" spans="2:26" x14ac:dyDescent="0.25">
      <c r="B916" s="46"/>
      <c r="C916" s="47"/>
      <c r="D916" s="47"/>
      <c r="E916" s="47"/>
      <c r="F916" s="48"/>
      <c r="G916" s="49"/>
      <c r="I916"/>
      <c r="J916"/>
      <c r="L916" s="27"/>
      <c r="M916" s="28"/>
      <c r="N916" s="28"/>
      <c r="O916" s="28"/>
      <c r="P916" s="29"/>
      <c r="S916" s="16"/>
      <c r="T916" s="17"/>
      <c r="U916" s="36"/>
      <c r="X916" s="16"/>
      <c r="Y916" s="55"/>
      <c r="Z916" s="19"/>
    </row>
    <row r="917" spans="2:26" x14ac:dyDescent="0.25">
      <c r="B917" s="46"/>
      <c r="C917" s="47"/>
      <c r="D917" s="47"/>
      <c r="E917" s="47"/>
      <c r="F917" s="48"/>
      <c r="G917" s="49"/>
      <c r="I917"/>
      <c r="J917"/>
      <c r="L917" s="27"/>
      <c r="M917" s="28"/>
      <c r="N917" s="28"/>
      <c r="O917" s="28"/>
      <c r="P917" s="29"/>
      <c r="S917" s="16"/>
      <c r="T917" s="17"/>
      <c r="U917" s="36"/>
      <c r="X917" s="16"/>
      <c r="Y917" s="55"/>
      <c r="Z917" s="19"/>
    </row>
    <row r="918" spans="2:26" x14ac:dyDescent="0.25">
      <c r="B918" s="46"/>
      <c r="C918" s="47"/>
      <c r="D918" s="47"/>
      <c r="E918" s="47"/>
      <c r="F918" s="48"/>
      <c r="G918" s="49"/>
      <c r="I918"/>
      <c r="J918"/>
      <c r="L918" s="27"/>
      <c r="M918" s="28"/>
      <c r="N918" s="28"/>
      <c r="O918" s="28"/>
      <c r="P918" s="29"/>
      <c r="S918" s="16"/>
      <c r="T918" s="17"/>
      <c r="U918" s="36"/>
      <c r="X918" s="16"/>
      <c r="Y918" s="55"/>
      <c r="Z918" s="19"/>
    </row>
    <row r="919" spans="2:26" x14ac:dyDescent="0.25">
      <c r="B919" s="46"/>
      <c r="C919" s="47"/>
      <c r="D919" s="47"/>
      <c r="E919" s="47"/>
      <c r="F919" s="48"/>
      <c r="G919" s="49"/>
      <c r="I919"/>
      <c r="J919"/>
      <c r="L919" s="27"/>
      <c r="M919" s="28"/>
      <c r="N919" s="28"/>
      <c r="O919" s="28"/>
      <c r="P919" s="29"/>
      <c r="S919" s="16"/>
      <c r="T919" s="17"/>
      <c r="U919" s="36"/>
      <c r="X919" s="16"/>
      <c r="Y919" s="55"/>
      <c r="Z919" s="19"/>
    </row>
    <row r="920" spans="2:26" x14ac:dyDescent="0.25">
      <c r="B920" s="46"/>
      <c r="C920" s="47"/>
      <c r="D920" s="47"/>
      <c r="E920" s="47"/>
      <c r="F920" s="48"/>
      <c r="G920" s="49"/>
      <c r="I920"/>
      <c r="J920"/>
      <c r="L920" s="27"/>
      <c r="M920" s="28"/>
      <c r="N920" s="28"/>
      <c r="O920" s="28"/>
      <c r="P920" s="29"/>
      <c r="S920" s="16"/>
      <c r="T920" s="17"/>
      <c r="U920" s="36"/>
      <c r="X920" s="16"/>
      <c r="Y920" s="55"/>
      <c r="Z920" s="19"/>
    </row>
    <row r="921" spans="2:26" x14ac:dyDescent="0.25">
      <c r="B921" s="46"/>
      <c r="C921" s="47"/>
      <c r="D921" s="47"/>
      <c r="E921" s="47"/>
      <c r="F921" s="48"/>
      <c r="G921" s="49"/>
      <c r="I921"/>
      <c r="J921"/>
      <c r="L921" s="27"/>
      <c r="M921" s="28"/>
      <c r="N921" s="28"/>
      <c r="O921" s="28"/>
      <c r="P921" s="29"/>
      <c r="S921" s="16"/>
      <c r="T921" s="17"/>
      <c r="U921" s="36"/>
      <c r="X921" s="16"/>
      <c r="Y921" s="55"/>
      <c r="Z921" s="19"/>
    </row>
    <row r="922" spans="2:26" x14ac:dyDescent="0.25">
      <c r="B922" s="46"/>
      <c r="C922" s="47"/>
      <c r="D922" s="47"/>
      <c r="E922" s="47"/>
      <c r="F922" s="48"/>
      <c r="G922" s="49"/>
      <c r="I922"/>
      <c r="J922"/>
      <c r="L922" s="27"/>
      <c r="M922" s="28"/>
      <c r="N922" s="28"/>
      <c r="O922" s="28"/>
      <c r="P922" s="29"/>
      <c r="S922" s="16"/>
      <c r="T922" s="17"/>
      <c r="U922" s="36"/>
      <c r="X922" s="16"/>
      <c r="Y922" s="55"/>
      <c r="Z922" s="19"/>
    </row>
    <row r="923" spans="2:26" x14ac:dyDescent="0.25">
      <c r="B923" s="46"/>
      <c r="C923" s="47"/>
      <c r="D923" s="47"/>
      <c r="E923" s="47"/>
      <c r="F923" s="48"/>
      <c r="G923" s="49"/>
      <c r="I923"/>
      <c r="J923"/>
      <c r="L923" s="27"/>
      <c r="M923" s="28"/>
      <c r="N923" s="28"/>
      <c r="O923" s="28"/>
      <c r="P923" s="29"/>
      <c r="S923" s="16"/>
      <c r="T923" s="17"/>
      <c r="U923" s="36"/>
      <c r="X923" s="16"/>
      <c r="Y923" s="55"/>
      <c r="Z923" s="19"/>
    </row>
    <row r="924" spans="2:26" x14ac:dyDescent="0.25">
      <c r="B924" s="46"/>
      <c r="C924" s="47"/>
      <c r="D924" s="47"/>
      <c r="E924" s="47"/>
      <c r="F924" s="48"/>
      <c r="G924" s="49"/>
      <c r="I924"/>
      <c r="J924"/>
      <c r="L924" s="27"/>
      <c r="M924" s="28"/>
      <c r="N924" s="28"/>
      <c r="O924" s="28"/>
      <c r="P924" s="29"/>
      <c r="S924" s="16"/>
      <c r="T924" s="17"/>
      <c r="U924" s="36"/>
      <c r="X924" s="16"/>
      <c r="Y924" s="55"/>
      <c r="Z924" s="19"/>
    </row>
    <row r="925" spans="2:26" x14ac:dyDescent="0.25">
      <c r="B925" s="46"/>
      <c r="C925" s="47"/>
      <c r="D925" s="47"/>
      <c r="E925" s="47"/>
      <c r="F925" s="48"/>
      <c r="G925" s="49"/>
      <c r="I925"/>
      <c r="J925"/>
      <c r="L925" s="27"/>
      <c r="M925" s="28"/>
      <c r="N925" s="28"/>
      <c r="O925" s="28"/>
      <c r="P925" s="29"/>
      <c r="S925" s="16"/>
      <c r="T925" s="17"/>
      <c r="U925" s="36"/>
      <c r="X925" s="16"/>
      <c r="Y925" s="55"/>
      <c r="Z925" s="19"/>
    </row>
    <row r="926" spans="2:26" x14ac:dyDescent="0.25">
      <c r="B926" s="46"/>
      <c r="C926" s="47"/>
      <c r="D926" s="47"/>
      <c r="E926" s="47"/>
      <c r="F926" s="48"/>
      <c r="G926" s="49"/>
      <c r="I926"/>
      <c r="J926"/>
      <c r="L926" s="27"/>
      <c r="M926" s="28"/>
      <c r="N926" s="28"/>
      <c r="O926" s="28"/>
      <c r="P926" s="29"/>
      <c r="S926" s="16"/>
      <c r="T926" s="17"/>
      <c r="U926" s="36"/>
      <c r="X926" s="16"/>
      <c r="Y926" s="55"/>
      <c r="Z926" s="19"/>
    </row>
    <row r="927" spans="2:26" x14ac:dyDescent="0.25">
      <c r="B927" s="46"/>
      <c r="C927" s="47"/>
      <c r="D927" s="47"/>
      <c r="E927" s="47"/>
      <c r="F927" s="48"/>
      <c r="G927" s="49"/>
      <c r="I927"/>
      <c r="J927"/>
      <c r="L927" s="27"/>
      <c r="M927" s="28"/>
      <c r="N927" s="28"/>
      <c r="O927" s="28"/>
      <c r="P927" s="29"/>
      <c r="S927" s="16"/>
      <c r="T927" s="17"/>
      <c r="U927" s="36"/>
      <c r="X927" s="16"/>
      <c r="Y927" s="55"/>
      <c r="Z927" s="19"/>
    </row>
    <row r="928" spans="2:26" x14ac:dyDescent="0.25">
      <c r="B928" s="46"/>
      <c r="C928" s="47"/>
      <c r="D928" s="47"/>
      <c r="E928" s="47"/>
      <c r="F928" s="48"/>
      <c r="G928" s="49"/>
      <c r="I928"/>
      <c r="J928"/>
      <c r="L928" s="27"/>
      <c r="M928" s="28"/>
      <c r="N928" s="28"/>
      <c r="O928" s="28"/>
      <c r="P928" s="29"/>
      <c r="S928" s="16"/>
      <c r="T928" s="17"/>
      <c r="U928" s="36"/>
      <c r="X928" s="16"/>
      <c r="Y928" s="55"/>
      <c r="Z928" s="19"/>
    </row>
    <row r="929" spans="2:26" x14ac:dyDescent="0.25">
      <c r="B929" s="46"/>
      <c r="C929" s="47"/>
      <c r="D929" s="47"/>
      <c r="E929" s="47"/>
      <c r="F929" s="48"/>
      <c r="G929" s="49"/>
      <c r="I929"/>
      <c r="J929"/>
      <c r="L929" s="27"/>
      <c r="M929" s="28"/>
      <c r="N929" s="28"/>
      <c r="O929" s="28"/>
      <c r="P929" s="29"/>
      <c r="S929" s="16"/>
      <c r="T929" s="17"/>
      <c r="U929" s="36"/>
      <c r="X929" s="16"/>
      <c r="Y929" s="55"/>
      <c r="Z929" s="19"/>
    </row>
    <row r="930" spans="2:26" x14ac:dyDescent="0.25">
      <c r="B930" s="46"/>
      <c r="C930" s="47"/>
      <c r="D930" s="47"/>
      <c r="E930" s="47"/>
      <c r="F930" s="48"/>
      <c r="G930" s="49"/>
      <c r="I930"/>
      <c r="J930"/>
      <c r="L930" s="27"/>
      <c r="M930" s="28"/>
      <c r="N930" s="28"/>
      <c r="O930" s="28"/>
      <c r="P930" s="29"/>
      <c r="S930" s="16"/>
      <c r="T930" s="17"/>
      <c r="U930" s="36"/>
      <c r="X930" s="16"/>
      <c r="Y930" s="55"/>
      <c r="Z930" s="19"/>
    </row>
    <row r="931" spans="2:26" x14ac:dyDescent="0.25">
      <c r="B931" s="46"/>
      <c r="C931" s="47"/>
      <c r="D931" s="47"/>
      <c r="E931" s="47"/>
      <c r="F931" s="48"/>
      <c r="G931" s="49"/>
      <c r="I931"/>
      <c r="J931"/>
      <c r="L931" s="27"/>
      <c r="M931" s="28"/>
      <c r="N931" s="28"/>
      <c r="O931" s="28"/>
      <c r="P931" s="29"/>
      <c r="S931" s="16"/>
      <c r="T931" s="17"/>
      <c r="U931" s="36"/>
      <c r="X931" s="16"/>
      <c r="Y931" s="55"/>
      <c r="Z931" s="19"/>
    </row>
    <row r="932" spans="2:26" x14ac:dyDescent="0.25">
      <c r="B932" s="46"/>
      <c r="C932" s="47"/>
      <c r="D932" s="47"/>
      <c r="E932" s="47"/>
      <c r="F932" s="48"/>
      <c r="G932" s="49"/>
      <c r="I932"/>
      <c r="J932"/>
      <c r="L932" s="27"/>
      <c r="M932" s="28"/>
      <c r="N932" s="28"/>
      <c r="O932" s="28"/>
      <c r="P932" s="29"/>
      <c r="S932" s="16"/>
      <c r="T932" s="17"/>
      <c r="U932" s="36"/>
      <c r="X932" s="16"/>
      <c r="Y932" s="55"/>
      <c r="Z932" s="19"/>
    </row>
    <row r="933" spans="2:26" x14ac:dyDescent="0.25">
      <c r="B933" s="46"/>
      <c r="C933" s="47"/>
      <c r="D933" s="47"/>
      <c r="E933" s="47"/>
      <c r="F933" s="48"/>
      <c r="G933" s="49"/>
      <c r="I933"/>
      <c r="J933"/>
      <c r="L933" s="27"/>
      <c r="M933" s="28"/>
      <c r="N933" s="28"/>
      <c r="O933" s="28"/>
      <c r="P933" s="29"/>
      <c r="S933" s="16"/>
      <c r="T933" s="17"/>
      <c r="U933" s="36"/>
      <c r="X933" s="16"/>
      <c r="Y933" s="55"/>
      <c r="Z933" s="19"/>
    </row>
    <row r="934" spans="2:26" x14ac:dyDescent="0.25">
      <c r="B934" s="46"/>
      <c r="C934" s="47"/>
      <c r="D934" s="47"/>
      <c r="E934" s="47"/>
      <c r="F934" s="48"/>
      <c r="G934" s="49"/>
      <c r="I934"/>
      <c r="J934"/>
      <c r="L934" s="27"/>
      <c r="M934" s="28"/>
      <c r="N934" s="28"/>
      <c r="O934" s="28"/>
      <c r="P934" s="29"/>
      <c r="S934" s="16"/>
      <c r="T934" s="17"/>
      <c r="U934" s="36"/>
      <c r="X934" s="16"/>
      <c r="Y934" s="55"/>
      <c r="Z934" s="19"/>
    </row>
    <row r="935" spans="2:26" x14ac:dyDescent="0.25">
      <c r="B935" s="46"/>
      <c r="C935" s="47"/>
      <c r="D935" s="47"/>
      <c r="E935" s="47"/>
      <c r="F935" s="48"/>
      <c r="G935" s="49"/>
      <c r="I935"/>
      <c r="J935"/>
      <c r="L935" s="27"/>
      <c r="M935" s="28"/>
      <c r="N935" s="28"/>
      <c r="O935" s="28"/>
      <c r="P935" s="29"/>
      <c r="S935" s="16"/>
      <c r="T935" s="17"/>
      <c r="U935" s="36"/>
      <c r="X935" s="16"/>
      <c r="Y935" s="55"/>
      <c r="Z935" s="19"/>
    </row>
    <row r="936" spans="2:26" x14ac:dyDescent="0.25">
      <c r="B936" s="46"/>
      <c r="C936" s="47"/>
      <c r="D936" s="47"/>
      <c r="E936" s="47"/>
      <c r="F936" s="48"/>
      <c r="G936" s="49"/>
      <c r="I936"/>
      <c r="J936"/>
      <c r="L936" s="27"/>
      <c r="M936" s="28"/>
      <c r="N936" s="28"/>
      <c r="O936" s="28"/>
      <c r="P936" s="29"/>
      <c r="S936" s="16"/>
      <c r="T936" s="17"/>
      <c r="U936" s="36"/>
      <c r="X936" s="16"/>
      <c r="Y936" s="55"/>
      <c r="Z936" s="19"/>
    </row>
    <row r="937" spans="2:26" x14ac:dyDescent="0.25">
      <c r="B937" s="46"/>
      <c r="C937" s="47"/>
      <c r="D937" s="47"/>
      <c r="E937" s="47"/>
      <c r="F937" s="48"/>
      <c r="G937" s="49"/>
      <c r="I937"/>
      <c r="J937"/>
      <c r="L937" s="27"/>
      <c r="M937" s="28"/>
      <c r="N937" s="28"/>
      <c r="O937" s="28"/>
      <c r="P937" s="29"/>
      <c r="S937" s="16"/>
      <c r="T937" s="17"/>
      <c r="U937" s="36"/>
      <c r="X937" s="16"/>
      <c r="Y937" s="55"/>
      <c r="Z937" s="19"/>
    </row>
    <row r="938" spans="2:26" x14ac:dyDescent="0.25">
      <c r="B938" s="46"/>
      <c r="C938" s="47"/>
      <c r="D938" s="47"/>
      <c r="E938" s="47"/>
      <c r="F938" s="48"/>
      <c r="G938" s="49"/>
      <c r="I938"/>
      <c r="J938"/>
      <c r="L938" s="27"/>
      <c r="M938" s="28"/>
      <c r="N938" s="28"/>
      <c r="O938" s="28"/>
      <c r="P938" s="29"/>
      <c r="S938" s="16"/>
      <c r="T938" s="17"/>
      <c r="U938" s="36"/>
      <c r="X938" s="16"/>
      <c r="Y938" s="55"/>
      <c r="Z938" s="19"/>
    </row>
    <row r="939" spans="2:26" x14ac:dyDescent="0.25">
      <c r="B939" s="46"/>
      <c r="C939" s="47"/>
      <c r="D939" s="47"/>
      <c r="E939" s="47"/>
      <c r="F939" s="48"/>
      <c r="G939" s="49"/>
      <c r="I939"/>
      <c r="J939"/>
      <c r="L939" s="27"/>
      <c r="M939" s="28"/>
      <c r="N939" s="28"/>
      <c r="O939" s="28"/>
      <c r="P939" s="29"/>
      <c r="S939" s="16"/>
      <c r="T939" s="17"/>
      <c r="U939" s="36"/>
      <c r="X939" s="16"/>
      <c r="Y939" s="55"/>
      <c r="Z939" s="19"/>
    </row>
    <row r="940" spans="2:26" x14ac:dyDescent="0.25">
      <c r="B940" s="46"/>
      <c r="C940" s="47"/>
      <c r="D940" s="47"/>
      <c r="E940" s="47"/>
      <c r="F940" s="48"/>
      <c r="G940" s="49"/>
      <c r="I940"/>
      <c r="J940"/>
      <c r="L940" s="27"/>
      <c r="M940" s="28"/>
      <c r="N940" s="28"/>
      <c r="O940" s="28"/>
      <c r="P940" s="29"/>
      <c r="S940" s="16"/>
      <c r="T940" s="17"/>
      <c r="U940" s="36"/>
      <c r="X940" s="16"/>
      <c r="Y940" s="55"/>
      <c r="Z940" s="19"/>
    </row>
    <row r="941" spans="2:26" x14ac:dyDescent="0.25">
      <c r="B941" s="46"/>
      <c r="C941" s="47"/>
      <c r="D941" s="47"/>
      <c r="E941" s="47"/>
      <c r="F941" s="48"/>
      <c r="G941" s="49"/>
      <c r="I941"/>
      <c r="J941"/>
      <c r="L941" s="27"/>
      <c r="M941" s="28"/>
      <c r="N941" s="28"/>
      <c r="O941" s="28"/>
      <c r="P941" s="29"/>
      <c r="S941" s="16"/>
      <c r="T941" s="17"/>
      <c r="U941" s="36"/>
      <c r="X941" s="16"/>
      <c r="Y941" s="55"/>
      <c r="Z941" s="19"/>
    </row>
    <row r="942" spans="2:26" x14ac:dyDescent="0.25">
      <c r="B942" s="46"/>
      <c r="C942" s="47"/>
      <c r="D942" s="47"/>
      <c r="E942" s="47"/>
      <c r="F942" s="48"/>
      <c r="G942" s="49"/>
      <c r="I942"/>
      <c r="J942"/>
      <c r="L942" s="27"/>
      <c r="M942" s="28"/>
      <c r="N942" s="28"/>
      <c r="O942" s="28"/>
      <c r="P942" s="29"/>
      <c r="S942" s="16"/>
      <c r="T942" s="17"/>
      <c r="U942" s="36"/>
      <c r="X942" s="16"/>
      <c r="Y942" s="55"/>
      <c r="Z942" s="19"/>
    </row>
    <row r="943" spans="2:26" x14ac:dyDescent="0.25">
      <c r="B943" s="46"/>
      <c r="C943" s="47"/>
      <c r="D943" s="47"/>
      <c r="E943" s="47"/>
      <c r="F943" s="48"/>
      <c r="G943" s="49"/>
      <c r="I943"/>
      <c r="J943"/>
      <c r="L943" s="27"/>
      <c r="M943" s="28"/>
      <c r="N943" s="28"/>
      <c r="O943" s="28"/>
      <c r="P943" s="29"/>
      <c r="S943" s="16"/>
      <c r="T943" s="17"/>
      <c r="U943" s="36"/>
      <c r="X943" s="16"/>
      <c r="Y943" s="55"/>
      <c r="Z943" s="19"/>
    </row>
    <row r="944" spans="2:26" x14ac:dyDescent="0.25">
      <c r="B944" s="46"/>
      <c r="C944" s="47"/>
      <c r="D944" s="47"/>
      <c r="E944" s="47"/>
      <c r="F944" s="48"/>
      <c r="G944" s="49"/>
      <c r="I944"/>
      <c r="J944"/>
      <c r="L944" s="27"/>
      <c r="M944" s="28"/>
      <c r="N944" s="28"/>
      <c r="O944" s="28"/>
      <c r="P944" s="29"/>
      <c r="S944" s="16"/>
      <c r="T944" s="17"/>
      <c r="U944" s="36"/>
      <c r="X944" s="16"/>
      <c r="Y944" s="55"/>
      <c r="Z944" s="19"/>
    </row>
    <row r="945" spans="2:26" x14ac:dyDescent="0.25">
      <c r="B945" s="46"/>
      <c r="C945" s="47"/>
      <c r="D945" s="47"/>
      <c r="E945" s="47"/>
      <c r="F945" s="48"/>
      <c r="G945" s="49"/>
      <c r="I945"/>
      <c r="J945"/>
      <c r="L945" s="27"/>
      <c r="M945" s="28"/>
      <c r="N945" s="28"/>
      <c r="O945" s="28"/>
      <c r="P945" s="29"/>
      <c r="S945" s="16"/>
      <c r="T945" s="17"/>
      <c r="U945" s="36"/>
      <c r="X945" s="16"/>
      <c r="Y945" s="55"/>
      <c r="Z945" s="19"/>
    </row>
    <row r="946" spans="2:26" x14ac:dyDescent="0.25">
      <c r="B946" s="46"/>
      <c r="C946" s="47"/>
      <c r="D946" s="47"/>
      <c r="E946" s="47"/>
      <c r="F946" s="48"/>
      <c r="G946" s="49"/>
      <c r="I946"/>
      <c r="J946"/>
      <c r="L946" s="27"/>
      <c r="M946" s="28"/>
      <c r="N946" s="28"/>
      <c r="O946" s="28"/>
      <c r="P946" s="29"/>
      <c r="S946" s="16"/>
      <c r="T946" s="17"/>
      <c r="U946" s="36"/>
      <c r="X946" s="16"/>
      <c r="Y946" s="55"/>
      <c r="Z946" s="19"/>
    </row>
    <row r="947" spans="2:26" x14ac:dyDescent="0.25">
      <c r="B947" s="46"/>
      <c r="C947" s="47"/>
      <c r="D947" s="47"/>
      <c r="E947" s="47"/>
      <c r="F947" s="48"/>
      <c r="G947" s="49"/>
      <c r="I947"/>
      <c r="J947"/>
      <c r="L947" s="27"/>
      <c r="M947" s="28"/>
      <c r="N947" s="28"/>
      <c r="O947" s="28"/>
      <c r="P947" s="29"/>
      <c r="S947" s="16"/>
      <c r="T947" s="17"/>
      <c r="U947" s="36"/>
      <c r="X947" s="16"/>
      <c r="Y947" s="55"/>
      <c r="Z947" s="19"/>
    </row>
    <row r="948" spans="2:26" x14ac:dyDescent="0.25">
      <c r="B948" s="46"/>
      <c r="C948" s="47"/>
      <c r="D948" s="47"/>
      <c r="E948" s="47"/>
      <c r="F948" s="48"/>
      <c r="G948" s="49"/>
      <c r="I948"/>
      <c r="J948"/>
      <c r="L948" s="27"/>
      <c r="M948" s="28"/>
      <c r="N948" s="28"/>
      <c r="O948" s="28"/>
      <c r="P948" s="29"/>
      <c r="S948" s="16"/>
      <c r="T948" s="17"/>
      <c r="U948" s="36"/>
      <c r="X948" s="16"/>
      <c r="Y948" s="55"/>
      <c r="Z948" s="19"/>
    </row>
    <row r="949" spans="2:26" x14ac:dyDescent="0.25">
      <c r="B949" s="46"/>
      <c r="C949" s="47"/>
      <c r="D949" s="47"/>
      <c r="E949" s="47"/>
      <c r="F949" s="48"/>
      <c r="G949" s="49"/>
      <c r="I949"/>
      <c r="J949"/>
      <c r="L949" s="27"/>
      <c r="M949" s="28"/>
      <c r="N949" s="28"/>
      <c r="O949" s="28"/>
      <c r="P949" s="29"/>
      <c r="S949" s="16"/>
      <c r="T949" s="17"/>
      <c r="U949" s="36"/>
      <c r="X949" s="16"/>
      <c r="Y949" s="55"/>
      <c r="Z949" s="19"/>
    </row>
    <row r="950" spans="2:26" x14ac:dyDescent="0.25">
      <c r="B950" s="46"/>
      <c r="C950" s="47"/>
      <c r="D950" s="47"/>
      <c r="E950" s="47"/>
      <c r="F950" s="48"/>
      <c r="G950" s="49"/>
      <c r="I950"/>
      <c r="J950"/>
      <c r="L950" s="27"/>
      <c r="M950" s="28"/>
      <c r="N950" s="28"/>
      <c r="O950" s="28"/>
      <c r="P950" s="29"/>
      <c r="S950" s="16"/>
      <c r="T950" s="17"/>
      <c r="U950" s="36"/>
      <c r="X950" s="16"/>
      <c r="Y950" s="55"/>
      <c r="Z950" s="19"/>
    </row>
    <row r="951" spans="2:26" x14ac:dyDescent="0.25">
      <c r="B951" s="46"/>
      <c r="C951" s="47"/>
      <c r="D951" s="47"/>
      <c r="E951" s="47"/>
      <c r="F951" s="48"/>
      <c r="G951" s="49"/>
      <c r="I951"/>
      <c r="J951"/>
      <c r="L951" s="27"/>
      <c r="M951" s="28"/>
      <c r="N951" s="28"/>
      <c r="O951" s="28"/>
      <c r="P951" s="29"/>
      <c r="S951" s="16"/>
      <c r="T951" s="17"/>
      <c r="U951" s="36"/>
      <c r="X951" s="16"/>
      <c r="Y951" s="55"/>
      <c r="Z951" s="19"/>
    </row>
    <row r="952" spans="2:26" x14ac:dyDescent="0.25">
      <c r="B952" s="46"/>
      <c r="C952" s="47"/>
      <c r="D952" s="47"/>
      <c r="E952" s="47"/>
      <c r="F952" s="48"/>
      <c r="G952" s="49"/>
      <c r="I952"/>
      <c r="J952"/>
      <c r="L952" s="27"/>
      <c r="M952" s="28"/>
      <c r="N952" s="28"/>
      <c r="O952" s="28"/>
      <c r="P952" s="29"/>
      <c r="S952" s="16"/>
      <c r="T952" s="17"/>
      <c r="U952" s="36"/>
      <c r="X952" s="16"/>
      <c r="Y952" s="55"/>
      <c r="Z952" s="19"/>
    </row>
    <row r="953" spans="2:26" x14ac:dyDescent="0.25">
      <c r="B953" s="46"/>
      <c r="C953" s="47"/>
      <c r="D953" s="47"/>
      <c r="E953" s="47"/>
      <c r="F953" s="48"/>
      <c r="G953" s="49"/>
      <c r="I953"/>
      <c r="J953"/>
      <c r="L953" s="27"/>
      <c r="M953" s="28"/>
      <c r="N953" s="28"/>
      <c r="O953" s="28"/>
      <c r="P953" s="29"/>
      <c r="S953" s="16"/>
      <c r="T953" s="17"/>
      <c r="U953" s="36"/>
      <c r="X953" s="16"/>
      <c r="Y953" s="55"/>
      <c r="Z953" s="19"/>
    </row>
    <row r="954" spans="2:26" x14ac:dyDescent="0.25">
      <c r="B954" s="46"/>
      <c r="C954" s="47"/>
      <c r="D954" s="47"/>
      <c r="E954" s="47"/>
      <c r="F954" s="48"/>
      <c r="G954" s="49"/>
      <c r="I954"/>
      <c r="J954"/>
      <c r="L954" s="27"/>
      <c r="M954" s="28"/>
      <c r="N954" s="28"/>
      <c r="O954" s="28"/>
      <c r="P954" s="29"/>
      <c r="S954" s="16"/>
      <c r="T954" s="17"/>
      <c r="U954" s="36"/>
      <c r="X954" s="16"/>
      <c r="Y954" s="55"/>
      <c r="Z954" s="19"/>
    </row>
    <row r="955" spans="2:26" x14ac:dyDescent="0.25">
      <c r="B955" s="46"/>
      <c r="C955" s="47"/>
      <c r="D955" s="47"/>
      <c r="E955" s="47"/>
      <c r="F955" s="48"/>
      <c r="G955" s="49"/>
      <c r="I955"/>
      <c r="J955"/>
      <c r="L955" s="27"/>
      <c r="M955" s="28"/>
      <c r="N955" s="28"/>
      <c r="O955" s="28"/>
      <c r="P955" s="29"/>
      <c r="S955" s="16"/>
      <c r="T955" s="17"/>
      <c r="U955" s="36"/>
      <c r="X955" s="16"/>
      <c r="Y955" s="55"/>
      <c r="Z955" s="19"/>
    </row>
    <row r="956" spans="2:26" x14ac:dyDescent="0.25">
      <c r="B956" s="46"/>
      <c r="C956" s="47"/>
      <c r="D956" s="47"/>
      <c r="E956" s="47"/>
      <c r="F956" s="48"/>
      <c r="G956" s="49"/>
      <c r="I956"/>
      <c r="J956"/>
      <c r="L956" s="27"/>
      <c r="M956" s="28"/>
      <c r="N956" s="28"/>
      <c r="O956" s="28"/>
      <c r="P956" s="29"/>
      <c r="S956" s="16"/>
      <c r="T956" s="17"/>
      <c r="U956" s="36"/>
      <c r="X956" s="16"/>
      <c r="Y956" s="55"/>
      <c r="Z956" s="19"/>
    </row>
    <row r="957" spans="2:26" x14ac:dyDescent="0.25">
      <c r="B957" s="46"/>
      <c r="C957" s="47"/>
      <c r="D957" s="47"/>
      <c r="E957" s="47"/>
      <c r="F957" s="48"/>
      <c r="G957" s="49"/>
      <c r="I957"/>
      <c r="J957"/>
      <c r="L957" s="27"/>
      <c r="M957" s="28"/>
      <c r="N957" s="28"/>
      <c r="O957" s="28"/>
      <c r="P957" s="29"/>
      <c r="S957" s="16"/>
      <c r="T957" s="17"/>
      <c r="U957" s="36"/>
      <c r="X957" s="16"/>
      <c r="Y957" s="55"/>
      <c r="Z957" s="19"/>
    </row>
    <row r="958" spans="2:26" x14ac:dyDescent="0.25">
      <c r="B958" s="46"/>
      <c r="C958" s="47"/>
      <c r="D958" s="47"/>
      <c r="E958" s="47"/>
      <c r="F958" s="48"/>
      <c r="G958" s="49"/>
      <c r="I958"/>
      <c r="J958"/>
      <c r="L958" s="27"/>
      <c r="M958" s="28"/>
      <c r="N958" s="28"/>
      <c r="O958" s="28"/>
      <c r="P958" s="29"/>
      <c r="S958" s="16"/>
      <c r="T958" s="17"/>
      <c r="U958" s="36"/>
      <c r="X958" s="16"/>
      <c r="Y958" s="55"/>
      <c r="Z958" s="19"/>
    </row>
    <row r="959" spans="2:26" x14ac:dyDescent="0.25">
      <c r="B959" s="46"/>
      <c r="C959" s="47"/>
      <c r="D959" s="47"/>
      <c r="E959" s="47"/>
      <c r="F959" s="48"/>
      <c r="G959" s="49"/>
      <c r="I959"/>
      <c r="J959"/>
      <c r="L959" s="27"/>
      <c r="M959" s="28"/>
      <c r="N959" s="28"/>
      <c r="O959" s="28"/>
      <c r="P959" s="29"/>
      <c r="S959" s="16"/>
      <c r="T959" s="17"/>
      <c r="U959" s="36"/>
      <c r="X959" s="16"/>
      <c r="Y959" s="55"/>
      <c r="Z959" s="19"/>
    </row>
    <row r="960" spans="2:26" x14ac:dyDescent="0.25">
      <c r="B960" s="46"/>
      <c r="C960" s="47"/>
      <c r="D960" s="47"/>
      <c r="E960" s="47"/>
      <c r="F960" s="48"/>
      <c r="G960" s="49"/>
      <c r="I960"/>
      <c r="J960"/>
      <c r="L960" s="27"/>
      <c r="M960" s="28"/>
      <c r="N960" s="28"/>
      <c r="O960" s="28"/>
      <c r="P960" s="29"/>
      <c r="S960" s="16"/>
      <c r="T960" s="17"/>
      <c r="U960" s="36"/>
      <c r="X960" s="16"/>
      <c r="Y960" s="55"/>
      <c r="Z960" s="19"/>
    </row>
    <row r="961" spans="2:26" x14ac:dyDescent="0.25">
      <c r="B961" s="46"/>
      <c r="C961" s="47"/>
      <c r="D961" s="47"/>
      <c r="E961" s="47"/>
      <c r="F961" s="48"/>
      <c r="G961" s="49"/>
      <c r="I961"/>
      <c r="J961"/>
      <c r="L961" s="27"/>
      <c r="M961" s="28"/>
      <c r="N961" s="28"/>
      <c r="O961" s="28"/>
      <c r="P961" s="29"/>
      <c r="S961" s="16"/>
      <c r="T961" s="17"/>
      <c r="U961" s="36"/>
      <c r="X961" s="16"/>
      <c r="Y961" s="55"/>
      <c r="Z961" s="19"/>
    </row>
    <row r="962" spans="2:26" x14ac:dyDescent="0.25">
      <c r="B962" s="46"/>
      <c r="C962" s="47"/>
      <c r="D962" s="47"/>
      <c r="E962" s="47"/>
      <c r="F962" s="48"/>
      <c r="G962" s="49"/>
      <c r="I962"/>
      <c r="J962"/>
      <c r="L962" s="27"/>
      <c r="M962" s="28"/>
      <c r="N962" s="28"/>
      <c r="O962" s="28"/>
      <c r="P962" s="29"/>
      <c r="S962" s="16"/>
      <c r="T962" s="17"/>
      <c r="U962" s="36"/>
      <c r="X962" s="16"/>
      <c r="Y962" s="55"/>
      <c r="Z962" s="19"/>
    </row>
    <row r="963" spans="2:26" x14ac:dyDescent="0.25">
      <c r="B963" s="46"/>
      <c r="C963" s="47"/>
      <c r="D963" s="47"/>
      <c r="E963" s="47"/>
      <c r="F963" s="48"/>
      <c r="G963" s="49"/>
      <c r="I963"/>
      <c r="J963"/>
      <c r="L963" s="27"/>
      <c r="M963" s="28"/>
      <c r="N963" s="28"/>
      <c r="O963" s="28"/>
      <c r="P963" s="29"/>
      <c r="S963" s="16"/>
      <c r="T963" s="17"/>
      <c r="U963" s="36"/>
      <c r="X963" s="16"/>
      <c r="Y963" s="55"/>
      <c r="Z963" s="19"/>
    </row>
    <row r="964" spans="2:26" x14ac:dyDescent="0.25">
      <c r="B964" s="46"/>
      <c r="C964" s="47"/>
      <c r="D964" s="47"/>
      <c r="E964" s="47"/>
      <c r="F964" s="48"/>
      <c r="G964" s="49"/>
      <c r="I964"/>
      <c r="J964"/>
      <c r="L964" s="27"/>
      <c r="M964" s="28"/>
      <c r="N964" s="28"/>
      <c r="O964" s="28"/>
      <c r="P964" s="29"/>
      <c r="S964" s="16"/>
      <c r="T964" s="17"/>
      <c r="U964" s="36"/>
      <c r="X964" s="16"/>
      <c r="Y964" s="55"/>
      <c r="Z964" s="19"/>
    </row>
    <row r="965" spans="2:26" x14ac:dyDescent="0.25">
      <c r="B965" s="46"/>
      <c r="C965" s="47"/>
      <c r="D965" s="47"/>
      <c r="E965" s="47"/>
      <c r="F965" s="48"/>
      <c r="G965" s="49"/>
      <c r="I965"/>
      <c r="J965"/>
      <c r="L965" s="27"/>
      <c r="M965" s="28"/>
      <c r="N965" s="28"/>
      <c r="O965" s="28"/>
      <c r="P965" s="29"/>
      <c r="S965" s="16"/>
      <c r="T965" s="17"/>
      <c r="U965" s="36"/>
      <c r="X965" s="16"/>
      <c r="Y965" s="55"/>
      <c r="Z965" s="19"/>
    </row>
    <row r="966" spans="2:26" x14ac:dyDescent="0.25">
      <c r="B966" s="46"/>
      <c r="C966" s="47"/>
      <c r="D966" s="47"/>
      <c r="E966" s="47"/>
      <c r="F966" s="48"/>
      <c r="G966" s="49"/>
      <c r="I966"/>
      <c r="J966"/>
      <c r="L966" s="27"/>
      <c r="M966" s="28"/>
      <c r="N966" s="28"/>
      <c r="O966" s="28"/>
      <c r="P966" s="29"/>
      <c r="S966" s="16"/>
      <c r="T966" s="17"/>
      <c r="U966" s="36"/>
      <c r="X966" s="16"/>
      <c r="Y966" s="55"/>
      <c r="Z966" s="19"/>
    </row>
    <row r="967" spans="2:26" x14ac:dyDescent="0.25">
      <c r="B967" s="46"/>
      <c r="C967" s="47"/>
      <c r="D967" s="47"/>
      <c r="E967" s="47"/>
      <c r="F967" s="48"/>
      <c r="G967" s="49"/>
      <c r="I967"/>
      <c r="J967"/>
      <c r="L967" s="27"/>
      <c r="M967" s="28"/>
      <c r="N967" s="28"/>
      <c r="O967" s="28"/>
      <c r="P967" s="29"/>
      <c r="S967" s="16"/>
      <c r="T967" s="17"/>
      <c r="U967" s="36"/>
      <c r="X967" s="16"/>
      <c r="Y967" s="55"/>
      <c r="Z967" s="19"/>
    </row>
    <row r="968" spans="2:26" x14ac:dyDescent="0.25">
      <c r="B968" s="46"/>
      <c r="C968" s="47"/>
      <c r="D968" s="47"/>
      <c r="E968" s="47"/>
      <c r="F968" s="48"/>
      <c r="G968" s="49"/>
      <c r="I968"/>
      <c r="J968"/>
      <c r="L968" s="27"/>
      <c r="M968" s="28"/>
      <c r="N968" s="28"/>
      <c r="O968" s="28"/>
      <c r="P968" s="29"/>
      <c r="S968" s="16"/>
      <c r="T968" s="17"/>
      <c r="U968" s="36"/>
      <c r="X968" s="16"/>
      <c r="Y968" s="55"/>
      <c r="Z968" s="19"/>
    </row>
    <row r="969" spans="2:26" x14ac:dyDescent="0.25">
      <c r="B969" s="46"/>
      <c r="C969" s="47"/>
      <c r="D969" s="47"/>
      <c r="E969" s="47"/>
      <c r="F969" s="48"/>
      <c r="G969" s="49"/>
      <c r="I969"/>
      <c r="J969"/>
      <c r="L969" s="27"/>
      <c r="M969" s="28"/>
      <c r="N969" s="28"/>
      <c r="O969" s="28"/>
      <c r="P969" s="29"/>
      <c r="S969" s="16"/>
      <c r="T969" s="17"/>
      <c r="U969" s="36"/>
      <c r="X969" s="16"/>
      <c r="Y969" s="55"/>
      <c r="Z969" s="19"/>
    </row>
    <row r="970" spans="2:26" x14ac:dyDescent="0.25">
      <c r="B970" s="46"/>
      <c r="C970" s="47"/>
      <c r="D970" s="47"/>
      <c r="E970" s="47"/>
      <c r="F970" s="48"/>
      <c r="G970" s="49"/>
      <c r="I970"/>
      <c r="J970"/>
      <c r="L970" s="27"/>
      <c r="M970" s="28"/>
      <c r="N970" s="28"/>
      <c r="O970" s="28"/>
      <c r="P970" s="29"/>
      <c r="S970" s="16"/>
      <c r="T970" s="17"/>
      <c r="U970" s="36"/>
      <c r="X970" s="16"/>
      <c r="Y970" s="55"/>
      <c r="Z970" s="19"/>
    </row>
    <row r="971" spans="2:26" x14ac:dyDescent="0.25">
      <c r="B971" s="46"/>
      <c r="C971" s="47"/>
      <c r="D971" s="47"/>
      <c r="E971" s="47"/>
      <c r="F971" s="48"/>
      <c r="G971" s="49"/>
      <c r="I971"/>
      <c r="J971"/>
      <c r="L971" s="27"/>
      <c r="M971" s="28"/>
      <c r="N971" s="28"/>
      <c r="O971" s="28"/>
      <c r="P971" s="29"/>
      <c r="S971" s="16"/>
      <c r="T971" s="17"/>
      <c r="U971" s="36"/>
      <c r="X971" s="16"/>
      <c r="Y971" s="55"/>
      <c r="Z971" s="19"/>
    </row>
    <row r="972" spans="2:26" x14ac:dyDescent="0.25">
      <c r="B972" s="46"/>
      <c r="C972" s="47"/>
      <c r="D972" s="47"/>
      <c r="E972" s="47"/>
      <c r="F972" s="48"/>
      <c r="G972" s="49"/>
      <c r="I972"/>
      <c r="J972"/>
      <c r="L972" s="27"/>
      <c r="M972" s="28"/>
      <c r="N972" s="28"/>
      <c r="O972" s="28"/>
      <c r="P972" s="29"/>
      <c r="S972" s="16"/>
      <c r="T972" s="17"/>
      <c r="U972" s="36"/>
      <c r="X972" s="16"/>
      <c r="Y972" s="55"/>
      <c r="Z972" s="19"/>
    </row>
    <row r="973" spans="2:26" x14ac:dyDescent="0.25">
      <c r="B973" s="46"/>
      <c r="C973" s="47"/>
      <c r="D973" s="47"/>
      <c r="E973" s="47"/>
      <c r="F973" s="48"/>
      <c r="G973" s="49"/>
      <c r="I973"/>
      <c r="J973"/>
      <c r="L973" s="27"/>
      <c r="M973" s="28"/>
      <c r="N973" s="28"/>
      <c r="O973" s="28"/>
      <c r="P973" s="29"/>
      <c r="S973" s="16"/>
      <c r="T973" s="17"/>
      <c r="U973" s="36"/>
      <c r="X973" s="16"/>
      <c r="Y973" s="55"/>
      <c r="Z973" s="19"/>
    </row>
    <row r="974" spans="2:26" x14ac:dyDescent="0.25">
      <c r="B974" s="46"/>
      <c r="C974" s="47"/>
      <c r="D974" s="47"/>
      <c r="E974" s="47"/>
      <c r="F974" s="48"/>
      <c r="G974" s="49"/>
      <c r="I974"/>
      <c r="J974"/>
      <c r="L974" s="27"/>
      <c r="M974" s="28"/>
      <c r="N974" s="28"/>
      <c r="O974" s="28"/>
      <c r="P974" s="29"/>
      <c r="S974" s="16"/>
      <c r="T974" s="17"/>
      <c r="U974" s="36"/>
      <c r="X974" s="16"/>
      <c r="Y974" s="55"/>
      <c r="Z974" s="19"/>
    </row>
    <row r="975" spans="2:26" x14ac:dyDescent="0.25">
      <c r="B975" s="46"/>
      <c r="C975" s="47"/>
      <c r="D975" s="47"/>
      <c r="E975" s="47"/>
      <c r="F975" s="48"/>
      <c r="G975" s="49"/>
      <c r="I975"/>
      <c r="J975"/>
      <c r="L975" s="27"/>
      <c r="M975" s="28"/>
      <c r="N975" s="28"/>
      <c r="O975" s="28"/>
      <c r="P975" s="29"/>
      <c r="S975" s="16"/>
      <c r="T975" s="17"/>
      <c r="U975" s="36"/>
      <c r="X975" s="16"/>
      <c r="Y975" s="55"/>
      <c r="Z975" s="19"/>
    </row>
    <row r="976" spans="2:26" x14ac:dyDescent="0.25">
      <c r="B976" s="46"/>
      <c r="C976" s="47"/>
      <c r="D976" s="47"/>
      <c r="E976" s="47"/>
      <c r="F976" s="48"/>
      <c r="G976" s="49"/>
      <c r="I976"/>
      <c r="J976"/>
      <c r="L976" s="27"/>
      <c r="M976" s="28"/>
      <c r="N976" s="28"/>
      <c r="O976" s="28"/>
      <c r="P976" s="29"/>
      <c r="S976" s="16"/>
      <c r="T976" s="17"/>
      <c r="U976" s="36"/>
      <c r="X976" s="16"/>
      <c r="Y976" s="55"/>
      <c r="Z976" s="19"/>
    </row>
    <row r="977" spans="2:26" x14ac:dyDescent="0.25">
      <c r="B977" s="46"/>
      <c r="C977" s="47"/>
      <c r="D977" s="47"/>
      <c r="E977" s="47"/>
      <c r="F977" s="48"/>
      <c r="G977" s="49"/>
      <c r="I977"/>
      <c r="J977"/>
      <c r="L977" s="27"/>
      <c r="M977" s="28"/>
      <c r="N977" s="28"/>
      <c r="O977" s="28"/>
      <c r="P977" s="29"/>
      <c r="S977" s="16"/>
      <c r="T977" s="17"/>
      <c r="U977" s="36"/>
      <c r="X977" s="16"/>
      <c r="Y977" s="55"/>
      <c r="Z977" s="19"/>
    </row>
    <row r="978" spans="2:26" x14ac:dyDescent="0.25">
      <c r="B978" s="46"/>
      <c r="C978" s="47"/>
      <c r="D978" s="47"/>
      <c r="E978" s="47"/>
      <c r="F978" s="48"/>
      <c r="G978" s="49"/>
      <c r="I978"/>
      <c r="J978"/>
      <c r="L978" s="27"/>
      <c r="M978" s="28"/>
      <c r="N978" s="28"/>
      <c r="O978" s="28"/>
      <c r="P978" s="29"/>
      <c r="S978" s="16"/>
      <c r="T978" s="17"/>
      <c r="U978" s="36"/>
      <c r="X978" s="16"/>
      <c r="Y978" s="55"/>
      <c r="Z978" s="19"/>
    </row>
    <row r="979" spans="2:26" x14ac:dyDescent="0.25">
      <c r="B979" s="46"/>
      <c r="C979" s="47"/>
      <c r="D979" s="47"/>
      <c r="E979" s="47"/>
      <c r="F979" s="48"/>
      <c r="G979" s="49"/>
      <c r="I979"/>
      <c r="J979"/>
      <c r="L979" s="27"/>
      <c r="M979" s="28"/>
      <c r="N979" s="28"/>
      <c r="O979" s="28"/>
      <c r="P979" s="29"/>
      <c r="S979" s="16"/>
      <c r="T979" s="17"/>
      <c r="U979" s="36"/>
      <c r="X979" s="16"/>
      <c r="Y979" s="55"/>
      <c r="Z979" s="19"/>
    </row>
    <row r="980" spans="2:26" x14ac:dyDescent="0.25">
      <c r="B980" s="46"/>
      <c r="C980" s="47"/>
      <c r="D980" s="47"/>
      <c r="E980" s="47"/>
      <c r="F980" s="48"/>
      <c r="G980" s="49"/>
      <c r="I980"/>
      <c r="J980"/>
      <c r="L980" s="27"/>
      <c r="M980" s="28"/>
      <c r="N980" s="28"/>
      <c r="O980" s="28"/>
      <c r="P980" s="29"/>
      <c r="S980" s="16"/>
      <c r="T980" s="17"/>
      <c r="U980" s="36"/>
      <c r="X980" s="16"/>
      <c r="Y980" s="55"/>
      <c r="Z980" s="19"/>
    </row>
    <row r="981" spans="2:26" x14ac:dyDescent="0.25">
      <c r="B981" s="46"/>
      <c r="C981" s="47"/>
      <c r="D981" s="47"/>
      <c r="E981" s="47"/>
      <c r="F981" s="48"/>
      <c r="G981" s="49"/>
      <c r="I981"/>
      <c r="J981"/>
      <c r="L981" s="27"/>
      <c r="M981" s="28"/>
      <c r="N981" s="28"/>
      <c r="O981" s="28"/>
      <c r="P981" s="29"/>
      <c r="S981" s="16"/>
      <c r="T981" s="17"/>
      <c r="U981" s="36"/>
      <c r="X981" s="16"/>
      <c r="Y981" s="55"/>
      <c r="Z981" s="19"/>
    </row>
    <row r="982" spans="2:26" x14ac:dyDescent="0.25">
      <c r="B982" s="46"/>
      <c r="C982" s="47"/>
      <c r="D982" s="47"/>
      <c r="E982" s="47"/>
      <c r="F982" s="48"/>
      <c r="G982" s="49"/>
      <c r="I982"/>
      <c r="J982"/>
      <c r="L982" s="27"/>
      <c r="M982" s="28"/>
      <c r="N982" s="28"/>
      <c r="O982" s="28"/>
      <c r="P982" s="29"/>
      <c r="S982" s="16"/>
      <c r="T982" s="17"/>
      <c r="U982" s="36"/>
      <c r="X982" s="16"/>
      <c r="Y982" s="55"/>
      <c r="Z982" s="19"/>
    </row>
    <row r="983" spans="2:26" x14ac:dyDescent="0.25">
      <c r="B983" s="46"/>
      <c r="C983" s="47"/>
      <c r="D983" s="47"/>
      <c r="E983" s="47"/>
      <c r="F983" s="48"/>
      <c r="G983" s="49"/>
      <c r="I983"/>
      <c r="J983"/>
      <c r="L983" s="27"/>
      <c r="M983" s="28"/>
      <c r="N983" s="28"/>
      <c r="O983" s="28"/>
      <c r="P983" s="29"/>
      <c r="S983" s="16"/>
      <c r="T983" s="17"/>
      <c r="U983" s="36"/>
      <c r="X983" s="16"/>
      <c r="Y983" s="55"/>
      <c r="Z983" s="19"/>
    </row>
    <row r="984" spans="2:26" x14ac:dyDescent="0.25">
      <c r="B984" s="46"/>
      <c r="C984" s="47"/>
      <c r="D984" s="47"/>
      <c r="E984" s="47"/>
      <c r="F984" s="48"/>
      <c r="G984" s="49"/>
      <c r="I984"/>
      <c r="J984"/>
      <c r="L984" s="27"/>
      <c r="M984" s="28"/>
      <c r="N984" s="28"/>
      <c r="O984" s="28"/>
      <c r="P984" s="29"/>
      <c r="S984" s="16"/>
      <c r="T984" s="17"/>
      <c r="U984" s="36"/>
      <c r="X984" s="16"/>
      <c r="Y984" s="55"/>
      <c r="Z984" s="19"/>
    </row>
    <row r="985" spans="2:26" x14ac:dyDescent="0.25">
      <c r="B985" s="46"/>
      <c r="C985" s="47"/>
      <c r="D985" s="47"/>
      <c r="E985" s="47"/>
      <c r="F985" s="48"/>
      <c r="G985" s="49"/>
      <c r="I985"/>
      <c r="J985"/>
      <c r="L985" s="27"/>
      <c r="M985" s="28"/>
      <c r="N985" s="28"/>
      <c r="O985" s="28"/>
      <c r="P985" s="29"/>
      <c r="S985" s="16"/>
      <c r="T985" s="17"/>
      <c r="U985" s="36"/>
      <c r="X985" s="16"/>
      <c r="Y985" s="55"/>
      <c r="Z985" s="19"/>
    </row>
    <row r="986" spans="2:26" x14ac:dyDescent="0.25">
      <c r="B986" s="46"/>
      <c r="C986" s="47"/>
      <c r="D986" s="47"/>
      <c r="E986" s="47"/>
      <c r="F986" s="48"/>
      <c r="G986" s="49"/>
      <c r="I986"/>
      <c r="J986"/>
      <c r="L986" s="27"/>
      <c r="M986" s="28"/>
      <c r="N986" s="28"/>
      <c r="O986" s="28"/>
      <c r="P986" s="29"/>
      <c r="S986" s="16"/>
      <c r="T986" s="17"/>
      <c r="U986" s="36"/>
      <c r="X986" s="16"/>
      <c r="Y986" s="55"/>
      <c r="Z986" s="19"/>
    </row>
    <row r="987" spans="2:26" x14ac:dyDescent="0.25">
      <c r="B987" s="46"/>
      <c r="C987" s="47"/>
      <c r="D987" s="47"/>
      <c r="E987" s="47"/>
      <c r="F987" s="48"/>
      <c r="G987" s="49"/>
      <c r="I987"/>
      <c r="J987"/>
      <c r="L987" s="27"/>
      <c r="M987" s="28"/>
      <c r="N987" s="28"/>
      <c r="O987" s="28"/>
      <c r="P987" s="29"/>
      <c r="S987" s="16"/>
      <c r="T987" s="17"/>
      <c r="U987" s="36"/>
      <c r="X987" s="16"/>
      <c r="Y987" s="55"/>
      <c r="Z987" s="19"/>
    </row>
    <row r="988" spans="2:26" x14ac:dyDescent="0.25">
      <c r="B988" s="46"/>
      <c r="C988" s="47"/>
      <c r="D988" s="47"/>
      <c r="E988" s="47"/>
      <c r="F988" s="48"/>
      <c r="G988" s="49"/>
      <c r="I988"/>
      <c r="J988"/>
      <c r="L988" s="27"/>
      <c r="M988" s="28"/>
      <c r="N988" s="28"/>
      <c r="O988" s="28"/>
      <c r="P988" s="29"/>
      <c r="S988" s="16"/>
      <c r="T988" s="17"/>
      <c r="U988" s="36"/>
      <c r="X988" s="16"/>
      <c r="Y988" s="55"/>
      <c r="Z988" s="19"/>
    </row>
    <row r="989" spans="2:26" x14ac:dyDescent="0.25">
      <c r="B989" s="46"/>
      <c r="C989" s="47"/>
      <c r="D989" s="47"/>
      <c r="E989" s="47"/>
      <c r="F989" s="48"/>
      <c r="G989" s="49"/>
      <c r="I989"/>
      <c r="J989"/>
      <c r="L989" s="27"/>
      <c r="M989" s="28"/>
      <c r="N989" s="28"/>
      <c r="O989" s="28"/>
      <c r="P989" s="29"/>
      <c r="S989" s="16"/>
      <c r="T989" s="17"/>
      <c r="U989" s="36"/>
      <c r="X989" s="16"/>
      <c r="Y989" s="55"/>
      <c r="Z989" s="19"/>
    </row>
    <row r="990" spans="2:26" x14ac:dyDescent="0.25">
      <c r="B990" s="46"/>
      <c r="C990" s="47"/>
      <c r="D990" s="47"/>
      <c r="E990" s="47"/>
      <c r="F990" s="48"/>
      <c r="G990" s="49"/>
      <c r="I990"/>
      <c r="J990"/>
      <c r="L990" s="27"/>
      <c r="M990" s="28"/>
      <c r="N990" s="28"/>
      <c r="O990" s="28"/>
      <c r="P990" s="29"/>
      <c r="S990" s="16"/>
      <c r="T990" s="17"/>
      <c r="U990" s="36"/>
      <c r="X990" s="16"/>
      <c r="Y990" s="55"/>
      <c r="Z990" s="19"/>
    </row>
    <row r="991" spans="2:26" x14ac:dyDescent="0.25">
      <c r="B991" s="46"/>
      <c r="C991" s="47"/>
      <c r="D991" s="47"/>
      <c r="E991" s="47"/>
      <c r="F991" s="48"/>
      <c r="G991" s="49"/>
      <c r="I991"/>
      <c r="J991"/>
      <c r="L991" s="27"/>
      <c r="M991" s="28"/>
      <c r="N991" s="28"/>
      <c r="O991" s="28"/>
      <c r="P991" s="29"/>
      <c r="S991" s="16"/>
      <c r="T991" s="17"/>
      <c r="U991" s="36"/>
      <c r="X991" s="16"/>
      <c r="Y991" s="55"/>
      <c r="Z991" s="19"/>
    </row>
    <row r="992" spans="2:26" x14ac:dyDescent="0.25">
      <c r="B992" s="46"/>
      <c r="C992" s="47"/>
      <c r="D992" s="47"/>
      <c r="E992" s="47"/>
      <c r="F992" s="48"/>
      <c r="G992" s="49"/>
      <c r="I992"/>
      <c r="J992"/>
      <c r="L992" s="27"/>
      <c r="M992" s="28"/>
      <c r="N992" s="28"/>
      <c r="O992" s="28"/>
      <c r="P992" s="29"/>
      <c r="S992" s="16"/>
      <c r="T992" s="17"/>
      <c r="U992" s="36"/>
      <c r="X992" s="16"/>
      <c r="Y992" s="55"/>
      <c r="Z992" s="19"/>
    </row>
    <row r="993" spans="2:26" x14ac:dyDescent="0.25">
      <c r="B993" s="46"/>
      <c r="C993" s="47"/>
      <c r="D993" s="47"/>
      <c r="E993" s="47"/>
      <c r="F993" s="48"/>
      <c r="G993" s="49"/>
      <c r="I993"/>
      <c r="J993"/>
      <c r="L993" s="27"/>
      <c r="M993" s="28"/>
      <c r="N993" s="28"/>
      <c r="O993" s="28"/>
      <c r="P993" s="29"/>
      <c r="S993" s="16"/>
      <c r="T993" s="17"/>
      <c r="U993" s="36"/>
      <c r="X993" s="16"/>
      <c r="Y993" s="55"/>
      <c r="Z993" s="19"/>
    </row>
    <row r="994" spans="2:26" x14ac:dyDescent="0.25">
      <c r="B994" s="46"/>
      <c r="C994" s="47"/>
      <c r="D994" s="47"/>
      <c r="E994" s="47"/>
      <c r="F994" s="48"/>
      <c r="G994" s="49"/>
      <c r="I994"/>
      <c r="J994"/>
      <c r="L994" s="27"/>
      <c r="M994" s="28"/>
      <c r="N994" s="28"/>
      <c r="O994" s="28"/>
      <c r="P994" s="29"/>
      <c r="S994" s="16"/>
      <c r="T994" s="17"/>
      <c r="U994" s="36"/>
      <c r="X994" s="16"/>
      <c r="Y994" s="55"/>
      <c r="Z994" s="19"/>
    </row>
    <row r="995" spans="2:26" x14ac:dyDescent="0.25">
      <c r="B995" s="46"/>
      <c r="C995" s="47"/>
      <c r="D995" s="47"/>
      <c r="E995" s="47"/>
      <c r="F995" s="48"/>
      <c r="G995" s="49"/>
      <c r="I995"/>
      <c r="J995"/>
      <c r="L995" s="27"/>
      <c r="M995" s="28"/>
      <c r="N995" s="28"/>
      <c r="O995" s="28"/>
      <c r="P995" s="29"/>
      <c r="S995" s="16"/>
      <c r="T995" s="17"/>
      <c r="U995" s="36"/>
      <c r="X995" s="16"/>
      <c r="Y995" s="55"/>
      <c r="Z995" s="19"/>
    </row>
    <row r="996" spans="2:26" x14ac:dyDescent="0.25">
      <c r="B996" s="46"/>
      <c r="C996" s="47"/>
      <c r="D996" s="47"/>
      <c r="E996" s="47"/>
      <c r="F996" s="48"/>
      <c r="G996" s="49"/>
      <c r="I996"/>
      <c r="J996"/>
      <c r="L996" s="27"/>
      <c r="M996" s="28"/>
      <c r="N996" s="28"/>
      <c r="O996" s="28"/>
      <c r="P996" s="29"/>
      <c r="S996" s="16"/>
      <c r="T996" s="17"/>
      <c r="U996" s="36"/>
      <c r="X996" s="16"/>
      <c r="Y996" s="55"/>
      <c r="Z996" s="19"/>
    </row>
    <row r="997" spans="2:26" x14ac:dyDescent="0.25">
      <c r="B997" s="46"/>
      <c r="C997" s="47"/>
      <c r="D997" s="47"/>
      <c r="E997" s="47"/>
      <c r="F997" s="48"/>
      <c r="G997" s="49"/>
      <c r="I997"/>
      <c r="J997"/>
      <c r="L997" s="27"/>
      <c r="M997" s="28"/>
      <c r="N997" s="28"/>
      <c r="O997" s="28"/>
      <c r="P997" s="29"/>
      <c r="S997" s="16"/>
      <c r="T997" s="17"/>
      <c r="U997" s="36"/>
      <c r="X997" s="16"/>
      <c r="Y997" s="55"/>
      <c r="Z997" s="19"/>
    </row>
    <row r="998" spans="2:26" x14ac:dyDescent="0.25">
      <c r="B998" s="46"/>
      <c r="C998" s="47"/>
      <c r="D998" s="47"/>
      <c r="E998" s="47"/>
      <c r="F998" s="48"/>
      <c r="G998" s="49"/>
      <c r="I998"/>
      <c r="J998"/>
      <c r="L998" s="27"/>
      <c r="M998" s="28"/>
      <c r="N998" s="28"/>
      <c r="O998" s="28"/>
      <c r="P998" s="29"/>
      <c r="S998" s="16"/>
      <c r="T998" s="17"/>
      <c r="U998" s="36"/>
      <c r="X998" s="16"/>
      <c r="Y998" s="55"/>
      <c r="Z998" s="19"/>
    </row>
    <row r="999" spans="2:26" x14ac:dyDescent="0.25">
      <c r="B999" s="46"/>
      <c r="C999" s="47"/>
      <c r="D999" s="47"/>
      <c r="E999" s="47"/>
      <c r="F999" s="48"/>
      <c r="G999" s="49"/>
      <c r="I999"/>
      <c r="J999"/>
      <c r="L999" s="27"/>
      <c r="M999" s="28"/>
      <c r="N999" s="28"/>
      <c r="O999" s="28"/>
      <c r="P999" s="29"/>
      <c r="S999" s="16"/>
      <c r="T999" s="17"/>
      <c r="U999" s="36"/>
      <c r="X999" s="16"/>
      <c r="Y999" s="55"/>
      <c r="Z999" s="19"/>
    </row>
    <row r="1000" spans="2:26" x14ac:dyDescent="0.25">
      <c r="B1000" s="46"/>
      <c r="C1000" s="47"/>
      <c r="D1000" s="47"/>
      <c r="E1000" s="47"/>
      <c r="F1000" s="48"/>
      <c r="G1000" s="49"/>
      <c r="I1000"/>
      <c r="J1000"/>
      <c r="L1000" s="27"/>
      <c r="M1000" s="28"/>
      <c r="N1000" s="28"/>
      <c r="O1000" s="28"/>
      <c r="P1000" s="29"/>
      <c r="S1000" s="16"/>
      <c r="T1000" s="17"/>
      <c r="U1000" s="36"/>
      <c r="X1000" s="16"/>
      <c r="Y1000" s="55"/>
      <c r="Z1000" s="19"/>
    </row>
    <row r="1001" spans="2:26" x14ac:dyDescent="0.25">
      <c r="B1001" s="46"/>
      <c r="C1001" s="47"/>
      <c r="D1001" s="47"/>
      <c r="E1001" s="47"/>
      <c r="F1001" s="48"/>
      <c r="G1001" s="49"/>
      <c r="I1001"/>
      <c r="J1001"/>
      <c r="L1001" s="27"/>
      <c r="M1001" s="28"/>
      <c r="N1001" s="28"/>
      <c r="O1001" s="28"/>
      <c r="P1001" s="29"/>
      <c r="S1001" s="16"/>
      <c r="T1001" s="17"/>
      <c r="U1001" s="36"/>
      <c r="X1001" s="16"/>
      <c r="Y1001" s="55"/>
      <c r="Z1001" s="19"/>
    </row>
    <row r="1002" spans="2:26" x14ac:dyDescent="0.25">
      <c r="B1002" s="46"/>
      <c r="C1002" s="47"/>
      <c r="D1002" s="47"/>
      <c r="E1002" s="47"/>
      <c r="F1002" s="48"/>
      <c r="G1002" s="49"/>
      <c r="I1002"/>
      <c r="J1002"/>
      <c r="L1002" s="27"/>
      <c r="M1002" s="28"/>
      <c r="N1002" s="28"/>
      <c r="O1002" s="28"/>
      <c r="P1002" s="29"/>
      <c r="S1002" s="16"/>
      <c r="T1002" s="17"/>
      <c r="U1002" s="36"/>
      <c r="X1002" s="16"/>
      <c r="Y1002" s="55"/>
      <c r="Z1002" s="19"/>
    </row>
    <row r="1003" spans="2:26" x14ac:dyDescent="0.25">
      <c r="B1003" s="46"/>
      <c r="C1003" s="47"/>
      <c r="D1003" s="47"/>
      <c r="E1003" s="47"/>
      <c r="F1003" s="48"/>
      <c r="G1003" s="49"/>
      <c r="I1003"/>
      <c r="J1003"/>
      <c r="L1003" s="27"/>
      <c r="M1003" s="28"/>
      <c r="N1003" s="28"/>
      <c r="O1003" s="28"/>
      <c r="P1003" s="29"/>
      <c r="S1003" s="16"/>
      <c r="T1003" s="17"/>
      <c r="U1003" s="36"/>
      <c r="X1003" s="16"/>
      <c r="Y1003" s="55"/>
      <c r="Z1003" s="19"/>
    </row>
    <row r="1004" spans="2:26" x14ac:dyDescent="0.25">
      <c r="B1004" s="46"/>
      <c r="C1004" s="47"/>
      <c r="D1004" s="47"/>
      <c r="E1004" s="47"/>
      <c r="F1004" s="48"/>
      <c r="G1004" s="49"/>
      <c r="I1004"/>
      <c r="J1004"/>
      <c r="L1004" s="27"/>
      <c r="M1004" s="28"/>
      <c r="N1004" s="28"/>
      <c r="O1004" s="28"/>
      <c r="P1004" s="29"/>
      <c r="S1004" s="16"/>
      <c r="T1004" s="17"/>
      <c r="U1004" s="36"/>
      <c r="X1004" s="16"/>
      <c r="Y1004" s="55"/>
      <c r="Z1004" s="19"/>
    </row>
    <row r="1005" spans="2:26" x14ac:dyDescent="0.25">
      <c r="B1005" s="46"/>
      <c r="C1005" s="47"/>
      <c r="D1005" s="47"/>
      <c r="E1005" s="47"/>
      <c r="F1005" s="48"/>
      <c r="G1005" s="49"/>
      <c r="I1005"/>
      <c r="J1005"/>
      <c r="L1005" s="27"/>
      <c r="M1005" s="28"/>
      <c r="N1005" s="28"/>
      <c r="O1005" s="28"/>
      <c r="P1005" s="29"/>
      <c r="S1005" s="16"/>
      <c r="T1005" s="17"/>
      <c r="U1005" s="36"/>
      <c r="X1005" s="16"/>
      <c r="Y1005" s="55"/>
      <c r="Z1005" s="19"/>
    </row>
    <row r="1006" spans="2:26" x14ac:dyDescent="0.25">
      <c r="B1006" s="46"/>
      <c r="C1006" s="47"/>
      <c r="D1006" s="47"/>
      <c r="E1006" s="47"/>
      <c r="F1006" s="48"/>
      <c r="G1006" s="49"/>
      <c r="I1006"/>
      <c r="J1006"/>
      <c r="L1006" s="27"/>
      <c r="M1006" s="28"/>
      <c r="N1006" s="28"/>
      <c r="O1006" s="28"/>
      <c r="P1006" s="29"/>
      <c r="S1006" s="16"/>
      <c r="T1006" s="17"/>
      <c r="U1006" s="36"/>
      <c r="X1006" s="16"/>
      <c r="Y1006" s="55"/>
      <c r="Z1006" s="19"/>
    </row>
    <row r="1007" spans="2:26" x14ac:dyDescent="0.25">
      <c r="B1007" s="46"/>
      <c r="C1007" s="47"/>
      <c r="D1007" s="47"/>
      <c r="E1007" s="47"/>
      <c r="F1007" s="48"/>
      <c r="G1007" s="49"/>
      <c r="I1007"/>
      <c r="J1007"/>
      <c r="L1007" s="27"/>
      <c r="M1007" s="28"/>
      <c r="N1007" s="28"/>
      <c r="O1007" s="28"/>
      <c r="P1007" s="29"/>
      <c r="S1007" s="16"/>
      <c r="T1007" s="17"/>
      <c r="U1007" s="36"/>
      <c r="X1007" s="16"/>
      <c r="Y1007" s="55"/>
      <c r="Z1007" s="19"/>
    </row>
    <row r="1008" spans="2:26" x14ac:dyDescent="0.25">
      <c r="B1008" s="46"/>
      <c r="C1008" s="47"/>
      <c r="D1008" s="47"/>
      <c r="E1008" s="47"/>
      <c r="F1008" s="48"/>
      <c r="G1008" s="49"/>
      <c r="I1008"/>
      <c r="J1008"/>
      <c r="L1008" s="27"/>
      <c r="M1008" s="28"/>
      <c r="N1008" s="28"/>
      <c r="O1008" s="28"/>
      <c r="P1008" s="29"/>
      <c r="S1008" s="16"/>
      <c r="T1008" s="17"/>
      <c r="U1008" s="36"/>
      <c r="X1008" s="16"/>
      <c r="Y1008" s="55"/>
      <c r="Z1008" s="19"/>
    </row>
    <row r="1009" spans="2:26" x14ac:dyDescent="0.25">
      <c r="B1009" s="46"/>
      <c r="C1009" s="47"/>
      <c r="D1009" s="47"/>
      <c r="E1009" s="47"/>
      <c r="F1009" s="48"/>
      <c r="G1009" s="49"/>
      <c r="I1009"/>
      <c r="J1009"/>
      <c r="L1009" s="27"/>
      <c r="M1009" s="28"/>
      <c r="N1009" s="28"/>
      <c r="O1009" s="28"/>
      <c r="P1009" s="29"/>
      <c r="S1009" s="16"/>
      <c r="T1009" s="17"/>
      <c r="U1009" s="36"/>
      <c r="X1009" s="16"/>
      <c r="Y1009" s="55"/>
      <c r="Z1009" s="19"/>
    </row>
    <row r="1010" spans="2:26" x14ac:dyDescent="0.25">
      <c r="B1010" s="46"/>
      <c r="C1010" s="47"/>
      <c r="D1010" s="47"/>
      <c r="E1010" s="47"/>
      <c r="F1010" s="48"/>
      <c r="G1010" s="49"/>
      <c r="I1010"/>
      <c r="J1010"/>
      <c r="L1010" s="27"/>
      <c r="M1010" s="28"/>
      <c r="N1010" s="28"/>
      <c r="O1010" s="28"/>
      <c r="P1010" s="29"/>
      <c r="S1010" s="16"/>
      <c r="T1010" s="17"/>
      <c r="U1010" s="36"/>
      <c r="X1010" s="16"/>
      <c r="Y1010" s="55"/>
      <c r="Z1010" s="19"/>
    </row>
    <row r="1011" spans="2:26" x14ac:dyDescent="0.25">
      <c r="B1011" s="46"/>
      <c r="C1011" s="47"/>
      <c r="D1011" s="47"/>
      <c r="E1011" s="47"/>
      <c r="F1011" s="48"/>
      <c r="G1011" s="49"/>
      <c r="I1011"/>
      <c r="J1011"/>
      <c r="L1011" s="27"/>
      <c r="M1011" s="28"/>
      <c r="N1011" s="28"/>
      <c r="O1011" s="28"/>
      <c r="P1011" s="29"/>
      <c r="S1011" s="16"/>
      <c r="T1011" s="17"/>
      <c r="U1011" s="36"/>
      <c r="X1011" s="16"/>
      <c r="Y1011" s="55"/>
      <c r="Z1011" s="19"/>
    </row>
    <row r="1012" spans="2:26" x14ac:dyDescent="0.25">
      <c r="B1012" s="46"/>
      <c r="C1012" s="47"/>
      <c r="D1012" s="47"/>
      <c r="E1012" s="47"/>
      <c r="F1012" s="48"/>
      <c r="G1012" s="49"/>
      <c r="I1012"/>
      <c r="J1012"/>
      <c r="L1012" s="27"/>
      <c r="M1012" s="28"/>
      <c r="N1012" s="28"/>
      <c r="O1012" s="28"/>
      <c r="P1012" s="29"/>
      <c r="S1012" s="16"/>
      <c r="T1012" s="17"/>
      <c r="U1012" s="36"/>
      <c r="X1012" s="16"/>
      <c r="Y1012" s="55"/>
      <c r="Z1012" s="19"/>
    </row>
    <row r="1013" spans="2:26" x14ac:dyDescent="0.25">
      <c r="B1013" s="46"/>
      <c r="C1013" s="47"/>
      <c r="D1013" s="47"/>
      <c r="E1013" s="47"/>
      <c r="F1013" s="48"/>
      <c r="G1013" s="49"/>
      <c r="I1013"/>
      <c r="J1013"/>
      <c r="L1013" s="27"/>
      <c r="M1013" s="28"/>
      <c r="N1013" s="28"/>
      <c r="O1013" s="28"/>
      <c r="P1013" s="29"/>
      <c r="S1013" s="16"/>
      <c r="T1013" s="17"/>
      <c r="U1013" s="36"/>
      <c r="X1013" s="16"/>
      <c r="Y1013" s="55"/>
      <c r="Z1013" s="19"/>
    </row>
    <row r="1014" spans="2:26" x14ac:dyDescent="0.25">
      <c r="B1014" s="46"/>
      <c r="C1014" s="47"/>
      <c r="D1014" s="47"/>
      <c r="E1014" s="47"/>
      <c r="F1014" s="48"/>
      <c r="G1014" s="49"/>
      <c r="I1014"/>
      <c r="J1014"/>
      <c r="L1014" s="27"/>
      <c r="M1014" s="28"/>
      <c r="N1014" s="28"/>
      <c r="O1014" s="28"/>
      <c r="P1014" s="29"/>
      <c r="S1014" s="16"/>
      <c r="T1014" s="17"/>
      <c r="U1014" s="36"/>
      <c r="X1014" s="16"/>
      <c r="Y1014" s="55"/>
      <c r="Z1014" s="19"/>
    </row>
    <row r="1015" spans="2:26" x14ac:dyDescent="0.25">
      <c r="B1015" s="46"/>
      <c r="C1015" s="47"/>
      <c r="D1015" s="47"/>
      <c r="E1015" s="47"/>
      <c r="F1015" s="48"/>
      <c r="G1015" s="49"/>
      <c r="I1015"/>
      <c r="J1015"/>
      <c r="L1015" s="27"/>
      <c r="M1015" s="28"/>
      <c r="N1015" s="28"/>
      <c r="O1015" s="28"/>
      <c r="P1015" s="29"/>
      <c r="S1015" s="16"/>
      <c r="T1015" s="17"/>
      <c r="U1015" s="36"/>
      <c r="X1015" s="16"/>
      <c r="Y1015" s="55"/>
      <c r="Z1015" s="19"/>
    </row>
    <row r="1016" spans="2:26" x14ac:dyDescent="0.25">
      <c r="B1016" s="46"/>
      <c r="C1016" s="47"/>
      <c r="D1016" s="47"/>
      <c r="E1016" s="47"/>
      <c r="F1016" s="48"/>
      <c r="G1016" s="49"/>
      <c r="I1016"/>
      <c r="J1016"/>
      <c r="L1016" s="27"/>
      <c r="M1016" s="28"/>
      <c r="N1016" s="28"/>
      <c r="O1016" s="28"/>
      <c r="P1016" s="29"/>
      <c r="S1016" s="16"/>
      <c r="T1016" s="17"/>
      <c r="U1016" s="36"/>
      <c r="X1016" s="16"/>
      <c r="Y1016" s="55"/>
      <c r="Z1016" s="19"/>
    </row>
    <row r="1017" spans="2:26" x14ac:dyDescent="0.25">
      <c r="B1017" s="46"/>
      <c r="C1017" s="47"/>
      <c r="D1017" s="47"/>
      <c r="E1017" s="47"/>
      <c r="F1017" s="48"/>
      <c r="G1017" s="49"/>
      <c r="I1017"/>
      <c r="J1017"/>
      <c r="L1017" s="27"/>
      <c r="M1017" s="28"/>
      <c r="N1017" s="28"/>
      <c r="O1017" s="28"/>
      <c r="P1017" s="29"/>
      <c r="S1017" s="16"/>
      <c r="T1017" s="17"/>
      <c r="U1017" s="36"/>
      <c r="X1017" s="16"/>
      <c r="Y1017" s="55"/>
      <c r="Z1017" s="19"/>
    </row>
    <row r="1018" spans="2:26" x14ac:dyDescent="0.25">
      <c r="B1018" s="46"/>
      <c r="C1018" s="47"/>
      <c r="D1018" s="47"/>
      <c r="E1018" s="47"/>
      <c r="F1018" s="48"/>
      <c r="G1018" s="49"/>
      <c r="I1018"/>
      <c r="J1018"/>
      <c r="L1018" s="27"/>
      <c r="M1018" s="28"/>
      <c r="N1018" s="28"/>
      <c r="O1018" s="28"/>
      <c r="P1018" s="29"/>
      <c r="S1018" s="16"/>
      <c r="T1018" s="17"/>
      <c r="U1018" s="36"/>
      <c r="X1018" s="16"/>
      <c r="Y1018" s="55"/>
      <c r="Z1018" s="19"/>
    </row>
    <row r="1019" spans="2:26" x14ac:dyDescent="0.25">
      <c r="B1019" s="46"/>
      <c r="C1019" s="47"/>
      <c r="D1019" s="47"/>
      <c r="E1019" s="47"/>
      <c r="F1019" s="48"/>
      <c r="G1019" s="49"/>
      <c r="I1019"/>
      <c r="J1019"/>
      <c r="L1019" s="27"/>
      <c r="M1019" s="28"/>
      <c r="N1019" s="28"/>
      <c r="O1019" s="28"/>
      <c r="P1019" s="29"/>
      <c r="S1019" s="16"/>
      <c r="T1019" s="17"/>
      <c r="U1019" s="36"/>
      <c r="X1019" s="16"/>
      <c r="Y1019" s="55"/>
      <c r="Z1019" s="19"/>
    </row>
    <row r="1020" spans="2:26" x14ac:dyDescent="0.25">
      <c r="B1020" s="46"/>
      <c r="C1020" s="47"/>
      <c r="D1020" s="47"/>
      <c r="E1020" s="47"/>
      <c r="F1020" s="48"/>
      <c r="G1020" s="49"/>
      <c r="I1020"/>
      <c r="J1020"/>
      <c r="L1020" s="27"/>
      <c r="M1020" s="28"/>
      <c r="N1020" s="28"/>
      <c r="O1020" s="28"/>
      <c r="P1020" s="29"/>
      <c r="S1020" s="16"/>
      <c r="T1020" s="17"/>
      <c r="U1020" s="36"/>
      <c r="X1020" s="16"/>
      <c r="Y1020" s="55"/>
      <c r="Z1020" s="19"/>
    </row>
    <row r="1021" spans="2:26" x14ac:dyDescent="0.25">
      <c r="B1021" s="46"/>
      <c r="C1021" s="47"/>
      <c r="D1021" s="47"/>
      <c r="E1021" s="47"/>
      <c r="F1021" s="48"/>
      <c r="G1021" s="49"/>
      <c r="I1021"/>
      <c r="J1021"/>
      <c r="L1021" s="27"/>
      <c r="M1021" s="28"/>
      <c r="N1021" s="28"/>
      <c r="O1021" s="28"/>
      <c r="P1021" s="29"/>
      <c r="S1021" s="16"/>
      <c r="T1021" s="17"/>
      <c r="U1021" s="36"/>
      <c r="X1021" s="16"/>
      <c r="Y1021" s="55"/>
      <c r="Z1021" s="19"/>
    </row>
    <row r="1022" spans="2:26" x14ac:dyDescent="0.25">
      <c r="B1022" s="46"/>
      <c r="C1022" s="47"/>
      <c r="D1022" s="47"/>
      <c r="E1022" s="47"/>
      <c r="F1022" s="48"/>
      <c r="G1022" s="49"/>
      <c r="I1022"/>
      <c r="J1022"/>
      <c r="L1022" s="27"/>
      <c r="M1022" s="28"/>
      <c r="N1022" s="28"/>
      <c r="O1022" s="28"/>
      <c r="P1022" s="29"/>
      <c r="S1022" s="16"/>
      <c r="T1022" s="17"/>
      <c r="U1022" s="36"/>
      <c r="X1022" s="16"/>
      <c r="Y1022" s="55"/>
      <c r="Z1022" s="19"/>
    </row>
    <row r="1023" spans="2:26" x14ac:dyDescent="0.25">
      <c r="B1023" s="46"/>
      <c r="C1023" s="47"/>
      <c r="D1023" s="47"/>
      <c r="E1023" s="47"/>
      <c r="F1023" s="48"/>
      <c r="G1023" s="49"/>
      <c r="I1023"/>
      <c r="J1023"/>
      <c r="L1023" s="27"/>
      <c r="M1023" s="28"/>
      <c r="N1023" s="28"/>
      <c r="O1023" s="28"/>
      <c r="P1023" s="29"/>
      <c r="S1023" s="16"/>
      <c r="T1023" s="17"/>
      <c r="U1023" s="36"/>
      <c r="X1023" s="16"/>
      <c r="Y1023" s="55"/>
      <c r="Z1023" s="19"/>
    </row>
    <row r="1024" spans="2:26" x14ac:dyDescent="0.25">
      <c r="B1024" s="46"/>
      <c r="C1024" s="47"/>
      <c r="D1024" s="47"/>
      <c r="E1024" s="47"/>
      <c r="F1024" s="48"/>
      <c r="G1024" s="49"/>
      <c r="I1024"/>
      <c r="J1024"/>
      <c r="L1024" s="27"/>
      <c r="M1024" s="28"/>
      <c r="N1024" s="28"/>
      <c r="O1024" s="28"/>
      <c r="P1024" s="29"/>
      <c r="S1024" s="16"/>
      <c r="T1024" s="17"/>
      <c r="U1024" s="36"/>
      <c r="X1024" s="16"/>
      <c r="Y1024" s="55"/>
      <c r="Z1024" s="19"/>
    </row>
    <row r="1025" spans="2:26" x14ac:dyDescent="0.25">
      <c r="B1025" s="46"/>
      <c r="C1025" s="47"/>
      <c r="D1025" s="47"/>
      <c r="E1025" s="47"/>
      <c r="F1025" s="48"/>
      <c r="G1025" s="49"/>
      <c r="I1025"/>
      <c r="J1025"/>
      <c r="L1025" s="27"/>
      <c r="M1025" s="28"/>
      <c r="N1025" s="28"/>
      <c r="O1025" s="28"/>
      <c r="P1025" s="29"/>
      <c r="S1025" s="16"/>
      <c r="T1025" s="17"/>
      <c r="U1025" s="36"/>
      <c r="X1025" s="16"/>
      <c r="Y1025" s="55"/>
      <c r="Z1025" s="19"/>
    </row>
    <row r="1026" spans="2:26" x14ac:dyDescent="0.25">
      <c r="B1026" s="46"/>
      <c r="C1026" s="47"/>
      <c r="D1026" s="47"/>
      <c r="E1026" s="47"/>
      <c r="F1026" s="48"/>
      <c r="G1026" s="49"/>
      <c r="I1026"/>
      <c r="J1026"/>
      <c r="L1026" s="27"/>
      <c r="M1026" s="28"/>
      <c r="N1026" s="28"/>
      <c r="O1026" s="28"/>
      <c r="P1026" s="29"/>
      <c r="S1026" s="16"/>
      <c r="T1026" s="17"/>
      <c r="U1026" s="36"/>
      <c r="X1026" s="16"/>
      <c r="Y1026" s="55"/>
      <c r="Z1026" s="19"/>
    </row>
    <row r="1027" spans="2:26" x14ac:dyDescent="0.25">
      <c r="B1027" s="46"/>
      <c r="C1027" s="47"/>
      <c r="D1027" s="47"/>
      <c r="E1027" s="47"/>
      <c r="F1027" s="48"/>
      <c r="G1027" s="49"/>
      <c r="I1027"/>
      <c r="J1027"/>
      <c r="L1027" s="27"/>
      <c r="M1027" s="28"/>
      <c r="N1027" s="28"/>
      <c r="O1027" s="28"/>
      <c r="P1027" s="29"/>
      <c r="S1027" s="16"/>
      <c r="T1027" s="17"/>
      <c r="U1027" s="36"/>
      <c r="X1027" s="16"/>
      <c r="Y1027" s="55"/>
      <c r="Z1027" s="19"/>
    </row>
    <row r="1028" spans="2:26" x14ac:dyDescent="0.25">
      <c r="B1028" s="46"/>
      <c r="C1028" s="47"/>
      <c r="D1028" s="47"/>
      <c r="E1028" s="47"/>
      <c r="F1028" s="48"/>
      <c r="G1028" s="49"/>
      <c r="I1028"/>
      <c r="J1028"/>
      <c r="L1028" s="27"/>
      <c r="M1028" s="28"/>
      <c r="N1028" s="28"/>
      <c r="O1028" s="28"/>
      <c r="P1028" s="29"/>
      <c r="S1028" s="16"/>
      <c r="T1028" s="17"/>
      <c r="U1028" s="36"/>
      <c r="X1028" s="16"/>
      <c r="Y1028" s="55"/>
      <c r="Z1028" s="19"/>
    </row>
    <row r="1029" spans="2:26" x14ac:dyDescent="0.25">
      <c r="B1029" s="46"/>
      <c r="C1029" s="47"/>
      <c r="D1029" s="47"/>
      <c r="E1029" s="47"/>
      <c r="F1029" s="48"/>
      <c r="G1029" s="49"/>
      <c r="I1029"/>
      <c r="J1029"/>
      <c r="L1029" s="27"/>
      <c r="M1029" s="28"/>
      <c r="N1029" s="28"/>
      <c r="O1029" s="28"/>
      <c r="P1029" s="29"/>
      <c r="S1029" s="16"/>
      <c r="T1029" s="17"/>
      <c r="U1029" s="36"/>
      <c r="X1029" s="16"/>
      <c r="Y1029" s="55"/>
      <c r="Z1029" s="19"/>
    </row>
    <row r="1030" spans="2:26" x14ac:dyDescent="0.25">
      <c r="B1030" s="46"/>
      <c r="C1030" s="47"/>
      <c r="D1030" s="47"/>
      <c r="E1030" s="47"/>
      <c r="F1030" s="48"/>
      <c r="G1030" s="49"/>
      <c r="I1030"/>
      <c r="J1030"/>
      <c r="L1030" s="27"/>
      <c r="M1030" s="28"/>
      <c r="N1030" s="28"/>
      <c r="O1030" s="28"/>
      <c r="P1030" s="29"/>
      <c r="S1030" s="16"/>
      <c r="T1030" s="17"/>
      <c r="U1030" s="36"/>
      <c r="X1030" s="16"/>
      <c r="Y1030" s="55"/>
      <c r="Z1030" s="19"/>
    </row>
    <row r="1031" spans="2:26" x14ac:dyDescent="0.25">
      <c r="B1031" s="46"/>
      <c r="C1031" s="47"/>
      <c r="D1031" s="47"/>
      <c r="E1031" s="47"/>
      <c r="F1031" s="48"/>
      <c r="G1031" s="49"/>
      <c r="I1031"/>
      <c r="J1031"/>
      <c r="L1031" s="27"/>
      <c r="M1031" s="28"/>
      <c r="N1031" s="28"/>
      <c r="O1031" s="28"/>
      <c r="P1031" s="29"/>
      <c r="S1031" s="16"/>
      <c r="T1031" s="17"/>
      <c r="U1031" s="36"/>
      <c r="X1031" s="16"/>
      <c r="Y1031" s="55"/>
      <c r="Z1031" s="19"/>
    </row>
    <row r="1032" spans="2:26" x14ac:dyDescent="0.25">
      <c r="B1032" s="46"/>
      <c r="C1032" s="47"/>
      <c r="D1032" s="47"/>
      <c r="E1032" s="47"/>
      <c r="F1032" s="48"/>
      <c r="G1032" s="49"/>
      <c r="I1032"/>
      <c r="J1032"/>
      <c r="L1032" s="27"/>
      <c r="M1032" s="28"/>
      <c r="N1032" s="28"/>
      <c r="O1032" s="28"/>
      <c r="P1032" s="29"/>
      <c r="S1032" s="16"/>
      <c r="T1032" s="17"/>
      <c r="U1032" s="36"/>
      <c r="X1032" s="16"/>
      <c r="Y1032" s="55"/>
      <c r="Z1032" s="19"/>
    </row>
    <row r="1033" spans="2:26" x14ac:dyDescent="0.25">
      <c r="B1033" s="46"/>
      <c r="C1033" s="47"/>
      <c r="D1033" s="47"/>
      <c r="E1033" s="47"/>
      <c r="F1033" s="48"/>
      <c r="G1033" s="49"/>
      <c r="I1033"/>
      <c r="J1033"/>
      <c r="L1033" s="27"/>
      <c r="M1033" s="28"/>
      <c r="N1033" s="28"/>
      <c r="O1033" s="28"/>
      <c r="P1033" s="29"/>
      <c r="S1033" s="16"/>
      <c r="T1033" s="17"/>
      <c r="U1033" s="36"/>
      <c r="X1033" s="16"/>
      <c r="Y1033" s="55"/>
      <c r="Z1033" s="19"/>
    </row>
    <row r="1034" spans="2:26" x14ac:dyDescent="0.25">
      <c r="B1034" s="46"/>
      <c r="C1034" s="47"/>
      <c r="D1034" s="47"/>
      <c r="E1034" s="47"/>
      <c r="F1034" s="48"/>
      <c r="G1034" s="49"/>
      <c r="I1034"/>
      <c r="J1034"/>
      <c r="L1034" s="27"/>
      <c r="M1034" s="28"/>
      <c r="N1034" s="28"/>
      <c r="O1034" s="28"/>
      <c r="P1034" s="29"/>
      <c r="S1034" s="16"/>
      <c r="T1034" s="17"/>
      <c r="U1034" s="36"/>
      <c r="X1034" s="16"/>
      <c r="Y1034" s="55"/>
      <c r="Z1034" s="19"/>
    </row>
    <row r="1035" spans="2:26" x14ac:dyDescent="0.25">
      <c r="B1035" s="46"/>
      <c r="C1035" s="47"/>
      <c r="D1035" s="47"/>
      <c r="E1035" s="47"/>
      <c r="F1035" s="48"/>
      <c r="G1035" s="49"/>
      <c r="I1035"/>
      <c r="J1035"/>
      <c r="L1035" s="27"/>
      <c r="M1035" s="28"/>
      <c r="N1035" s="28"/>
      <c r="O1035" s="28"/>
      <c r="P1035" s="29"/>
      <c r="S1035" s="16"/>
      <c r="T1035" s="17"/>
      <c r="U1035" s="36"/>
      <c r="X1035" s="16"/>
      <c r="Y1035" s="55"/>
      <c r="Z1035" s="19"/>
    </row>
    <row r="1036" spans="2:26" x14ac:dyDescent="0.25">
      <c r="B1036" s="46"/>
      <c r="C1036" s="47"/>
      <c r="D1036" s="47"/>
      <c r="E1036" s="47"/>
      <c r="F1036" s="48"/>
      <c r="G1036" s="49"/>
      <c r="I1036"/>
      <c r="J1036"/>
      <c r="L1036" s="27"/>
      <c r="M1036" s="28"/>
      <c r="N1036" s="28"/>
      <c r="O1036" s="28"/>
      <c r="P1036" s="29"/>
      <c r="S1036" s="16"/>
      <c r="T1036" s="17"/>
      <c r="U1036" s="36"/>
      <c r="X1036" s="16"/>
      <c r="Y1036" s="55"/>
      <c r="Z1036" s="19"/>
    </row>
    <row r="1037" spans="2:26" x14ac:dyDescent="0.25">
      <c r="B1037" s="46"/>
      <c r="C1037" s="47"/>
      <c r="D1037" s="47"/>
      <c r="E1037" s="47"/>
      <c r="F1037" s="48"/>
      <c r="G1037" s="49"/>
      <c r="I1037"/>
      <c r="J1037"/>
      <c r="L1037" s="27"/>
      <c r="M1037" s="28"/>
      <c r="N1037" s="28"/>
      <c r="O1037" s="28"/>
      <c r="P1037" s="29"/>
      <c r="S1037" s="16"/>
      <c r="T1037" s="17"/>
      <c r="U1037" s="36"/>
      <c r="X1037" s="16"/>
      <c r="Y1037" s="55"/>
      <c r="Z1037" s="19"/>
    </row>
    <row r="1038" spans="2:26" x14ac:dyDescent="0.25">
      <c r="B1038" s="46"/>
      <c r="C1038" s="47"/>
      <c r="D1038" s="47"/>
      <c r="E1038" s="47"/>
      <c r="F1038" s="48"/>
      <c r="G1038" s="49"/>
      <c r="I1038"/>
      <c r="J1038"/>
      <c r="L1038" s="27"/>
      <c r="M1038" s="28"/>
      <c r="N1038" s="28"/>
      <c r="O1038" s="28"/>
      <c r="P1038" s="29"/>
      <c r="S1038" s="16"/>
      <c r="T1038" s="17"/>
      <c r="U1038" s="36"/>
      <c r="X1038" s="16"/>
      <c r="Y1038" s="55"/>
      <c r="Z1038" s="19"/>
    </row>
    <row r="1039" spans="2:26" x14ac:dyDescent="0.25">
      <c r="B1039" s="46"/>
      <c r="C1039" s="47"/>
      <c r="D1039" s="47"/>
      <c r="E1039" s="47"/>
      <c r="F1039" s="48"/>
      <c r="G1039" s="49"/>
      <c r="I1039"/>
      <c r="J1039"/>
      <c r="L1039" s="27"/>
      <c r="M1039" s="28"/>
      <c r="N1039" s="28"/>
      <c r="O1039" s="28"/>
      <c r="P1039" s="29"/>
      <c r="S1039" s="16"/>
      <c r="T1039" s="17"/>
      <c r="U1039" s="36"/>
      <c r="X1039" s="16"/>
      <c r="Y1039" s="55"/>
      <c r="Z1039" s="19"/>
    </row>
    <row r="1040" spans="2:26" x14ac:dyDescent="0.25">
      <c r="B1040" s="46"/>
      <c r="C1040" s="47"/>
      <c r="D1040" s="47"/>
      <c r="E1040" s="47"/>
      <c r="F1040" s="48"/>
      <c r="G1040" s="49"/>
      <c r="I1040"/>
      <c r="J1040"/>
      <c r="L1040" s="27"/>
      <c r="M1040" s="28"/>
      <c r="N1040" s="28"/>
      <c r="O1040" s="28"/>
      <c r="P1040" s="29"/>
      <c r="S1040" s="16"/>
      <c r="T1040" s="17"/>
      <c r="U1040" s="36"/>
      <c r="X1040" s="16"/>
      <c r="Y1040" s="55"/>
      <c r="Z1040" s="19"/>
    </row>
    <row r="1041" spans="2:26" x14ac:dyDescent="0.25">
      <c r="B1041" s="46"/>
      <c r="C1041" s="47"/>
      <c r="D1041" s="47"/>
      <c r="E1041" s="47"/>
      <c r="F1041" s="48"/>
      <c r="G1041" s="49"/>
      <c r="I1041"/>
      <c r="J1041"/>
      <c r="L1041" s="27"/>
      <c r="M1041" s="28"/>
      <c r="N1041" s="28"/>
      <c r="O1041" s="28"/>
      <c r="P1041" s="29"/>
      <c r="S1041" s="16"/>
      <c r="T1041" s="17"/>
      <c r="U1041" s="36"/>
      <c r="X1041" s="16"/>
      <c r="Y1041" s="55"/>
      <c r="Z1041" s="19"/>
    </row>
    <row r="1042" spans="2:26" x14ac:dyDescent="0.25">
      <c r="B1042" s="46"/>
      <c r="C1042" s="47"/>
      <c r="D1042" s="47"/>
      <c r="E1042" s="47"/>
      <c r="F1042" s="48"/>
      <c r="G1042" s="49"/>
      <c r="I1042"/>
      <c r="J1042"/>
      <c r="L1042" s="27"/>
      <c r="M1042" s="28"/>
      <c r="N1042" s="28"/>
      <c r="O1042" s="28"/>
      <c r="P1042" s="29"/>
      <c r="S1042" s="16"/>
      <c r="T1042" s="17"/>
      <c r="U1042" s="36"/>
      <c r="X1042" s="16"/>
      <c r="Y1042" s="55"/>
      <c r="Z1042" s="19"/>
    </row>
    <row r="1043" spans="2:26" x14ac:dyDescent="0.25">
      <c r="B1043" s="46"/>
      <c r="C1043" s="47"/>
      <c r="D1043" s="47"/>
      <c r="E1043" s="47"/>
      <c r="F1043" s="48"/>
      <c r="G1043" s="49"/>
      <c r="I1043"/>
      <c r="J1043"/>
      <c r="L1043" s="27"/>
      <c r="M1043" s="28"/>
      <c r="N1043" s="28"/>
      <c r="O1043" s="28"/>
      <c r="P1043" s="29"/>
      <c r="S1043" s="16"/>
      <c r="T1043" s="17"/>
      <c r="U1043" s="36"/>
      <c r="X1043" s="16"/>
      <c r="Y1043" s="55"/>
      <c r="Z1043" s="19"/>
    </row>
    <row r="1044" spans="2:26" x14ac:dyDescent="0.25">
      <c r="B1044" s="46"/>
      <c r="C1044" s="47"/>
      <c r="D1044" s="47"/>
      <c r="E1044" s="47"/>
      <c r="F1044" s="48"/>
      <c r="G1044" s="49"/>
      <c r="I1044"/>
      <c r="J1044"/>
      <c r="L1044" s="27"/>
      <c r="M1044" s="28"/>
      <c r="N1044" s="28"/>
      <c r="O1044" s="28"/>
      <c r="P1044" s="29"/>
      <c r="S1044" s="16"/>
      <c r="T1044" s="17"/>
      <c r="U1044" s="36"/>
      <c r="X1044" s="16"/>
      <c r="Y1044" s="55"/>
      <c r="Z1044" s="19"/>
    </row>
    <row r="1045" spans="2:26" x14ac:dyDescent="0.25">
      <c r="B1045" s="46"/>
      <c r="C1045" s="47"/>
      <c r="D1045" s="47"/>
      <c r="E1045" s="47"/>
      <c r="F1045" s="48"/>
      <c r="G1045" s="49"/>
      <c r="I1045"/>
      <c r="J1045"/>
      <c r="L1045" s="27"/>
      <c r="M1045" s="28"/>
      <c r="N1045" s="28"/>
      <c r="O1045" s="28"/>
      <c r="P1045" s="29"/>
      <c r="S1045" s="16"/>
      <c r="T1045" s="17"/>
      <c r="U1045" s="36"/>
      <c r="X1045" s="16"/>
      <c r="Y1045" s="55"/>
      <c r="Z1045" s="19"/>
    </row>
    <row r="1046" spans="2:26" x14ac:dyDescent="0.25">
      <c r="B1046" s="46"/>
      <c r="C1046" s="47"/>
      <c r="D1046" s="47"/>
      <c r="E1046" s="47"/>
      <c r="F1046" s="48"/>
      <c r="G1046" s="49"/>
      <c r="I1046"/>
      <c r="J1046"/>
      <c r="L1046" s="27"/>
      <c r="M1046" s="28"/>
      <c r="N1046" s="28"/>
      <c r="O1046" s="28"/>
      <c r="P1046" s="29"/>
      <c r="S1046" s="16"/>
      <c r="T1046" s="17"/>
      <c r="U1046" s="36"/>
      <c r="X1046" s="16"/>
      <c r="Y1046" s="55"/>
      <c r="Z1046" s="19"/>
    </row>
    <row r="1047" spans="2:26" x14ac:dyDescent="0.25">
      <c r="B1047" s="46"/>
      <c r="C1047" s="47"/>
      <c r="D1047" s="47"/>
      <c r="E1047" s="47"/>
      <c r="F1047" s="48"/>
      <c r="G1047" s="49"/>
      <c r="I1047"/>
      <c r="J1047"/>
      <c r="L1047" s="27"/>
      <c r="M1047" s="28"/>
      <c r="N1047" s="28"/>
      <c r="O1047" s="28"/>
      <c r="P1047" s="29"/>
      <c r="S1047" s="16"/>
      <c r="T1047" s="17"/>
      <c r="U1047" s="36"/>
      <c r="X1047" s="16"/>
      <c r="Y1047" s="55"/>
      <c r="Z1047" s="19"/>
    </row>
    <row r="1048" spans="2:26" x14ac:dyDescent="0.25">
      <c r="B1048" s="46"/>
      <c r="C1048" s="47"/>
      <c r="D1048" s="47"/>
      <c r="E1048" s="47"/>
      <c r="F1048" s="48"/>
      <c r="G1048" s="49"/>
      <c r="I1048"/>
      <c r="J1048"/>
      <c r="L1048" s="27"/>
      <c r="M1048" s="28"/>
      <c r="N1048" s="28"/>
      <c r="O1048" s="28"/>
      <c r="P1048" s="29"/>
      <c r="S1048" s="16"/>
      <c r="T1048" s="17"/>
      <c r="U1048" s="36"/>
      <c r="X1048" s="16"/>
      <c r="Y1048" s="55"/>
      <c r="Z1048" s="19"/>
    </row>
    <row r="1049" spans="2:26" x14ac:dyDescent="0.25">
      <c r="B1049" s="46"/>
      <c r="C1049" s="47"/>
      <c r="D1049" s="47"/>
      <c r="E1049" s="47"/>
      <c r="F1049" s="48"/>
      <c r="G1049" s="49"/>
      <c r="I1049"/>
      <c r="J1049"/>
      <c r="L1049" s="27"/>
      <c r="M1049" s="28"/>
      <c r="N1049" s="28"/>
      <c r="O1049" s="28"/>
      <c r="P1049" s="29"/>
      <c r="S1049" s="16"/>
      <c r="T1049" s="17"/>
      <c r="U1049" s="36"/>
      <c r="X1049" s="16"/>
      <c r="Y1049" s="55"/>
      <c r="Z1049" s="19"/>
    </row>
    <row r="1050" spans="2:26" x14ac:dyDescent="0.25">
      <c r="B1050" s="46"/>
      <c r="C1050" s="47"/>
      <c r="D1050" s="47"/>
      <c r="E1050" s="47"/>
      <c r="F1050" s="48"/>
      <c r="G1050" s="49"/>
      <c r="I1050"/>
      <c r="J1050"/>
      <c r="L1050" s="27"/>
      <c r="M1050" s="28"/>
      <c r="N1050" s="28"/>
      <c r="O1050" s="28"/>
      <c r="P1050" s="29"/>
      <c r="S1050" s="16"/>
      <c r="T1050" s="17"/>
      <c r="U1050" s="36"/>
      <c r="X1050" s="16"/>
      <c r="Y1050" s="55"/>
      <c r="Z1050" s="19"/>
    </row>
    <row r="1051" spans="2:26" x14ac:dyDescent="0.25">
      <c r="B1051" s="46"/>
      <c r="C1051" s="47"/>
      <c r="D1051" s="47"/>
      <c r="E1051" s="47"/>
      <c r="F1051" s="48"/>
      <c r="G1051" s="49"/>
      <c r="I1051"/>
      <c r="J1051"/>
      <c r="L1051" s="27"/>
      <c r="M1051" s="28"/>
      <c r="N1051" s="28"/>
      <c r="O1051" s="28"/>
      <c r="P1051" s="29"/>
      <c r="S1051" s="16"/>
      <c r="T1051" s="17"/>
      <c r="U1051" s="36"/>
      <c r="X1051" s="16"/>
      <c r="Y1051" s="55"/>
      <c r="Z1051" s="19"/>
    </row>
    <row r="1052" spans="2:26" x14ac:dyDescent="0.25">
      <c r="B1052" s="46"/>
      <c r="C1052" s="47"/>
      <c r="D1052" s="47"/>
      <c r="E1052" s="47"/>
      <c r="F1052" s="48"/>
      <c r="G1052" s="49"/>
      <c r="I1052"/>
      <c r="J1052"/>
      <c r="L1052" s="27"/>
      <c r="M1052" s="28"/>
      <c r="N1052" s="28"/>
      <c r="O1052" s="28"/>
      <c r="P1052" s="29"/>
      <c r="S1052" s="16"/>
      <c r="T1052" s="17"/>
      <c r="U1052" s="36"/>
      <c r="X1052" s="16"/>
      <c r="Y1052" s="55"/>
      <c r="Z1052" s="19"/>
    </row>
    <row r="1053" spans="2:26" x14ac:dyDescent="0.25">
      <c r="B1053" s="46"/>
      <c r="C1053" s="47"/>
      <c r="D1053" s="47"/>
      <c r="E1053" s="47"/>
      <c r="F1053" s="48"/>
      <c r="G1053" s="49"/>
      <c r="I1053"/>
      <c r="J1053"/>
      <c r="L1053" s="27"/>
      <c r="M1053" s="28"/>
      <c r="N1053" s="28"/>
      <c r="O1053" s="28"/>
      <c r="P1053" s="29"/>
      <c r="S1053" s="16"/>
      <c r="T1053" s="17"/>
      <c r="U1053" s="36"/>
      <c r="X1053" s="16"/>
      <c r="Y1053" s="55"/>
      <c r="Z1053" s="19"/>
    </row>
    <row r="1054" spans="2:26" x14ac:dyDescent="0.25">
      <c r="B1054" s="46"/>
      <c r="C1054" s="47"/>
      <c r="D1054" s="47"/>
      <c r="E1054" s="47"/>
      <c r="F1054" s="48"/>
      <c r="G1054" s="49"/>
      <c r="I1054"/>
      <c r="J1054"/>
      <c r="L1054" s="27"/>
      <c r="M1054" s="28"/>
      <c r="N1054" s="28"/>
      <c r="O1054" s="28"/>
      <c r="P1054" s="29"/>
      <c r="S1054" s="16"/>
      <c r="T1054" s="17"/>
      <c r="U1054" s="36"/>
      <c r="X1054" s="16"/>
      <c r="Y1054" s="55"/>
      <c r="Z1054" s="19"/>
    </row>
    <row r="1055" spans="2:26" x14ac:dyDescent="0.25">
      <c r="B1055" s="46"/>
      <c r="C1055" s="47"/>
      <c r="D1055" s="47"/>
      <c r="E1055" s="47"/>
      <c r="F1055" s="48"/>
      <c r="G1055" s="49"/>
      <c r="I1055"/>
      <c r="J1055"/>
      <c r="L1055" s="27"/>
      <c r="M1055" s="28"/>
      <c r="N1055" s="28"/>
      <c r="O1055" s="28"/>
      <c r="P1055" s="29"/>
      <c r="S1055" s="16"/>
      <c r="T1055" s="17"/>
      <c r="U1055" s="36"/>
      <c r="X1055" s="16"/>
      <c r="Y1055" s="55"/>
      <c r="Z1055" s="19"/>
    </row>
    <row r="1056" spans="2:26" x14ac:dyDescent="0.25">
      <c r="B1056" s="46"/>
      <c r="C1056" s="47"/>
      <c r="D1056" s="47"/>
      <c r="E1056" s="47"/>
      <c r="F1056" s="48"/>
      <c r="G1056" s="49"/>
      <c r="I1056"/>
      <c r="J1056"/>
      <c r="L1056" s="27"/>
      <c r="M1056" s="28"/>
      <c r="N1056" s="28"/>
      <c r="O1056" s="28"/>
      <c r="P1056" s="29"/>
      <c r="S1056" s="16"/>
      <c r="T1056" s="17"/>
      <c r="U1056" s="36"/>
      <c r="X1056" s="16"/>
      <c r="Y1056" s="55"/>
      <c r="Z1056" s="19"/>
    </row>
    <row r="1057" spans="2:26" x14ac:dyDescent="0.25">
      <c r="B1057" s="46"/>
      <c r="C1057" s="47"/>
      <c r="D1057" s="47"/>
      <c r="E1057" s="47"/>
      <c r="F1057" s="48"/>
      <c r="G1057" s="49"/>
      <c r="I1057"/>
      <c r="J1057"/>
      <c r="L1057" s="27"/>
      <c r="M1057" s="28"/>
      <c r="N1057" s="28"/>
      <c r="O1057" s="28"/>
      <c r="P1057" s="29"/>
      <c r="S1057" s="16"/>
      <c r="T1057" s="17"/>
      <c r="U1057" s="36"/>
      <c r="X1057" s="16"/>
      <c r="Y1057" s="55"/>
      <c r="Z1057" s="19"/>
    </row>
    <row r="1058" spans="2:26" x14ac:dyDescent="0.25">
      <c r="B1058" s="46"/>
      <c r="C1058" s="47"/>
      <c r="D1058" s="47"/>
      <c r="E1058" s="47"/>
      <c r="F1058" s="48"/>
      <c r="G1058" s="49"/>
      <c r="I1058"/>
      <c r="J1058"/>
      <c r="L1058" s="27"/>
      <c r="M1058" s="28"/>
      <c r="N1058" s="28"/>
      <c r="O1058" s="28"/>
      <c r="P1058" s="29"/>
      <c r="S1058" s="16"/>
      <c r="T1058" s="17"/>
      <c r="U1058" s="36"/>
      <c r="X1058" s="16"/>
      <c r="Y1058" s="55"/>
      <c r="Z1058" s="19"/>
    </row>
    <row r="1059" spans="2:26" x14ac:dyDescent="0.25">
      <c r="B1059" s="46"/>
      <c r="C1059" s="47"/>
      <c r="D1059" s="47"/>
      <c r="E1059" s="47"/>
      <c r="F1059" s="48"/>
      <c r="G1059" s="49"/>
      <c r="I1059"/>
      <c r="J1059"/>
      <c r="L1059" s="27"/>
      <c r="M1059" s="28"/>
      <c r="N1059" s="28"/>
      <c r="O1059" s="28"/>
      <c r="P1059" s="29"/>
      <c r="S1059" s="16"/>
      <c r="T1059" s="17"/>
      <c r="U1059" s="36"/>
      <c r="X1059" s="16"/>
      <c r="Y1059" s="55"/>
      <c r="Z1059" s="19"/>
    </row>
    <row r="1060" spans="2:26" x14ac:dyDescent="0.25">
      <c r="B1060" s="46"/>
      <c r="C1060" s="47"/>
      <c r="D1060" s="47"/>
      <c r="E1060" s="47"/>
      <c r="F1060" s="48"/>
      <c r="G1060" s="49"/>
      <c r="I1060"/>
      <c r="J1060"/>
      <c r="L1060" s="27"/>
      <c r="M1060" s="28"/>
      <c r="N1060" s="28"/>
      <c r="O1060" s="28"/>
      <c r="P1060" s="29"/>
      <c r="S1060" s="16"/>
      <c r="T1060" s="17"/>
      <c r="U1060" s="36"/>
      <c r="X1060" s="16"/>
      <c r="Y1060" s="55"/>
      <c r="Z1060" s="19"/>
    </row>
    <row r="1061" spans="2:26" x14ac:dyDescent="0.25">
      <c r="B1061" s="46"/>
      <c r="C1061" s="47"/>
      <c r="D1061" s="47"/>
      <c r="E1061" s="47"/>
      <c r="F1061" s="48"/>
      <c r="G1061" s="49"/>
      <c r="I1061"/>
      <c r="J1061"/>
      <c r="L1061" s="27"/>
      <c r="M1061" s="28"/>
      <c r="N1061" s="28"/>
      <c r="O1061" s="28"/>
      <c r="P1061" s="29"/>
      <c r="S1061" s="16"/>
      <c r="T1061" s="17"/>
      <c r="U1061" s="36"/>
      <c r="X1061" s="16"/>
      <c r="Y1061" s="55"/>
      <c r="Z1061" s="19"/>
    </row>
    <row r="1062" spans="2:26" x14ac:dyDescent="0.25">
      <c r="B1062" s="46"/>
      <c r="C1062" s="47"/>
      <c r="D1062" s="47"/>
      <c r="E1062" s="47"/>
      <c r="F1062" s="48"/>
      <c r="G1062" s="49"/>
      <c r="I1062"/>
      <c r="J1062"/>
      <c r="L1062" s="27"/>
      <c r="M1062" s="28"/>
      <c r="N1062" s="28"/>
      <c r="O1062" s="28"/>
      <c r="P1062" s="29"/>
      <c r="S1062" s="16"/>
      <c r="T1062" s="17"/>
      <c r="U1062" s="36"/>
      <c r="X1062" s="16"/>
      <c r="Y1062" s="55"/>
      <c r="Z1062" s="19"/>
    </row>
    <row r="1063" spans="2:26" x14ac:dyDescent="0.25">
      <c r="B1063" s="46"/>
      <c r="C1063" s="47"/>
      <c r="D1063" s="47"/>
      <c r="E1063" s="47"/>
      <c r="F1063" s="48"/>
      <c r="G1063" s="49"/>
      <c r="I1063"/>
      <c r="J1063"/>
      <c r="L1063" s="27"/>
      <c r="M1063" s="28"/>
      <c r="N1063" s="28"/>
      <c r="O1063" s="28"/>
      <c r="P1063" s="29"/>
      <c r="S1063" s="16"/>
      <c r="T1063" s="17"/>
      <c r="U1063" s="36"/>
      <c r="X1063" s="16"/>
      <c r="Y1063" s="55"/>
      <c r="Z1063" s="19"/>
    </row>
    <row r="1064" spans="2:26" x14ac:dyDescent="0.25">
      <c r="B1064" s="46"/>
      <c r="C1064" s="47"/>
      <c r="D1064" s="47"/>
      <c r="E1064" s="47"/>
      <c r="F1064" s="48"/>
      <c r="G1064" s="49"/>
      <c r="I1064"/>
      <c r="J1064"/>
      <c r="L1064" s="27"/>
      <c r="M1064" s="28"/>
      <c r="N1064" s="28"/>
      <c r="O1064" s="28"/>
      <c r="P1064" s="29"/>
      <c r="S1064" s="16"/>
      <c r="T1064" s="17"/>
      <c r="U1064" s="36"/>
      <c r="X1064" s="16"/>
      <c r="Y1064" s="55"/>
      <c r="Z1064" s="19"/>
    </row>
    <row r="1065" spans="2:26" x14ac:dyDescent="0.25">
      <c r="B1065" s="46"/>
      <c r="C1065" s="47"/>
      <c r="D1065" s="47"/>
      <c r="E1065" s="47"/>
      <c r="F1065" s="48"/>
      <c r="G1065" s="49"/>
      <c r="I1065"/>
      <c r="J1065"/>
      <c r="L1065" s="27"/>
      <c r="M1065" s="28"/>
      <c r="N1065" s="28"/>
      <c r="O1065" s="28"/>
      <c r="P1065" s="29"/>
      <c r="S1065" s="16"/>
      <c r="T1065" s="17"/>
      <c r="U1065" s="36"/>
      <c r="X1065" s="16"/>
      <c r="Y1065" s="55"/>
      <c r="Z1065" s="19"/>
    </row>
    <row r="1066" spans="2:26" x14ac:dyDescent="0.25">
      <c r="B1066" s="46"/>
      <c r="C1066" s="47"/>
      <c r="D1066" s="47"/>
      <c r="E1066" s="47"/>
      <c r="F1066" s="48"/>
      <c r="G1066" s="49"/>
      <c r="I1066"/>
      <c r="J1066"/>
      <c r="L1066" s="27"/>
      <c r="M1066" s="28"/>
      <c r="N1066" s="28"/>
      <c r="O1066" s="28"/>
      <c r="P1066" s="29"/>
      <c r="S1066" s="16"/>
      <c r="T1066" s="17"/>
      <c r="U1066" s="36"/>
      <c r="X1066" s="16"/>
      <c r="Y1066" s="55"/>
      <c r="Z1066" s="19"/>
    </row>
    <row r="1067" spans="2:26" x14ac:dyDescent="0.25">
      <c r="B1067" s="46"/>
      <c r="C1067" s="47"/>
      <c r="D1067" s="47"/>
      <c r="E1067" s="47"/>
      <c r="F1067" s="48"/>
      <c r="G1067" s="49"/>
      <c r="I1067"/>
      <c r="J1067"/>
      <c r="L1067" s="27"/>
      <c r="M1067" s="28"/>
      <c r="N1067" s="28"/>
      <c r="O1067" s="28"/>
      <c r="P1067" s="29"/>
      <c r="S1067" s="16"/>
      <c r="T1067" s="17"/>
      <c r="U1067" s="36"/>
      <c r="X1067" s="16"/>
      <c r="Y1067" s="55"/>
      <c r="Z1067" s="19"/>
    </row>
    <row r="1068" spans="2:26" x14ac:dyDescent="0.25">
      <c r="B1068" s="46"/>
      <c r="C1068" s="47"/>
      <c r="D1068" s="47"/>
      <c r="E1068" s="47"/>
      <c r="F1068" s="48"/>
      <c r="G1068" s="49"/>
      <c r="I1068"/>
      <c r="J1068"/>
      <c r="L1068" s="27"/>
      <c r="M1068" s="28"/>
      <c r="N1068" s="28"/>
      <c r="O1068" s="28"/>
      <c r="P1068" s="29"/>
      <c r="S1068" s="16"/>
      <c r="T1068" s="17"/>
      <c r="U1068" s="36"/>
      <c r="X1068" s="16"/>
      <c r="Y1068" s="55"/>
      <c r="Z1068" s="19"/>
    </row>
    <row r="1069" spans="2:26" x14ac:dyDescent="0.25">
      <c r="B1069" s="46"/>
      <c r="C1069" s="47"/>
      <c r="D1069" s="47"/>
      <c r="E1069" s="47"/>
      <c r="F1069" s="48"/>
      <c r="G1069" s="49"/>
      <c r="I1069"/>
      <c r="J1069"/>
      <c r="L1069" s="27"/>
      <c r="M1069" s="28"/>
      <c r="N1069" s="28"/>
      <c r="O1069" s="28"/>
      <c r="P1069" s="29"/>
      <c r="S1069" s="16"/>
      <c r="T1069" s="17"/>
      <c r="U1069" s="36"/>
      <c r="X1069" s="16"/>
      <c r="Y1069" s="55"/>
      <c r="Z1069" s="19"/>
    </row>
    <row r="1070" spans="2:26" x14ac:dyDescent="0.25">
      <c r="B1070" s="46"/>
      <c r="C1070" s="47"/>
      <c r="D1070" s="47"/>
      <c r="E1070" s="47"/>
      <c r="F1070" s="48"/>
      <c r="G1070" s="49"/>
      <c r="I1070"/>
      <c r="J1070"/>
      <c r="L1070" s="27"/>
      <c r="M1070" s="28"/>
      <c r="N1070" s="28"/>
      <c r="O1070" s="28"/>
      <c r="P1070" s="29"/>
      <c r="S1070" s="16"/>
      <c r="T1070" s="17"/>
      <c r="U1070" s="36"/>
      <c r="X1070" s="16"/>
      <c r="Y1070" s="55"/>
      <c r="Z1070" s="19"/>
    </row>
    <row r="1071" spans="2:26" x14ac:dyDescent="0.25">
      <c r="B1071" s="46"/>
      <c r="C1071" s="47"/>
      <c r="D1071" s="47"/>
      <c r="E1071" s="47"/>
      <c r="F1071" s="48"/>
      <c r="G1071" s="49"/>
      <c r="I1071"/>
      <c r="J1071"/>
      <c r="L1071" s="27"/>
      <c r="M1071" s="28"/>
      <c r="N1071" s="28"/>
      <c r="O1071" s="28"/>
      <c r="P1071" s="29"/>
      <c r="S1071" s="16"/>
      <c r="T1071" s="17"/>
      <c r="U1071" s="36"/>
      <c r="X1071" s="16"/>
      <c r="Y1071" s="55"/>
      <c r="Z1071" s="19"/>
    </row>
    <row r="1072" spans="2:26" x14ac:dyDescent="0.25">
      <c r="B1072" s="46"/>
      <c r="C1072" s="47"/>
      <c r="D1072" s="47"/>
      <c r="E1072" s="47"/>
      <c r="F1072" s="48"/>
      <c r="G1072" s="49"/>
      <c r="I1072"/>
      <c r="J1072"/>
      <c r="L1072" s="27"/>
      <c r="M1072" s="28"/>
      <c r="N1072" s="28"/>
      <c r="O1072" s="28"/>
      <c r="P1072" s="29"/>
      <c r="S1072" s="16"/>
      <c r="T1072" s="17"/>
      <c r="U1072" s="36"/>
      <c r="X1072" s="16"/>
      <c r="Y1072" s="55"/>
      <c r="Z1072" s="19"/>
    </row>
    <row r="1073" spans="2:26" x14ac:dyDescent="0.25">
      <c r="B1073" s="46"/>
      <c r="C1073" s="47"/>
      <c r="D1073" s="47"/>
      <c r="E1073" s="47"/>
      <c r="F1073" s="48"/>
      <c r="G1073" s="49"/>
      <c r="I1073"/>
      <c r="J1073"/>
      <c r="L1073" s="27"/>
      <c r="M1073" s="28"/>
      <c r="N1073" s="28"/>
      <c r="O1073" s="28"/>
      <c r="P1073" s="29"/>
      <c r="S1073" s="16"/>
      <c r="T1073" s="17"/>
      <c r="U1073" s="36"/>
      <c r="X1073" s="16"/>
      <c r="Y1073" s="55"/>
      <c r="Z1073" s="19"/>
    </row>
    <row r="1074" spans="2:26" x14ac:dyDescent="0.25">
      <c r="B1074" s="46"/>
      <c r="C1074" s="47"/>
      <c r="D1074" s="47"/>
      <c r="E1074" s="47"/>
      <c r="F1074" s="48"/>
      <c r="G1074" s="49"/>
      <c r="I1074"/>
      <c r="J1074"/>
      <c r="L1074" s="27"/>
      <c r="M1074" s="28"/>
      <c r="N1074" s="28"/>
      <c r="O1074" s="28"/>
      <c r="P1074" s="29"/>
      <c r="S1074" s="16"/>
      <c r="T1074" s="17"/>
      <c r="U1074" s="36"/>
      <c r="X1074" s="16"/>
      <c r="Y1074" s="55"/>
      <c r="Z1074" s="19"/>
    </row>
    <row r="1075" spans="2:26" x14ac:dyDescent="0.25">
      <c r="B1075" s="46"/>
      <c r="C1075" s="47"/>
      <c r="D1075" s="47"/>
      <c r="E1075" s="47"/>
      <c r="F1075" s="48"/>
      <c r="G1075" s="49"/>
      <c r="I1075"/>
      <c r="J1075"/>
      <c r="L1075" s="27"/>
      <c r="M1075" s="28"/>
      <c r="N1075" s="28"/>
      <c r="O1075" s="28"/>
      <c r="P1075" s="29"/>
      <c r="S1075" s="16"/>
      <c r="T1075" s="17"/>
      <c r="U1075" s="36"/>
      <c r="X1075" s="16"/>
      <c r="Y1075" s="55"/>
      <c r="Z1075" s="19"/>
    </row>
    <row r="1076" spans="2:26" x14ac:dyDescent="0.25">
      <c r="B1076" s="46"/>
      <c r="C1076" s="47"/>
      <c r="D1076" s="47"/>
      <c r="E1076" s="47"/>
      <c r="F1076" s="48"/>
      <c r="G1076" s="49"/>
      <c r="I1076"/>
      <c r="J1076"/>
      <c r="L1076" s="27"/>
      <c r="M1076" s="28"/>
      <c r="N1076" s="28"/>
      <c r="O1076" s="28"/>
      <c r="P1076" s="29"/>
      <c r="S1076" s="16"/>
      <c r="T1076" s="17"/>
      <c r="U1076" s="36"/>
      <c r="X1076" s="16"/>
      <c r="Y1076" s="55"/>
      <c r="Z1076" s="19"/>
    </row>
    <row r="1077" spans="2:26" x14ac:dyDescent="0.25">
      <c r="B1077" s="46"/>
      <c r="C1077" s="47"/>
      <c r="D1077" s="47"/>
      <c r="E1077" s="47"/>
      <c r="F1077" s="48"/>
      <c r="G1077" s="49"/>
      <c r="I1077"/>
      <c r="J1077"/>
      <c r="L1077" s="27"/>
      <c r="M1077" s="28"/>
      <c r="N1077" s="28"/>
      <c r="O1077" s="28"/>
      <c r="P1077" s="29"/>
      <c r="S1077" s="16"/>
      <c r="T1077" s="17"/>
      <c r="U1077" s="36"/>
      <c r="X1077" s="16"/>
      <c r="Y1077" s="55"/>
      <c r="Z1077" s="19"/>
    </row>
    <row r="1078" spans="2:26" x14ac:dyDescent="0.25">
      <c r="B1078" s="46"/>
      <c r="C1078" s="47"/>
      <c r="D1078" s="47"/>
      <c r="E1078" s="47"/>
      <c r="F1078" s="48"/>
      <c r="G1078" s="49"/>
      <c r="I1078"/>
      <c r="J1078"/>
      <c r="L1078" s="27"/>
      <c r="M1078" s="28"/>
      <c r="N1078" s="28"/>
      <c r="O1078" s="28"/>
      <c r="P1078" s="29"/>
      <c r="S1078" s="16"/>
      <c r="T1078" s="17"/>
      <c r="U1078" s="36"/>
      <c r="X1078" s="16"/>
      <c r="Y1078" s="55"/>
      <c r="Z1078" s="19"/>
    </row>
    <row r="1079" spans="2:26" x14ac:dyDescent="0.25">
      <c r="B1079" s="46"/>
      <c r="C1079" s="47"/>
      <c r="D1079" s="47"/>
      <c r="E1079" s="47"/>
      <c r="F1079" s="48"/>
      <c r="G1079" s="49"/>
      <c r="I1079"/>
      <c r="J1079"/>
      <c r="L1079" s="27"/>
      <c r="M1079" s="28"/>
      <c r="N1079" s="28"/>
      <c r="O1079" s="28"/>
      <c r="P1079" s="29"/>
      <c r="S1079" s="16"/>
      <c r="T1079" s="17"/>
      <c r="U1079" s="36"/>
      <c r="X1079" s="16"/>
      <c r="Y1079" s="55"/>
      <c r="Z1079" s="19"/>
    </row>
    <row r="1080" spans="2:26" x14ac:dyDescent="0.25">
      <c r="B1080" s="46"/>
      <c r="C1080" s="47"/>
      <c r="D1080" s="47"/>
      <c r="E1080" s="47"/>
      <c r="F1080" s="48"/>
      <c r="G1080" s="49"/>
      <c r="I1080"/>
      <c r="J1080"/>
      <c r="L1080" s="27"/>
      <c r="M1080" s="28"/>
      <c r="N1080" s="28"/>
      <c r="O1080" s="28"/>
      <c r="P1080" s="29"/>
      <c r="S1080" s="16"/>
      <c r="T1080" s="17"/>
      <c r="U1080" s="36"/>
      <c r="X1080" s="16"/>
      <c r="Y1080" s="55"/>
      <c r="Z1080" s="19"/>
    </row>
    <row r="1081" spans="2:26" x14ac:dyDescent="0.25">
      <c r="B1081" s="46"/>
      <c r="C1081" s="47"/>
      <c r="D1081" s="47"/>
      <c r="E1081" s="47"/>
      <c r="F1081" s="48"/>
      <c r="G1081" s="49"/>
      <c r="I1081"/>
      <c r="J1081"/>
      <c r="L1081" s="27"/>
      <c r="M1081" s="28"/>
      <c r="N1081" s="28"/>
      <c r="O1081" s="28"/>
      <c r="P1081" s="29"/>
      <c r="S1081" s="16"/>
      <c r="T1081" s="17"/>
      <c r="U1081" s="36"/>
      <c r="X1081" s="16"/>
      <c r="Y1081" s="55"/>
      <c r="Z1081" s="19"/>
    </row>
    <row r="1082" spans="2:26" x14ac:dyDescent="0.25">
      <c r="B1082" s="46"/>
      <c r="C1082" s="47"/>
      <c r="D1082" s="47"/>
      <c r="E1082" s="47"/>
      <c r="F1082" s="48"/>
      <c r="G1082" s="49"/>
      <c r="I1082"/>
      <c r="J1082"/>
      <c r="L1082" s="27"/>
      <c r="M1082" s="28"/>
      <c r="N1082" s="28"/>
      <c r="O1082" s="28"/>
      <c r="P1082" s="29"/>
      <c r="S1082" s="16"/>
      <c r="T1082" s="17"/>
      <c r="U1082" s="36"/>
      <c r="X1082" s="16"/>
      <c r="Y1082" s="55"/>
      <c r="Z1082" s="19"/>
    </row>
    <row r="1083" spans="2:26" x14ac:dyDescent="0.25">
      <c r="B1083" s="46"/>
      <c r="C1083" s="47"/>
      <c r="D1083" s="47"/>
      <c r="E1083" s="47"/>
      <c r="F1083" s="48"/>
      <c r="G1083" s="49"/>
      <c r="I1083"/>
      <c r="J1083"/>
      <c r="L1083" s="27"/>
      <c r="M1083" s="28"/>
      <c r="N1083" s="28"/>
      <c r="O1083" s="28"/>
      <c r="P1083" s="29"/>
      <c r="S1083" s="16"/>
      <c r="T1083" s="17"/>
      <c r="U1083" s="36"/>
      <c r="X1083" s="16"/>
      <c r="Y1083" s="55"/>
      <c r="Z1083" s="19"/>
    </row>
    <row r="1084" spans="2:26" x14ac:dyDescent="0.25">
      <c r="B1084" s="46"/>
      <c r="C1084" s="47"/>
      <c r="D1084" s="47"/>
      <c r="E1084" s="47"/>
      <c r="F1084" s="48"/>
      <c r="G1084" s="49"/>
      <c r="I1084"/>
      <c r="J1084"/>
      <c r="L1084" s="27"/>
      <c r="M1084" s="28"/>
      <c r="N1084" s="28"/>
      <c r="O1084" s="28"/>
      <c r="P1084" s="29"/>
      <c r="S1084" s="16"/>
      <c r="T1084" s="17"/>
      <c r="U1084" s="36"/>
      <c r="X1084" s="16"/>
      <c r="Y1084" s="55"/>
      <c r="Z1084" s="19"/>
    </row>
    <row r="1085" spans="2:26" x14ac:dyDescent="0.25">
      <c r="B1085" s="46"/>
      <c r="C1085" s="47"/>
      <c r="D1085" s="47"/>
      <c r="E1085" s="47"/>
      <c r="F1085" s="48"/>
      <c r="G1085" s="49"/>
      <c r="I1085"/>
      <c r="J1085"/>
      <c r="L1085" s="27"/>
      <c r="M1085" s="28"/>
      <c r="N1085" s="28"/>
      <c r="O1085" s="28"/>
      <c r="P1085" s="29"/>
      <c r="S1085" s="16"/>
      <c r="T1085" s="17"/>
      <c r="U1085" s="36"/>
      <c r="X1085" s="16"/>
      <c r="Y1085" s="55"/>
      <c r="Z1085" s="19"/>
    </row>
    <row r="1086" spans="2:26" x14ac:dyDescent="0.25">
      <c r="B1086" s="46"/>
      <c r="C1086" s="47"/>
      <c r="D1086" s="47"/>
      <c r="E1086" s="47"/>
      <c r="F1086" s="48"/>
      <c r="G1086" s="49"/>
      <c r="I1086"/>
      <c r="J1086"/>
      <c r="L1086" s="27"/>
      <c r="M1086" s="28"/>
      <c r="N1086" s="28"/>
      <c r="O1086" s="28"/>
      <c r="P1086" s="29"/>
      <c r="S1086" s="16"/>
      <c r="T1086" s="17"/>
      <c r="U1086" s="36"/>
      <c r="X1086" s="16"/>
      <c r="Y1086" s="55"/>
      <c r="Z1086" s="19"/>
    </row>
    <row r="1087" spans="2:26" x14ac:dyDescent="0.25">
      <c r="B1087" s="46"/>
      <c r="C1087" s="47"/>
      <c r="D1087" s="47"/>
      <c r="E1087" s="47"/>
      <c r="F1087" s="48"/>
      <c r="G1087" s="49"/>
      <c r="I1087"/>
      <c r="J1087"/>
      <c r="L1087" s="27"/>
      <c r="M1087" s="28"/>
      <c r="N1087" s="28"/>
      <c r="O1087" s="28"/>
      <c r="P1087" s="29"/>
      <c r="S1087" s="16"/>
      <c r="T1087" s="17"/>
      <c r="U1087" s="36"/>
      <c r="X1087" s="16"/>
      <c r="Y1087" s="55"/>
      <c r="Z1087" s="19"/>
    </row>
    <row r="1088" spans="2:26" x14ac:dyDescent="0.25">
      <c r="B1088" s="46"/>
      <c r="C1088" s="47"/>
      <c r="D1088" s="47"/>
      <c r="E1088" s="47"/>
      <c r="F1088" s="48"/>
      <c r="G1088" s="49"/>
      <c r="I1088"/>
      <c r="J1088"/>
      <c r="L1088" s="27"/>
      <c r="M1088" s="28"/>
      <c r="N1088" s="28"/>
      <c r="O1088" s="28"/>
      <c r="P1088" s="29"/>
      <c r="S1088" s="16"/>
      <c r="T1088" s="17"/>
      <c r="U1088" s="36"/>
      <c r="X1088" s="16"/>
      <c r="Y1088" s="55"/>
      <c r="Z1088" s="19"/>
    </row>
    <row r="1089" spans="2:26" x14ac:dyDescent="0.25">
      <c r="B1089" s="46"/>
      <c r="C1089" s="47"/>
      <c r="D1089" s="47"/>
      <c r="E1089" s="47"/>
      <c r="F1089" s="48"/>
      <c r="G1089" s="49"/>
      <c r="I1089"/>
      <c r="J1089"/>
      <c r="L1089" s="27"/>
      <c r="M1089" s="28"/>
      <c r="N1089" s="28"/>
      <c r="O1089" s="28"/>
      <c r="P1089" s="29"/>
      <c r="S1089" s="16"/>
      <c r="T1089" s="17"/>
      <c r="U1089" s="36"/>
      <c r="X1089" s="16"/>
      <c r="Y1089" s="55"/>
      <c r="Z1089" s="19"/>
    </row>
    <row r="1090" spans="2:26" x14ac:dyDescent="0.25">
      <c r="B1090" s="46"/>
      <c r="C1090" s="47"/>
      <c r="D1090" s="47"/>
      <c r="E1090" s="47"/>
      <c r="F1090" s="48"/>
      <c r="G1090" s="49"/>
      <c r="I1090"/>
      <c r="J1090"/>
      <c r="L1090" s="27"/>
      <c r="M1090" s="28"/>
      <c r="N1090" s="28"/>
      <c r="O1090" s="28"/>
      <c r="P1090" s="29"/>
      <c r="S1090" s="16"/>
      <c r="T1090" s="17"/>
      <c r="U1090" s="36"/>
      <c r="X1090" s="16"/>
      <c r="Y1090" s="55"/>
      <c r="Z1090" s="19"/>
    </row>
    <row r="1091" spans="2:26" x14ac:dyDescent="0.25">
      <c r="B1091" s="46"/>
      <c r="C1091" s="47"/>
      <c r="D1091" s="47"/>
      <c r="E1091" s="47"/>
      <c r="F1091" s="48"/>
      <c r="G1091" s="49"/>
      <c r="I1091"/>
      <c r="J1091"/>
      <c r="L1091" s="27"/>
      <c r="M1091" s="28"/>
      <c r="N1091" s="28"/>
      <c r="O1091" s="28"/>
      <c r="P1091" s="29"/>
      <c r="S1091" s="16"/>
      <c r="T1091" s="17"/>
      <c r="U1091" s="36"/>
      <c r="X1091" s="16"/>
      <c r="Y1091" s="55"/>
      <c r="Z1091" s="19"/>
    </row>
    <row r="1092" spans="2:26" x14ac:dyDescent="0.25">
      <c r="B1092" s="46"/>
      <c r="C1092" s="47"/>
      <c r="D1092" s="47"/>
      <c r="E1092" s="47"/>
      <c r="F1092" s="48"/>
      <c r="G1092" s="49"/>
      <c r="I1092"/>
      <c r="J1092"/>
      <c r="L1092" s="27"/>
      <c r="M1092" s="28"/>
      <c r="N1092" s="28"/>
      <c r="O1092" s="28"/>
      <c r="P1092" s="29"/>
      <c r="S1092" s="16"/>
      <c r="T1092" s="17"/>
      <c r="U1092" s="36"/>
      <c r="X1092" s="16"/>
      <c r="Y1092" s="55"/>
      <c r="Z1092" s="19"/>
    </row>
    <row r="1093" spans="2:26" x14ac:dyDescent="0.25">
      <c r="B1093" s="46"/>
      <c r="C1093" s="47"/>
      <c r="D1093" s="47"/>
      <c r="E1093" s="47"/>
      <c r="F1093" s="48"/>
      <c r="G1093" s="49"/>
      <c r="I1093"/>
      <c r="J1093"/>
      <c r="L1093" s="27"/>
      <c r="M1093" s="28"/>
      <c r="N1093" s="28"/>
      <c r="O1093" s="28"/>
      <c r="P1093" s="29"/>
      <c r="S1093" s="16"/>
      <c r="T1093" s="17"/>
      <c r="U1093" s="36"/>
      <c r="X1093" s="16"/>
      <c r="Y1093" s="55"/>
      <c r="Z1093" s="19"/>
    </row>
    <row r="1094" spans="2:26" x14ac:dyDescent="0.25">
      <c r="B1094" s="46"/>
      <c r="C1094" s="47"/>
      <c r="D1094" s="47"/>
      <c r="E1094" s="47"/>
      <c r="F1094" s="48"/>
      <c r="G1094" s="49"/>
      <c r="I1094"/>
      <c r="J1094"/>
      <c r="L1094" s="27"/>
      <c r="M1094" s="28"/>
      <c r="N1094" s="28"/>
      <c r="O1094" s="28"/>
      <c r="P1094" s="29"/>
      <c r="S1094" s="16"/>
      <c r="T1094" s="17"/>
      <c r="U1094" s="36"/>
      <c r="X1094" s="16"/>
      <c r="Y1094" s="55"/>
      <c r="Z1094" s="19"/>
    </row>
    <row r="1095" spans="2:26" x14ac:dyDescent="0.25">
      <c r="B1095" s="46"/>
      <c r="C1095" s="47"/>
      <c r="D1095" s="47"/>
      <c r="E1095" s="47"/>
      <c r="F1095" s="48"/>
      <c r="G1095" s="49"/>
      <c r="I1095"/>
      <c r="J1095"/>
      <c r="L1095" s="27"/>
      <c r="M1095" s="28"/>
      <c r="N1095" s="28"/>
      <c r="O1095" s="28"/>
      <c r="P1095" s="29"/>
      <c r="S1095" s="16"/>
      <c r="T1095" s="17"/>
      <c r="U1095" s="36"/>
      <c r="X1095" s="16"/>
      <c r="Y1095" s="55"/>
      <c r="Z1095" s="19"/>
    </row>
    <row r="1096" spans="2:26" x14ac:dyDescent="0.25">
      <c r="B1096" s="46"/>
      <c r="C1096" s="47"/>
      <c r="D1096" s="47"/>
      <c r="E1096" s="47"/>
      <c r="F1096" s="48"/>
      <c r="G1096" s="49"/>
      <c r="I1096"/>
      <c r="J1096"/>
      <c r="L1096" s="27"/>
      <c r="M1096" s="28"/>
      <c r="N1096" s="28"/>
      <c r="O1096" s="28"/>
      <c r="P1096" s="29"/>
      <c r="S1096" s="16"/>
      <c r="T1096" s="17"/>
      <c r="U1096" s="36"/>
      <c r="X1096" s="16"/>
      <c r="Y1096" s="55"/>
      <c r="Z1096" s="19"/>
    </row>
    <row r="1097" spans="2:26" x14ac:dyDescent="0.25">
      <c r="B1097" s="46"/>
      <c r="C1097" s="47"/>
      <c r="D1097" s="47"/>
      <c r="E1097" s="47"/>
      <c r="F1097" s="48"/>
      <c r="G1097" s="49"/>
      <c r="I1097"/>
      <c r="J1097"/>
      <c r="L1097" s="27"/>
      <c r="M1097" s="28"/>
      <c r="N1097" s="28"/>
      <c r="O1097" s="28"/>
      <c r="P1097" s="29"/>
      <c r="S1097" s="16"/>
      <c r="T1097" s="17"/>
      <c r="U1097" s="36"/>
      <c r="X1097" s="16"/>
      <c r="Y1097" s="55"/>
      <c r="Z1097" s="19"/>
    </row>
    <row r="1098" spans="2:26" x14ac:dyDescent="0.25">
      <c r="B1098" s="46"/>
      <c r="C1098" s="47"/>
      <c r="D1098" s="47"/>
      <c r="E1098" s="47"/>
      <c r="F1098" s="48"/>
      <c r="G1098" s="49"/>
      <c r="I1098"/>
      <c r="J1098"/>
      <c r="L1098" s="27"/>
      <c r="M1098" s="28"/>
      <c r="N1098" s="28"/>
      <c r="O1098" s="28"/>
      <c r="P1098" s="29"/>
      <c r="S1098" s="16"/>
      <c r="T1098" s="17"/>
      <c r="U1098" s="36"/>
      <c r="X1098" s="16"/>
      <c r="Y1098" s="55"/>
      <c r="Z1098" s="19"/>
    </row>
    <row r="1099" spans="2:26" x14ac:dyDescent="0.25">
      <c r="B1099" s="46"/>
      <c r="C1099" s="47"/>
      <c r="D1099" s="47"/>
      <c r="E1099" s="47"/>
      <c r="F1099" s="48"/>
      <c r="G1099" s="49"/>
      <c r="I1099"/>
      <c r="J1099"/>
      <c r="L1099" s="27"/>
      <c r="M1099" s="28"/>
      <c r="N1099" s="28"/>
      <c r="O1099" s="28"/>
      <c r="P1099" s="29"/>
      <c r="S1099" s="16"/>
      <c r="T1099" s="17"/>
      <c r="U1099" s="36"/>
      <c r="X1099" s="16"/>
      <c r="Y1099" s="55"/>
      <c r="Z1099" s="19"/>
    </row>
    <row r="1100" spans="2:26" x14ac:dyDescent="0.25">
      <c r="B1100" s="46"/>
      <c r="C1100" s="47"/>
      <c r="D1100" s="47"/>
      <c r="E1100" s="47"/>
      <c r="F1100" s="48"/>
      <c r="G1100" s="49"/>
      <c r="I1100"/>
      <c r="J1100"/>
      <c r="L1100" s="27"/>
      <c r="M1100" s="28"/>
      <c r="N1100" s="28"/>
      <c r="O1100" s="28"/>
      <c r="P1100" s="29"/>
      <c r="S1100" s="16"/>
      <c r="T1100" s="17"/>
      <c r="U1100" s="36"/>
      <c r="X1100" s="16"/>
      <c r="Y1100" s="55"/>
      <c r="Z1100" s="19"/>
    </row>
    <row r="1101" spans="2:26" x14ac:dyDescent="0.25">
      <c r="B1101" s="46"/>
      <c r="C1101" s="47"/>
      <c r="D1101" s="47"/>
      <c r="E1101" s="47"/>
      <c r="F1101" s="48"/>
      <c r="G1101" s="49"/>
      <c r="I1101"/>
      <c r="J1101"/>
      <c r="L1101" s="27"/>
      <c r="M1101" s="28"/>
      <c r="N1101" s="28"/>
      <c r="O1101" s="28"/>
      <c r="P1101" s="29"/>
      <c r="S1101" s="16"/>
      <c r="T1101" s="17"/>
      <c r="U1101" s="36"/>
      <c r="X1101" s="16"/>
      <c r="Y1101" s="55"/>
      <c r="Z1101" s="19"/>
    </row>
    <row r="1102" spans="2:26" x14ac:dyDescent="0.25">
      <c r="B1102" s="46"/>
      <c r="C1102" s="47"/>
      <c r="D1102" s="47"/>
      <c r="E1102" s="47"/>
      <c r="F1102" s="48"/>
      <c r="G1102" s="49"/>
      <c r="I1102"/>
      <c r="J1102"/>
      <c r="L1102" s="27"/>
      <c r="M1102" s="28"/>
      <c r="N1102" s="28"/>
      <c r="O1102" s="28"/>
      <c r="P1102" s="29"/>
      <c r="S1102" s="16"/>
      <c r="T1102" s="17"/>
      <c r="U1102" s="36"/>
      <c r="X1102" s="16"/>
      <c r="Y1102" s="55"/>
      <c r="Z1102" s="19"/>
    </row>
    <row r="1103" spans="2:26" x14ac:dyDescent="0.25">
      <c r="B1103" s="46"/>
      <c r="C1103" s="47"/>
      <c r="D1103" s="47"/>
      <c r="E1103" s="47"/>
      <c r="F1103" s="48"/>
      <c r="G1103" s="49"/>
      <c r="I1103"/>
      <c r="J1103"/>
      <c r="L1103" s="27"/>
      <c r="M1103" s="28"/>
      <c r="N1103" s="28"/>
      <c r="O1103" s="28"/>
      <c r="P1103" s="29"/>
      <c r="S1103" s="16"/>
      <c r="T1103" s="17"/>
      <c r="U1103" s="36"/>
      <c r="X1103" s="16"/>
      <c r="Y1103" s="55"/>
      <c r="Z1103" s="19"/>
    </row>
    <row r="1104" spans="2:26" x14ac:dyDescent="0.25">
      <c r="B1104" s="46"/>
      <c r="C1104" s="47"/>
      <c r="D1104" s="47"/>
      <c r="E1104" s="47"/>
      <c r="F1104" s="48"/>
      <c r="G1104" s="49"/>
      <c r="I1104"/>
      <c r="J1104"/>
      <c r="L1104" s="27"/>
      <c r="M1104" s="28"/>
      <c r="N1104" s="28"/>
      <c r="O1104" s="28"/>
      <c r="P1104" s="29"/>
      <c r="S1104" s="16"/>
      <c r="T1104" s="17"/>
      <c r="U1104" s="36"/>
      <c r="X1104" s="16"/>
      <c r="Y1104" s="55"/>
      <c r="Z1104" s="19"/>
    </row>
    <row r="1105" spans="2:26" x14ac:dyDescent="0.25">
      <c r="B1105" s="46"/>
      <c r="C1105" s="47"/>
      <c r="D1105" s="47"/>
      <c r="E1105" s="47"/>
      <c r="F1105" s="48"/>
      <c r="G1105" s="49"/>
      <c r="I1105"/>
      <c r="J1105"/>
      <c r="L1105" s="27"/>
      <c r="M1105" s="28"/>
      <c r="N1105" s="28"/>
      <c r="O1105" s="28"/>
      <c r="P1105" s="29"/>
      <c r="S1105" s="16"/>
      <c r="T1105" s="17"/>
      <c r="U1105" s="36"/>
      <c r="X1105" s="16"/>
      <c r="Y1105" s="55"/>
      <c r="Z1105" s="19"/>
    </row>
    <row r="1106" spans="2:26" x14ac:dyDescent="0.25">
      <c r="B1106" s="46"/>
      <c r="C1106" s="47"/>
      <c r="D1106" s="47"/>
      <c r="E1106" s="47"/>
      <c r="F1106" s="48"/>
      <c r="G1106" s="49"/>
      <c r="I1106"/>
      <c r="J1106"/>
      <c r="L1106" s="27"/>
      <c r="M1106" s="28"/>
      <c r="N1106" s="28"/>
      <c r="O1106" s="28"/>
      <c r="P1106" s="29"/>
      <c r="S1106" s="16"/>
      <c r="T1106" s="17"/>
      <c r="U1106" s="36"/>
      <c r="X1106" s="16"/>
      <c r="Y1106" s="55"/>
      <c r="Z1106" s="19"/>
    </row>
    <row r="1107" spans="2:26" x14ac:dyDescent="0.25">
      <c r="B1107" s="46"/>
      <c r="C1107" s="47"/>
      <c r="D1107" s="47"/>
      <c r="E1107" s="47"/>
      <c r="F1107" s="48"/>
      <c r="G1107" s="49"/>
      <c r="I1107"/>
      <c r="J1107"/>
      <c r="L1107" s="27"/>
      <c r="M1107" s="28"/>
      <c r="N1107" s="28"/>
      <c r="O1107" s="28"/>
      <c r="P1107" s="29"/>
      <c r="S1107" s="16"/>
      <c r="T1107" s="17"/>
      <c r="U1107" s="36"/>
      <c r="X1107" s="16"/>
      <c r="Y1107" s="55"/>
      <c r="Z1107" s="19"/>
    </row>
    <row r="1108" spans="2:26" x14ac:dyDescent="0.25">
      <c r="B1108" s="46"/>
      <c r="C1108" s="47"/>
      <c r="D1108" s="47"/>
      <c r="E1108" s="47"/>
      <c r="F1108" s="48"/>
      <c r="G1108" s="49"/>
      <c r="I1108"/>
      <c r="J1108"/>
      <c r="L1108" s="27"/>
      <c r="M1108" s="28"/>
      <c r="N1108" s="28"/>
      <c r="O1108" s="28"/>
      <c r="P1108" s="29"/>
      <c r="S1108" s="16"/>
      <c r="T1108" s="17"/>
      <c r="U1108" s="36"/>
      <c r="X1108" s="16"/>
      <c r="Y1108" s="55"/>
      <c r="Z1108" s="19"/>
    </row>
    <row r="1109" spans="2:26" x14ac:dyDescent="0.25">
      <c r="B1109" s="46"/>
      <c r="C1109" s="47"/>
      <c r="D1109" s="47"/>
      <c r="E1109" s="47"/>
      <c r="F1109" s="48"/>
      <c r="G1109" s="49"/>
      <c r="I1109"/>
      <c r="J1109"/>
      <c r="L1109" s="27"/>
      <c r="M1109" s="28"/>
      <c r="N1109" s="28"/>
      <c r="O1109" s="28"/>
      <c r="P1109" s="29"/>
      <c r="S1109" s="16"/>
      <c r="T1109" s="17"/>
      <c r="U1109" s="36"/>
      <c r="X1109" s="16"/>
      <c r="Y1109" s="55"/>
      <c r="Z1109" s="19"/>
    </row>
    <row r="1110" spans="2:26" x14ac:dyDescent="0.25">
      <c r="B1110" s="46"/>
      <c r="C1110" s="47"/>
      <c r="D1110" s="47"/>
      <c r="E1110" s="47"/>
      <c r="F1110" s="48"/>
      <c r="G1110" s="49"/>
      <c r="I1110"/>
      <c r="J1110"/>
      <c r="L1110" s="27"/>
      <c r="M1110" s="28"/>
      <c r="N1110" s="28"/>
      <c r="O1110" s="28"/>
      <c r="P1110" s="29"/>
      <c r="S1110" s="16"/>
      <c r="T1110" s="17"/>
      <c r="U1110" s="36"/>
      <c r="X1110" s="16"/>
      <c r="Y1110" s="55"/>
      <c r="Z1110" s="19"/>
    </row>
    <row r="1111" spans="2:26" x14ac:dyDescent="0.25">
      <c r="B1111" s="46"/>
      <c r="C1111" s="47"/>
      <c r="D1111" s="47"/>
      <c r="E1111" s="47"/>
      <c r="F1111" s="48"/>
      <c r="G1111" s="49"/>
      <c r="I1111"/>
      <c r="J1111"/>
      <c r="L1111" s="27"/>
      <c r="M1111" s="28"/>
      <c r="N1111" s="28"/>
      <c r="O1111" s="28"/>
      <c r="P1111" s="29"/>
      <c r="S1111" s="16"/>
      <c r="T1111" s="17"/>
      <c r="U1111" s="36"/>
      <c r="X1111" s="16"/>
      <c r="Y1111" s="55"/>
      <c r="Z1111" s="19"/>
    </row>
    <row r="1112" spans="2:26" x14ac:dyDescent="0.25">
      <c r="B1112" s="46"/>
      <c r="C1112" s="47"/>
      <c r="D1112" s="47"/>
      <c r="E1112" s="47"/>
      <c r="F1112" s="48"/>
      <c r="G1112" s="49"/>
      <c r="I1112"/>
      <c r="J1112"/>
      <c r="L1112" s="27"/>
      <c r="M1112" s="28"/>
      <c r="N1112" s="28"/>
      <c r="O1112" s="28"/>
      <c r="P1112" s="29"/>
      <c r="S1112" s="16"/>
      <c r="T1112" s="17"/>
      <c r="U1112" s="36"/>
      <c r="X1112" s="16"/>
      <c r="Y1112" s="55"/>
      <c r="Z1112" s="19"/>
    </row>
    <row r="1113" spans="2:26" x14ac:dyDescent="0.25">
      <c r="B1113" s="46"/>
      <c r="C1113" s="47"/>
      <c r="D1113" s="47"/>
      <c r="E1113" s="47"/>
      <c r="F1113" s="48"/>
      <c r="G1113" s="49"/>
      <c r="I1113"/>
      <c r="J1113"/>
      <c r="L1113" s="27"/>
      <c r="M1113" s="28"/>
      <c r="N1113" s="28"/>
      <c r="O1113" s="28"/>
      <c r="P1113" s="29"/>
      <c r="S1113" s="16"/>
      <c r="T1113" s="17"/>
      <c r="U1113" s="36"/>
      <c r="X1113" s="16"/>
      <c r="Y1113" s="55"/>
      <c r="Z1113" s="19"/>
    </row>
    <row r="1114" spans="2:26" x14ac:dyDescent="0.25">
      <c r="B1114" s="46"/>
      <c r="C1114" s="47"/>
      <c r="D1114" s="47"/>
      <c r="E1114" s="47"/>
      <c r="F1114" s="48"/>
      <c r="G1114" s="49"/>
      <c r="I1114"/>
      <c r="J1114"/>
      <c r="L1114" s="27"/>
      <c r="M1114" s="28"/>
      <c r="N1114" s="28"/>
      <c r="O1114" s="28"/>
      <c r="P1114" s="29"/>
      <c r="S1114" s="16"/>
      <c r="T1114" s="17"/>
      <c r="U1114" s="36"/>
      <c r="X1114" s="16"/>
      <c r="Y1114" s="55"/>
      <c r="Z1114" s="19"/>
    </row>
    <row r="1115" spans="2:26" x14ac:dyDescent="0.25">
      <c r="B1115" s="46"/>
      <c r="C1115" s="47"/>
      <c r="D1115" s="47"/>
      <c r="E1115" s="47"/>
      <c r="F1115" s="48"/>
      <c r="G1115" s="49"/>
      <c r="I1115"/>
      <c r="J1115"/>
      <c r="L1115" s="27"/>
      <c r="M1115" s="28"/>
      <c r="N1115" s="28"/>
      <c r="O1115" s="28"/>
      <c r="P1115" s="29"/>
      <c r="S1115" s="16"/>
      <c r="T1115" s="17"/>
      <c r="U1115" s="36"/>
      <c r="X1115" s="16"/>
      <c r="Y1115" s="55"/>
      <c r="Z1115" s="19"/>
    </row>
    <row r="1116" spans="2:26" x14ac:dyDescent="0.25">
      <c r="B1116" s="46"/>
      <c r="C1116" s="47"/>
      <c r="D1116" s="47"/>
      <c r="E1116" s="47"/>
      <c r="F1116" s="48"/>
      <c r="G1116" s="49"/>
      <c r="I1116"/>
      <c r="J1116"/>
      <c r="L1116" s="27"/>
      <c r="M1116" s="28"/>
      <c r="N1116" s="28"/>
      <c r="O1116" s="28"/>
      <c r="P1116" s="29"/>
      <c r="S1116" s="16"/>
      <c r="T1116" s="17"/>
      <c r="U1116" s="36"/>
      <c r="X1116" s="16"/>
      <c r="Y1116" s="55"/>
      <c r="Z1116" s="19"/>
    </row>
    <row r="1117" spans="2:26" x14ac:dyDescent="0.25">
      <c r="B1117" s="46"/>
      <c r="C1117" s="47"/>
      <c r="D1117" s="47"/>
      <c r="E1117" s="47"/>
      <c r="F1117" s="48"/>
      <c r="G1117" s="49"/>
      <c r="I1117"/>
      <c r="J1117"/>
      <c r="L1117" s="27"/>
      <c r="M1117" s="28"/>
      <c r="N1117" s="28"/>
      <c r="O1117" s="28"/>
      <c r="P1117" s="29"/>
      <c r="S1117" s="16"/>
      <c r="T1117" s="17"/>
      <c r="U1117" s="36"/>
      <c r="X1117" s="16"/>
      <c r="Y1117" s="55"/>
      <c r="Z1117" s="19"/>
    </row>
    <row r="1118" spans="2:26" x14ac:dyDescent="0.25">
      <c r="B1118" s="46"/>
      <c r="C1118" s="47"/>
      <c r="D1118" s="47"/>
      <c r="E1118" s="47"/>
      <c r="F1118" s="48"/>
      <c r="G1118" s="49"/>
      <c r="I1118"/>
      <c r="J1118"/>
      <c r="L1118" s="27"/>
      <c r="M1118" s="28"/>
      <c r="N1118" s="28"/>
      <c r="O1118" s="28"/>
      <c r="P1118" s="29"/>
      <c r="S1118" s="16"/>
      <c r="T1118" s="17"/>
      <c r="U1118" s="36"/>
      <c r="X1118" s="16"/>
      <c r="Y1118" s="55"/>
      <c r="Z1118" s="19"/>
    </row>
    <row r="1119" spans="2:26" x14ac:dyDescent="0.25">
      <c r="B1119" s="46"/>
      <c r="C1119" s="47"/>
      <c r="D1119" s="47"/>
      <c r="E1119" s="47"/>
      <c r="F1119" s="48"/>
      <c r="G1119" s="49"/>
      <c r="I1119"/>
      <c r="J1119"/>
      <c r="L1119" s="27"/>
      <c r="M1119" s="28"/>
      <c r="N1119" s="28"/>
      <c r="O1119" s="28"/>
      <c r="P1119" s="29"/>
      <c r="S1119" s="16"/>
      <c r="T1119" s="17"/>
      <c r="U1119" s="36"/>
      <c r="X1119" s="16"/>
      <c r="Y1119" s="55"/>
      <c r="Z1119" s="19"/>
    </row>
    <row r="1120" spans="2:26" x14ac:dyDescent="0.25">
      <c r="B1120" s="46"/>
      <c r="C1120" s="47"/>
      <c r="D1120" s="47"/>
      <c r="E1120" s="47"/>
      <c r="F1120" s="48"/>
      <c r="G1120" s="49"/>
      <c r="I1120"/>
      <c r="J1120"/>
      <c r="L1120" s="27"/>
      <c r="M1120" s="28"/>
      <c r="N1120" s="28"/>
      <c r="O1120" s="28"/>
      <c r="P1120" s="29"/>
      <c r="S1120" s="16"/>
      <c r="T1120" s="17"/>
      <c r="U1120" s="36"/>
      <c r="X1120" s="16"/>
      <c r="Y1120" s="55"/>
      <c r="Z1120" s="19"/>
    </row>
    <row r="1121" spans="2:26" x14ac:dyDescent="0.25">
      <c r="B1121" s="46"/>
      <c r="C1121" s="47"/>
      <c r="D1121" s="47"/>
      <c r="E1121" s="47"/>
      <c r="F1121" s="48"/>
      <c r="G1121" s="49"/>
      <c r="I1121"/>
      <c r="J1121"/>
      <c r="L1121" s="27"/>
      <c r="M1121" s="28"/>
      <c r="N1121" s="28"/>
      <c r="O1121" s="28"/>
      <c r="P1121" s="29"/>
      <c r="S1121" s="16"/>
      <c r="T1121" s="17"/>
      <c r="U1121" s="36"/>
      <c r="X1121" s="16"/>
      <c r="Y1121" s="55"/>
      <c r="Z1121" s="19"/>
    </row>
    <row r="1122" spans="2:26" x14ac:dyDescent="0.25">
      <c r="B1122" s="46"/>
      <c r="C1122" s="47"/>
      <c r="D1122" s="47"/>
      <c r="E1122" s="47"/>
      <c r="F1122" s="48"/>
      <c r="G1122" s="49"/>
      <c r="I1122"/>
      <c r="J1122"/>
      <c r="L1122" s="27"/>
      <c r="M1122" s="28"/>
      <c r="N1122" s="28"/>
      <c r="O1122" s="28"/>
      <c r="P1122" s="29"/>
      <c r="S1122" s="16"/>
      <c r="T1122" s="17"/>
      <c r="U1122" s="36"/>
      <c r="X1122" s="16"/>
      <c r="Y1122" s="55"/>
      <c r="Z1122" s="19"/>
    </row>
    <row r="1123" spans="2:26" x14ac:dyDescent="0.25">
      <c r="B1123" s="46"/>
      <c r="C1123" s="47"/>
      <c r="D1123" s="47"/>
      <c r="E1123" s="47"/>
      <c r="F1123" s="48"/>
      <c r="G1123" s="49"/>
      <c r="I1123"/>
      <c r="J1123"/>
      <c r="L1123" s="27"/>
      <c r="M1123" s="28"/>
      <c r="N1123" s="28"/>
      <c r="O1123" s="28"/>
      <c r="P1123" s="29"/>
      <c r="S1123" s="16"/>
      <c r="T1123" s="17"/>
      <c r="U1123" s="36"/>
      <c r="X1123" s="16"/>
      <c r="Y1123" s="55"/>
      <c r="Z1123" s="19"/>
    </row>
    <row r="1124" spans="2:26" x14ac:dyDescent="0.25">
      <c r="B1124" s="46"/>
      <c r="C1124" s="47"/>
      <c r="D1124" s="47"/>
      <c r="E1124" s="47"/>
      <c r="F1124" s="48"/>
      <c r="G1124" s="49"/>
      <c r="I1124"/>
      <c r="J1124"/>
      <c r="L1124" s="27"/>
      <c r="M1124" s="28"/>
      <c r="N1124" s="28"/>
      <c r="O1124" s="28"/>
      <c r="P1124" s="29"/>
      <c r="S1124" s="16"/>
      <c r="T1124" s="17"/>
      <c r="U1124" s="36"/>
      <c r="X1124" s="16"/>
      <c r="Y1124" s="55"/>
      <c r="Z1124" s="19"/>
    </row>
    <row r="1125" spans="2:26" x14ac:dyDescent="0.25">
      <c r="B1125" s="46"/>
      <c r="C1125" s="47"/>
      <c r="D1125" s="47"/>
      <c r="E1125" s="47"/>
      <c r="F1125" s="48"/>
      <c r="G1125" s="49"/>
      <c r="I1125"/>
      <c r="J1125"/>
      <c r="L1125" s="27"/>
      <c r="M1125" s="28"/>
      <c r="N1125" s="28"/>
      <c r="O1125" s="28"/>
      <c r="P1125" s="29"/>
      <c r="S1125" s="16"/>
      <c r="T1125" s="17"/>
      <c r="U1125" s="36"/>
      <c r="X1125" s="16"/>
      <c r="Y1125" s="55"/>
      <c r="Z1125" s="19"/>
    </row>
    <row r="1126" spans="2:26" x14ac:dyDescent="0.25">
      <c r="B1126" s="46"/>
      <c r="C1126" s="47"/>
      <c r="D1126" s="47"/>
      <c r="E1126" s="47"/>
      <c r="F1126" s="48"/>
      <c r="G1126" s="49"/>
      <c r="I1126"/>
      <c r="J1126"/>
      <c r="L1126" s="27"/>
      <c r="M1126" s="28"/>
      <c r="N1126" s="28"/>
      <c r="O1126" s="28"/>
      <c r="P1126" s="29"/>
      <c r="S1126" s="16"/>
      <c r="T1126" s="17"/>
      <c r="U1126" s="36"/>
      <c r="X1126" s="16"/>
      <c r="Y1126" s="55"/>
      <c r="Z1126" s="19"/>
    </row>
    <row r="1127" spans="2:26" x14ac:dyDescent="0.25">
      <c r="B1127" s="46"/>
      <c r="C1127" s="47"/>
      <c r="D1127" s="47"/>
      <c r="E1127" s="47"/>
      <c r="F1127" s="48"/>
      <c r="G1127" s="49"/>
      <c r="I1127"/>
      <c r="J1127"/>
      <c r="L1127" s="27"/>
      <c r="M1127" s="28"/>
      <c r="N1127" s="28"/>
      <c r="O1127" s="28"/>
      <c r="P1127" s="29"/>
      <c r="S1127" s="16"/>
      <c r="T1127" s="17"/>
      <c r="U1127" s="36"/>
      <c r="X1127" s="16"/>
      <c r="Y1127" s="55"/>
      <c r="Z1127" s="19"/>
    </row>
    <row r="1128" spans="2:26" x14ac:dyDescent="0.25">
      <c r="B1128" s="46"/>
      <c r="C1128" s="47"/>
      <c r="D1128" s="47"/>
      <c r="E1128" s="47"/>
      <c r="F1128" s="48"/>
      <c r="G1128" s="49"/>
      <c r="I1128"/>
      <c r="J1128"/>
      <c r="L1128" s="27"/>
      <c r="M1128" s="28"/>
      <c r="N1128" s="28"/>
      <c r="O1128" s="28"/>
      <c r="P1128" s="29"/>
      <c r="S1128" s="16"/>
      <c r="T1128" s="17"/>
      <c r="U1128" s="36"/>
      <c r="X1128" s="16"/>
      <c r="Y1128" s="55"/>
      <c r="Z1128" s="19"/>
    </row>
    <row r="1129" spans="2:26" x14ac:dyDescent="0.25">
      <c r="B1129" s="46"/>
      <c r="C1129" s="47"/>
      <c r="D1129" s="47"/>
      <c r="E1129" s="47"/>
      <c r="F1129" s="48"/>
      <c r="G1129" s="49"/>
      <c r="I1129"/>
      <c r="J1129"/>
      <c r="L1129" s="27"/>
      <c r="M1129" s="28"/>
      <c r="N1129" s="28"/>
      <c r="O1129" s="28"/>
      <c r="P1129" s="29"/>
      <c r="S1129" s="16"/>
      <c r="T1129" s="17"/>
      <c r="U1129" s="36"/>
      <c r="X1129" s="16"/>
      <c r="Y1129" s="55"/>
      <c r="Z1129" s="19"/>
    </row>
    <row r="1130" spans="2:26" x14ac:dyDescent="0.25">
      <c r="B1130" s="46"/>
      <c r="C1130" s="47"/>
      <c r="D1130" s="47"/>
      <c r="E1130" s="47"/>
      <c r="F1130" s="48"/>
      <c r="G1130" s="49"/>
      <c r="I1130"/>
      <c r="J1130"/>
      <c r="L1130" s="27"/>
      <c r="M1130" s="28"/>
      <c r="N1130" s="28"/>
      <c r="O1130" s="28"/>
      <c r="P1130" s="29"/>
      <c r="S1130" s="16"/>
      <c r="T1130" s="17"/>
      <c r="U1130" s="36"/>
      <c r="X1130" s="16"/>
      <c r="Y1130" s="55"/>
      <c r="Z1130" s="19"/>
    </row>
    <row r="1131" spans="2:26" x14ac:dyDescent="0.25">
      <c r="B1131" s="46"/>
      <c r="C1131" s="47"/>
      <c r="D1131" s="47"/>
      <c r="E1131" s="47"/>
      <c r="F1131" s="48"/>
      <c r="G1131" s="49"/>
      <c r="I1131"/>
      <c r="J1131"/>
      <c r="L1131" s="27"/>
      <c r="M1131" s="28"/>
      <c r="N1131" s="28"/>
      <c r="O1131" s="28"/>
      <c r="P1131" s="29"/>
      <c r="S1131" s="16"/>
      <c r="T1131" s="17"/>
      <c r="U1131" s="36"/>
      <c r="X1131" s="16"/>
      <c r="Y1131" s="55"/>
      <c r="Z1131" s="19"/>
    </row>
    <row r="1132" spans="2:26" x14ac:dyDescent="0.25">
      <c r="B1132" s="46"/>
      <c r="C1132" s="47"/>
      <c r="D1132" s="47"/>
      <c r="E1132" s="47"/>
      <c r="F1132" s="48"/>
      <c r="G1132" s="49"/>
      <c r="I1132"/>
      <c r="J1132"/>
      <c r="L1132" s="27"/>
      <c r="M1132" s="28"/>
      <c r="N1132" s="28"/>
      <c r="O1132" s="28"/>
      <c r="P1132" s="29"/>
      <c r="S1132" s="16"/>
      <c r="T1132" s="17"/>
      <c r="U1132" s="36"/>
      <c r="X1132" s="16"/>
      <c r="Y1132" s="55"/>
      <c r="Z1132" s="19"/>
    </row>
    <row r="1133" spans="2:26" x14ac:dyDescent="0.25">
      <c r="B1133" s="46"/>
      <c r="C1133" s="47"/>
      <c r="D1133" s="47"/>
      <c r="E1133" s="47"/>
      <c r="F1133" s="48"/>
      <c r="G1133" s="49"/>
      <c r="I1133"/>
      <c r="J1133"/>
      <c r="L1133" s="27"/>
      <c r="M1133" s="28"/>
      <c r="N1133" s="28"/>
      <c r="O1133" s="28"/>
      <c r="P1133" s="29"/>
      <c r="S1133" s="16"/>
      <c r="T1133" s="17"/>
      <c r="U1133" s="36"/>
      <c r="X1133" s="16"/>
      <c r="Y1133" s="55"/>
      <c r="Z1133" s="19"/>
    </row>
    <row r="1134" spans="2:26" x14ac:dyDescent="0.25">
      <c r="B1134" s="46"/>
      <c r="C1134" s="47"/>
      <c r="D1134" s="47"/>
      <c r="E1134" s="47"/>
      <c r="F1134" s="48"/>
      <c r="G1134" s="49"/>
      <c r="I1134"/>
      <c r="J1134"/>
      <c r="L1134" s="27"/>
      <c r="M1134" s="28"/>
      <c r="N1134" s="28"/>
      <c r="O1134" s="28"/>
      <c r="P1134" s="29"/>
      <c r="S1134" s="16"/>
      <c r="T1134" s="17"/>
      <c r="U1134" s="36"/>
      <c r="X1134" s="16"/>
      <c r="Y1134" s="55"/>
      <c r="Z1134" s="19"/>
    </row>
    <row r="1135" spans="2:26" x14ac:dyDescent="0.25">
      <c r="B1135" s="46"/>
      <c r="C1135" s="47"/>
      <c r="D1135" s="47"/>
      <c r="E1135" s="47"/>
      <c r="F1135" s="48"/>
      <c r="G1135" s="49"/>
      <c r="I1135"/>
      <c r="J1135"/>
      <c r="L1135" s="27"/>
      <c r="M1135" s="28"/>
      <c r="N1135" s="28"/>
      <c r="O1135" s="28"/>
      <c r="P1135" s="29"/>
      <c r="S1135" s="16"/>
      <c r="T1135" s="17"/>
      <c r="U1135" s="36"/>
      <c r="X1135" s="16"/>
      <c r="Y1135" s="55"/>
      <c r="Z1135" s="19"/>
    </row>
    <row r="1136" spans="2:26" x14ac:dyDescent="0.25">
      <c r="B1136" s="46"/>
      <c r="C1136" s="47"/>
      <c r="D1136" s="47"/>
      <c r="E1136" s="47"/>
      <c r="F1136" s="48"/>
      <c r="G1136" s="49"/>
      <c r="I1136"/>
      <c r="J1136"/>
      <c r="L1136" s="27"/>
      <c r="M1136" s="28"/>
      <c r="N1136" s="28"/>
      <c r="O1136" s="28"/>
      <c r="P1136" s="29"/>
      <c r="S1136" s="16"/>
      <c r="T1136" s="17"/>
      <c r="U1136" s="36"/>
      <c r="X1136" s="16"/>
      <c r="Y1136" s="55"/>
      <c r="Z1136" s="19"/>
    </row>
    <row r="1137" spans="2:26" x14ac:dyDescent="0.25">
      <c r="B1137" s="46"/>
      <c r="C1137" s="47"/>
      <c r="D1137" s="47"/>
      <c r="E1137" s="47"/>
      <c r="F1137" s="48"/>
      <c r="G1137" s="49"/>
      <c r="I1137"/>
      <c r="J1137"/>
      <c r="L1137" s="27"/>
      <c r="M1137" s="28"/>
      <c r="N1137" s="28"/>
      <c r="O1137" s="28"/>
      <c r="P1137" s="29"/>
      <c r="S1137" s="16"/>
      <c r="T1137" s="17"/>
      <c r="U1137" s="36"/>
      <c r="X1137" s="16"/>
      <c r="Y1137" s="55"/>
      <c r="Z1137" s="19"/>
    </row>
    <row r="1138" spans="2:26" x14ac:dyDescent="0.25">
      <c r="B1138" s="46"/>
      <c r="C1138" s="47"/>
      <c r="D1138" s="47"/>
      <c r="E1138" s="47"/>
      <c r="F1138" s="48"/>
      <c r="G1138" s="49"/>
      <c r="I1138"/>
      <c r="J1138"/>
      <c r="L1138" s="27"/>
      <c r="M1138" s="28"/>
      <c r="N1138" s="28"/>
      <c r="O1138" s="28"/>
      <c r="P1138" s="29"/>
      <c r="S1138" s="16"/>
      <c r="T1138" s="17"/>
      <c r="U1138" s="36"/>
      <c r="X1138" s="16"/>
      <c r="Y1138" s="55"/>
      <c r="Z1138" s="19"/>
    </row>
    <row r="1139" spans="2:26" x14ac:dyDescent="0.25">
      <c r="B1139" s="46"/>
      <c r="C1139" s="47"/>
      <c r="D1139" s="47"/>
      <c r="E1139" s="47"/>
      <c r="F1139" s="48"/>
      <c r="G1139" s="49"/>
      <c r="I1139"/>
      <c r="J1139"/>
      <c r="L1139" s="27"/>
      <c r="M1139" s="28"/>
      <c r="N1139" s="28"/>
      <c r="O1139" s="28"/>
      <c r="P1139" s="29"/>
      <c r="S1139" s="16"/>
      <c r="T1139" s="17"/>
      <c r="U1139" s="36"/>
      <c r="X1139" s="16"/>
      <c r="Y1139" s="55"/>
      <c r="Z1139" s="19"/>
    </row>
    <row r="1140" spans="2:26" x14ac:dyDescent="0.25">
      <c r="B1140" s="46"/>
      <c r="C1140" s="47"/>
      <c r="D1140" s="47"/>
      <c r="E1140" s="47"/>
      <c r="F1140" s="48"/>
      <c r="G1140" s="49"/>
      <c r="I1140"/>
      <c r="J1140"/>
      <c r="L1140" s="27"/>
      <c r="M1140" s="28"/>
      <c r="N1140" s="28"/>
      <c r="O1140" s="28"/>
      <c r="P1140" s="29"/>
      <c r="S1140" s="16"/>
      <c r="T1140" s="17"/>
      <c r="U1140" s="36"/>
      <c r="X1140" s="16"/>
      <c r="Y1140" s="55"/>
      <c r="Z1140" s="19"/>
    </row>
    <row r="1141" spans="2:26" x14ac:dyDescent="0.25">
      <c r="B1141" s="46"/>
      <c r="C1141" s="47"/>
      <c r="D1141" s="47"/>
      <c r="E1141" s="47"/>
      <c r="F1141" s="48"/>
      <c r="G1141" s="49"/>
      <c r="I1141"/>
      <c r="J1141"/>
      <c r="L1141" s="27"/>
      <c r="M1141" s="28"/>
      <c r="N1141" s="28"/>
      <c r="O1141" s="28"/>
      <c r="P1141" s="29"/>
      <c r="S1141" s="16"/>
      <c r="T1141" s="17"/>
      <c r="U1141" s="36"/>
      <c r="X1141" s="16"/>
      <c r="Y1141" s="55"/>
      <c r="Z1141" s="19"/>
    </row>
    <row r="1142" spans="2:26" x14ac:dyDescent="0.25">
      <c r="B1142" s="46"/>
      <c r="C1142" s="47"/>
      <c r="D1142" s="47"/>
      <c r="E1142" s="47"/>
      <c r="F1142" s="48"/>
      <c r="G1142" s="49"/>
      <c r="I1142"/>
      <c r="J1142"/>
      <c r="L1142" s="27"/>
      <c r="M1142" s="28"/>
      <c r="N1142" s="28"/>
      <c r="O1142" s="28"/>
      <c r="P1142" s="29"/>
      <c r="S1142" s="16"/>
      <c r="T1142" s="17"/>
      <c r="U1142" s="36"/>
      <c r="X1142" s="16"/>
      <c r="Y1142" s="55"/>
      <c r="Z1142" s="19"/>
    </row>
    <row r="1143" spans="2:26" x14ac:dyDescent="0.25">
      <c r="B1143" s="46"/>
      <c r="C1143" s="47"/>
      <c r="D1143" s="47"/>
      <c r="E1143" s="47"/>
      <c r="F1143" s="48"/>
      <c r="G1143" s="49"/>
      <c r="I1143"/>
      <c r="J1143"/>
      <c r="L1143" s="27"/>
      <c r="M1143" s="28"/>
      <c r="N1143" s="28"/>
      <c r="O1143" s="28"/>
      <c r="P1143" s="29"/>
      <c r="S1143" s="16"/>
      <c r="T1143" s="17"/>
      <c r="U1143" s="36"/>
      <c r="X1143" s="16"/>
      <c r="Y1143" s="55"/>
      <c r="Z1143" s="19"/>
    </row>
    <row r="1144" spans="2:26" x14ac:dyDescent="0.25">
      <c r="B1144" s="46"/>
      <c r="C1144" s="47"/>
      <c r="D1144" s="47"/>
      <c r="E1144" s="47"/>
      <c r="F1144" s="48"/>
      <c r="G1144" s="49"/>
      <c r="I1144"/>
      <c r="J1144"/>
      <c r="L1144" s="27"/>
      <c r="M1144" s="28"/>
      <c r="N1144" s="28"/>
      <c r="O1144" s="28"/>
      <c r="P1144" s="29"/>
      <c r="S1144" s="16"/>
      <c r="T1144" s="17"/>
      <c r="U1144" s="36"/>
      <c r="X1144" s="16"/>
      <c r="Y1144" s="55"/>
      <c r="Z1144" s="19"/>
    </row>
    <row r="1145" spans="2:26" x14ac:dyDescent="0.25">
      <c r="B1145" s="46"/>
      <c r="C1145" s="47"/>
      <c r="D1145" s="47"/>
      <c r="E1145" s="47"/>
      <c r="F1145" s="48"/>
      <c r="G1145" s="49"/>
      <c r="I1145"/>
      <c r="J1145"/>
      <c r="L1145" s="27"/>
      <c r="M1145" s="28"/>
      <c r="N1145" s="28"/>
      <c r="O1145" s="28"/>
      <c r="P1145" s="29"/>
      <c r="S1145" s="16"/>
      <c r="T1145" s="17"/>
      <c r="U1145" s="36"/>
      <c r="X1145" s="16"/>
      <c r="Y1145" s="55"/>
      <c r="Z1145" s="19"/>
    </row>
    <row r="1146" spans="2:26" x14ac:dyDescent="0.25">
      <c r="B1146" s="46"/>
      <c r="C1146" s="47"/>
      <c r="D1146" s="47"/>
      <c r="E1146" s="47"/>
      <c r="F1146" s="48"/>
      <c r="G1146" s="49"/>
      <c r="I1146"/>
      <c r="J1146"/>
      <c r="L1146" s="27"/>
      <c r="M1146" s="28"/>
      <c r="N1146" s="28"/>
      <c r="O1146" s="28"/>
      <c r="P1146" s="29"/>
      <c r="S1146" s="16"/>
      <c r="T1146" s="17"/>
      <c r="U1146" s="36"/>
      <c r="X1146" s="16"/>
      <c r="Y1146" s="55"/>
      <c r="Z1146" s="19"/>
    </row>
    <row r="1147" spans="2:26" x14ac:dyDescent="0.25">
      <c r="B1147" s="46"/>
      <c r="C1147" s="47"/>
      <c r="D1147" s="47"/>
      <c r="E1147" s="47"/>
      <c r="F1147" s="48"/>
      <c r="G1147" s="49"/>
      <c r="I1147"/>
      <c r="J1147"/>
      <c r="L1147" s="27"/>
      <c r="M1147" s="28"/>
      <c r="N1147" s="28"/>
      <c r="O1147" s="28"/>
      <c r="P1147" s="29"/>
      <c r="S1147" s="16"/>
      <c r="T1147" s="17"/>
      <c r="U1147" s="36"/>
      <c r="X1147" s="16"/>
      <c r="Y1147" s="55"/>
      <c r="Z1147" s="19"/>
    </row>
    <row r="1148" spans="2:26" x14ac:dyDescent="0.25">
      <c r="B1148" s="46"/>
      <c r="C1148" s="47"/>
      <c r="D1148" s="47"/>
      <c r="E1148" s="47"/>
      <c r="F1148" s="48"/>
      <c r="G1148" s="49"/>
      <c r="I1148"/>
      <c r="J1148"/>
      <c r="L1148" s="27"/>
      <c r="M1148" s="28"/>
      <c r="N1148" s="28"/>
      <c r="O1148" s="28"/>
      <c r="P1148" s="29"/>
      <c r="S1148" s="16"/>
      <c r="T1148" s="17"/>
      <c r="U1148" s="36"/>
      <c r="X1148" s="16"/>
      <c r="Y1148" s="55"/>
      <c r="Z1148" s="19"/>
    </row>
    <row r="1149" spans="2:26" x14ac:dyDescent="0.25">
      <c r="B1149" s="46"/>
      <c r="C1149" s="47"/>
      <c r="D1149" s="47"/>
      <c r="E1149" s="47"/>
      <c r="F1149" s="48"/>
      <c r="G1149" s="49"/>
      <c r="I1149"/>
      <c r="J1149"/>
      <c r="L1149" s="27"/>
      <c r="M1149" s="28"/>
      <c r="N1149" s="28"/>
      <c r="O1149" s="28"/>
      <c r="P1149" s="29"/>
      <c r="S1149" s="16"/>
      <c r="T1149" s="17"/>
      <c r="U1149" s="36"/>
      <c r="X1149" s="16"/>
      <c r="Y1149" s="55"/>
      <c r="Z1149" s="19"/>
    </row>
    <row r="1150" spans="2:26" x14ac:dyDescent="0.25">
      <c r="B1150" s="46"/>
      <c r="C1150" s="47"/>
      <c r="D1150" s="47"/>
      <c r="E1150" s="47"/>
      <c r="F1150" s="48"/>
      <c r="G1150" s="49"/>
      <c r="I1150"/>
      <c r="J1150"/>
      <c r="L1150" s="27"/>
      <c r="M1150" s="28"/>
      <c r="N1150" s="28"/>
      <c r="O1150" s="28"/>
      <c r="P1150" s="29"/>
      <c r="S1150" s="16"/>
      <c r="T1150" s="17"/>
      <c r="U1150" s="36"/>
      <c r="X1150" s="16"/>
      <c r="Y1150" s="55"/>
      <c r="Z1150" s="19"/>
    </row>
    <row r="1151" spans="2:26" x14ac:dyDescent="0.25">
      <c r="B1151" s="46"/>
      <c r="C1151" s="47"/>
      <c r="D1151" s="47"/>
      <c r="E1151" s="47"/>
      <c r="F1151" s="48"/>
      <c r="G1151" s="49"/>
      <c r="I1151"/>
      <c r="J1151"/>
      <c r="L1151" s="27"/>
      <c r="M1151" s="28"/>
      <c r="N1151" s="28"/>
      <c r="O1151" s="28"/>
      <c r="P1151" s="29"/>
      <c r="S1151" s="16"/>
      <c r="T1151" s="17"/>
      <c r="U1151" s="36"/>
      <c r="X1151" s="16"/>
      <c r="Y1151" s="55"/>
      <c r="Z1151" s="19"/>
    </row>
    <row r="1152" spans="2:26" x14ac:dyDescent="0.25">
      <c r="B1152" s="46"/>
      <c r="C1152" s="47"/>
      <c r="D1152" s="47"/>
      <c r="E1152" s="47"/>
      <c r="F1152" s="48"/>
      <c r="G1152" s="49"/>
      <c r="I1152"/>
      <c r="J1152"/>
      <c r="L1152" s="27"/>
      <c r="M1152" s="28"/>
      <c r="N1152" s="28"/>
      <c r="O1152" s="28"/>
      <c r="P1152" s="29"/>
      <c r="S1152" s="16"/>
      <c r="T1152" s="17"/>
      <c r="U1152" s="36"/>
      <c r="X1152" s="16"/>
      <c r="Y1152" s="55"/>
      <c r="Z1152" s="19"/>
    </row>
    <row r="1153" spans="2:26" x14ac:dyDescent="0.25">
      <c r="B1153" s="46"/>
      <c r="C1153" s="47"/>
      <c r="D1153" s="47"/>
      <c r="E1153" s="47"/>
      <c r="F1153" s="48"/>
      <c r="G1153" s="49"/>
      <c r="I1153"/>
      <c r="J1153"/>
      <c r="L1153" s="27"/>
      <c r="M1153" s="28"/>
      <c r="N1153" s="28"/>
      <c r="O1153" s="28"/>
      <c r="P1153" s="29"/>
      <c r="S1153" s="16"/>
      <c r="T1153" s="17"/>
      <c r="U1153" s="36"/>
      <c r="X1153" s="16"/>
      <c r="Y1153" s="55"/>
      <c r="Z1153" s="19"/>
    </row>
    <row r="1154" spans="2:26" x14ac:dyDescent="0.25">
      <c r="B1154" s="46"/>
      <c r="C1154" s="47"/>
      <c r="D1154" s="47"/>
      <c r="E1154" s="47"/>
      <c r="F1154" s="48"/>
      <c r="G1154" s="49"/>
      <c r="I1154"/>
      <c r="J1154"/>
      <c r="L1154" s="27"/>
      <c r="M1154" s="28"/>
      <c r="N1154" s="28"/>
      <c r="O1154" s="28"/>
      <c r="P1154" s="29"/>
      <c r="S1154" s="16"/>
      <c r="T1154" s="17"/>
      <c r="U1154" s="36"/>
      <c r="X1154" s="16"/>
      <c r="Y1154" s="55"/>
      <c r="Z1154" s="19"/>
    </row>
    <row r="1155" spans="2:26" x14ac:dyDescent="0.25">
      <c r="B1155" s="46"/>
      <c r="C1155" s="47"/>
      <c r="D1155" s="47"/>
      <c r="E1155" s="47"/>
      <c r="F1155" s="48"/>
      <c r="G1155" s="49"/>
      <c r="I1155"/>
      <c r="J1155"/>
      <c r="L1155" s="27"/>
      <c r="M1155" s="28"/>
      <c r="N1155" s="28"/>
      <c r="O1155" s="28"/>
      <c r="P1155" s="29"/>
      <c r="S1155" s="16"/>
      <c r="T1155" s="17"/>
      <c r="U1155" s="36"/>
      <c r="X1155" s="16"/>
      <c r="Y1155" s="55"/>
      <c r="Z1155" s="19"/>
    </row>
    <row r="1156" spans="2:26" x14ac:dyDescent="0.25">
      <c r="B1156" s="46"/>
      <c r="C1156" s="47"/>
      <c r="D1156" s="47"/>
      <c r="E1156" s="47"/>
      <c r="F1156" s="48"/>
      <c r="G1156" s="49"/>
      <c r="I1156"/>
      <c r="J1156"/>
      <c r="L1156" s="27"/>
      <c r="M1156" s="28"/>
      <c r="N1156" s="28"/>
      <c r="O1156" s="28"/>
      <c r="P1156" s="29"/>
      <c r="S1156" s="16"/>
      <c r="T1156" s="17"/>
      <c r="U1156" s="36"/>
      <c r="X1156" s="16"/>
      <c r="Y1156" s="55"/>
      <c r="Z1156" s="19"/>
    </row>
    <row r="1157" spans="2:26" x14ac:dyDescent="0.25">
      <c r="B1157" s="46"/>
      <c r="C1157" s="47"/>
      <c r="D1157" s="47"/>
      <c r="E1157" s="47"/>
      <c r="F1157" s="48"/>
      <c r="G1157" s="49"/>
      <c r="I1157"/>
      <c r="J1157"/>
      <c r="L1157" s="27"/>
      <c r="M1157" s="28"/>
      <c r="N1157" s="28"/>
      <c r="O1157" s="28"/>
      <c r="P1157" s="29"/>
      <c r="S1157" s="16"/>
      <c r="T1157" s="17"/>
      <c r="U1157" s="36"/>
      <c r="X1157" s="16"/>
      <c r="Y1157" s="55"/>
      <c r="Z1157" s="19"/>
    </row>
    <row r="1158" spans="2:26" x14ac:dyDescent="0.25">
      <c r="B1158" s="46"/>
      <c r="C1158" s="47"/>
      <c r="D1158" s="47"/>
      <c r="E1158" s="47"/>
      <c r="F1158" s="48"/>
      <c r="G1158" s="49"/>
      <c r="I1158"/>
      <c r="J1158"/>
      <c r="L1158" s="27"/>
      <c r="M1158" s="28"/>
      <c r="N1158" s="28"/>
      <c r="O1158" s="28"/>
      <c r="P1158" s="29"/>
      <c r="S1158" s="16"/>
      <c r="T1158" s="17"/>
      <c r="U1158" s="36"/>
      <c r="X1158" s="16"/>
      <c r="Y1158" s="55"/>
      <c r="Z1158" s="19"/>
    </row>
    <row r="1159" spans="2:26" x14ac:dyDescent="0.25">
      <c r="B1159" s="46"/>
      <c r="C1159" s="47"/>
      <c r="D1159" s="47"/>
      <c r="E1159" s="47"/>
      <c r="F1159" s="48"/>
      <c r="G1159" s="49"/>
      <c r="I1159"/>
      <c r="J1159"/>
      <c r="L1159" s="27"/>
      <c r="M1159" s="28"/>
      <c r="N1159" s="28"/>
      <c r="O1159" s="28"/>
      <c r="P1159" s="29"/>
      <c r="S1159" s="16"/>
      <c r="T1159" s="17"/>
      <c r="U1159" s="36"/>
      <c r="X1159" s="16"/>
      <c r="Y1159" s="55"/>
      <c r="Z1159" s="19"/>
    </row>
    <row r="1160" spans="2:26" x14ac:dyDescent="0.25">
      <c r="B1160" s="46"/>
      <c r="C1160" s="47"/>
      <c r="D1160" s="47"/>
      <c r="E1160" s="47"/>
      <c r="F1160" s="48"/>
      <c r="G1160" s="49"/>
      <c r="I1160"/>
      <c r="J1160"/>
      <c r="L1160" s="27"/>
      <c r="M1160" s="28"/>
      <c r="N1160" s="28"/>
      <c r="O1160" s="28"/>
      <c r="P1160" s="29"/>
      <c r="S1160" s="16"/>
      <c r="T1160" s="17"/>
      <c r="U1160" s="36"/>
      <c r="X1160" s="16"/>
      <c r="Y1160" s="55"/>
      <c r="Z1160" s="19"/>
    </row>
    <row r="1161" spans="2:26" x14ac:dyDescent="0.25">
      <c r="B1161" s="46"/>
      <c r="C1161" s="47"/>
      <c r="D1161" s="47"/>
      <c r="E1161" s="47"/>
      <c r="F1161" s="48"/>
      <c r="G1161" s="49"/>
      <c r="I1161"/>
      <c r="J1161"/>
      <c r="L1161" s="27"/>
      <c r="M1161" s="28"/>
      <c r="N1161" s="28"/>
      <c r="O1161" s="28"/>
      <c r="P1161" s="29"/>
      <c r="S1161" s="16"/>
      <c r="T1161" s="17"/>
      <c r="U1161" s="36"/>
      <c r="X1161" s="16"/>
      <c r="Y1161" s="55"/>
      <c r="Z1161" s="19"/>
    </row>
    <row r="1162" spans="2:26" x14ac:dyDescent="0.25">
      <c r="B1162" s="46"/>
      <c r="C1162" s="47"/>
      <c r="D1162" s="47"/>
      <c r="E1162" s="47"/>
      <c r="F1162" s="48"/>
      <c r="G1162" s="49"/>
      <c r="I1162"/>
      <c r="J1162"/>
      <c r="L1162" s="27"/>
      <c r="M1162" s="28"/>
      <c r="N1162" s="28"/>
      <c r="O1162" s="28"/>
      <c r="P1162" s="29"/>
      <c r="S1162" s="16"/>
      <c r="T1162" s="17"/>
      <c r="U1162" s="36"/>
      <c r="X1162" s="16"/>
      <c r="Y1162" s="55"/>
      <c r="Z1162" s="19"/>
    </row>
    <row r="1163" spans="2:26" x14ac:dyDescent="0.25">
      <c r="B1163" s="46"/>
      <c r="C1163" s="47"/>
      <c r="D1163" s="47"/>
      <c r="E1163" s="47"/>
      <c r="F1163" s="48"/>
      <c r="G1163" s="49"/>
      <c r="I1163"/>
      <c r="J1163"/>
      <c r="L1163" s="27"/>
      <c r="M1163" s="28"/>
      <c r="N1163" s="28"/>
      <c r="O1163" s="28"/>
      <c r="P1163" s="29"/>
      <c r="S1163" s="16"/>
      <c r="T1163" s="17"/>
      <c r="U1163" s="36"/>
      <c r="X1163" s="16"/>
      <c r="Y1163" s="55"/>
      <c r="Z1163" s="19"/>
    </row>
    <row r="1164" spans="2:26" x14ac:dyDescent="0.25">
      <c r="B1164" s="46"/>
      <c r="C1164" s="47"/>
      <c r="D1164" s="47"/>
      <c r="E1164" s="47"/>
      <c r="F1164" s="48"/>
      <c r="G1164" s="49"/>
      <c r="I1164"/>
      <c r="J1164"/>
      <c r="L1164" s="27"/>
      <c r="M1164" s="28"/>
      <c r="N1164" s="28"/>
      <c r="O1164" s="28"/>
      <c r="P1164" s="29"/>
      <c r="S1164" s="16"/>
      <c r="T1164" s="17"/>
      <c r="U1164" s="36"/>
      <c r="X1164" s="16"/>
      <c r="Y1164" s="55"/>
      <c r="Z1164" s="19"/>
    </row>
    <row r="1165" spans="2:26" x14ac:dyDescent="0.25">
      <c r="B1165" s="46"/>
      <c r="C1165" s="47"/>
      <c r="D1165" s="47"/>
      <c r="E1165" s="47"/>
      <c r="F1165" s="48"/>
      <c r="G1165" s="49"/>
      <c r="I1165"/>
      <c r="J1165"/>
      <c r="L1165" s="27"/>
      <c r="M1165" s="28"/>
      <c r="N1165" s="28"/>
      <c r="O1165" s="28"/>
      <c r="P1165" s="29"/>
      <c r="S1165" s="16"/>
      <c r="T1165" s="17"/>
      <c r="U1165" s="36"/>
      <c r="X1165" s="16"/>
      <c r="Y1165" s="55"/>
      <c r="Z1165" s="19"/>
    </row>
    <row r="1166" spans="2:26" x14ac:dyDescent="0.25">
      <c r="B1166" s="46"/>
      <c r="C1166" s="47"/>
      <c r="D1166" s="47"/>
      <c r="E1166" s="47"/>
      <c r="F1166" s="48"/>
      <c r="G1166" s="49"/>
      <c r="I1166"/>
      <c r="J1166"/>
      <c r="L1166" s="27"/>
      <c r="M1166" s="28"/>
      <c r="N1166" s="28"/>
      <c r="O1166" s="28"/>
      <c r="P1166" s="29"/>
      <c r="S1166" s="16"/>
      <c r="T1166" s="17"/>
      <c r="U1166" s="36"/>
      <c r="X1166" s="16"/>
      <c r="Y1166" s="55"/>
      <c r="Z1166" s="19"/>
    </row>
    <row r="1167" spans="2:26" x14ac:dyDescent="0.25">
      <c r="B1167" s="46"/>
      <c r="C1167" s="47"/>
      <c r="D1167" s="47"/>
      <c r="E1167" s="47"/>
      <c r="F1167" s="48"/>
      <c r="G1167" s="49"/>
      <c r="I1167"/>
      <c r="J1167"/>
      <c r="L1167" s="27"/>
      <c r="M1167" s="28"/>
      <c r="N1167" s="28"/>
      <c r="O1167" s="28"/>
      <c r="P1167" s="29"/>
      <c r="S1167" s="16"/>
      <c r="T1167" s="17"/>
      <c r="U1167" s="36"/>
      <c r="X1167" s="16"/>
      <c r="Y1167" s="55"/>
      <c r="Z1167" s="19"/>
    </row>
    <row r="1168" spans="2:26" x14ac:dyDescent="0.25">
      <c r="B1168" s="46"/>
      <c r="C1168" s="47"/>
      <c r="D1168" s="47"/>
      <c r="E1168" s="47"/>
      <c r="F1168" s="48"/>
      <c r="G1168" s="49"/>
      <c r="I1168"/>
      <c r="J1168"/>
      <c r="L1168" s="27"/>
      <c r="M1168" s="28"/>
      <c r="N1168" s="28"/>
      <c r="O1168" s="28"/>
      <c r="P1168" s="29"/>
      <c r="S1168" s="16"/>
      <c r="T1168" s="17"/>
      <c r="U1168" s="36"/>
      <c r="X1168" s="16"/>
      <c r="Y1168" s="55"/>
      <c r="Z1168" s="19"/>
    </row>
    <row r="1169" spans="2:26" x14ac:dyDescent="0.25">
      <c r="B1169" s="46"/>
      <c r="C1169" s="47"/>
      <c r="D1169" s="47"/>
      <c r="E1169" s="47"/>
      <c r="F1169" s="48"/>
      <c r="G1169" s="49"/>
      <c r="I1169"/>
      <c r="J1169"/>
      <c r="L1169" s="27"/>
      <c r="M1169" s="28"/>
      <c r="N1169" s="28"/>
      <c r="O1169" s="28"/>
      <c r="P1169" s="29"/>
      <c r="S1169" s="16"/>
      <c r="T1169" s="17"/>
      <c r="U1169" s="36"/>
      <c r="X1169" s="16"/>
      <c r="Y1169" s="55"/>
      <c r="Z1169" s="19"/>
    </row>
    <row r="1170" spans="2:26" x14ac:dyDescent="0.25">
      <c r="B1170" s="46"/>
      <c r="C1170" s="47"/>
      <c r="D1170" s="47"/>
      <c r="E1170" s="47"/>
      <c r="F1170" s="48"/>
      <c r="G1170" s="49"/>
      <c r="I1170"/>
      <c r="J1170"/>
      <c r="L1170" s="27"/>
      <c r="M1170" s="28"/>
      <c r="N1170" s="28"/>
      <c r="O1170" s="28"/>
      <c r="P1170" s="29"/>
      <c r="S1170" s="16"/>
      <c r="T1170" s="17"/>
      <c r="U1170" s="36"/>
      <c r="X1170" s="16"/>
      <c r="Y1170" s="55"/>
      <c r="Z1170" s="19"/>
    </row>
    <row r="1171" spans="2:26" x14ac:dyDescent="0.25">
      <c r="B1171" s="46"/>
      <c r="C1171" s="47"/>
      <c r="D1171" s="47"/>
      <c r="E1171" s="47"/>
      <c r="F1171" s="48"/>
      <c r="G1171" s="49"/>
      <c r="I1171"/>
      <c r="J1171"/>
      <c r="L1171" s="27"/>
      <c r="M1171" s="28"/>
      <c r="N1171" s="28"/>
      <c r="O1171" s="28"/>
      <c r="P1171" s="29"/>
      <c r="S1171" s="16"/>
      <c r="T1171" s="17"/>
      <c r="U1171" s="36"/>
      <c r="X1171" s="16"/>
      <c r="Y1171" s="55"/>
      <c r="Z1171" s="19"/>
    </row>
    <row r="1172" spans="2:26" x14ac:dyDescent="0.25">
      <c r="B1172" s="46"/>
      <c r="C1172" s="47"/>
      <c r="D1172" s="47"/>
      <c r="E1172" s="47"/>
      <c r="F1172" s="48"/>
      <c r="G1172" s="49"/>
      <c r="I1172"/>
      <c r="J1172"/>
      <c r="L1172" s="27"/>
      <c r="M1172" s="28"/>
      <c r="N1172" s="28"/>
      <c r="O1172" s="28"/>
      <c r="P1172" s="29"/>
      <c r="S1172" s="16"/>
      <c r="T1172" s="17"/>
      <c r="U1172" s="36"/>
      <c r="X1172" s="16"/>
      <c r="Y1172" s="55"/>
      <c r="Z1172" s="19"/>
    </row>
    <row r="1173" spans="2:26" x14ac:dyDescent="0.25">
      <c r="B1173" s="46"/>
      <c r="C1173" s="47"/>
      <c r="D1173" s="47"/>
      <c r="E1173" s="47"/>
      <c r="F1173" s="48"/>
      <c r="G1173" s="49"/>
      <c r="I1173"/>
      <c r="J1173"/>
      <c r="L1173" s="27"/>
      <c r="M1173" s="28"/>
      <c r="N1173" s="28"/>
      <c r="O1173" s="28"/>
      <c r="P1173" s="29"/>
      <c r="S1173" s="16"/>
      <c r="T1173" s="17"/>
      <c r="U1173" s="36"/>
      <c r="X1173" s="16"/>
      <c r="Y1173" s="55"/>
      <c r="Z1173" s="19"/>
    </row>
    <row r="1174" spans="2:26" x14ac:dyDescent="0.25">
      <c r="B1174" s="46"/>
      <c r="C1174" s="47"/>
      <c r="D1174" s="47"/>
      <c r="E1174" s="47"/>
      <c r="F1174" s="48"/>
      <c r="G1174" s="49"/>
      <c r="I1174"/>
      <c r="J1174"/>
      <c r="L1174" s="27"/>
      <c r="M1174" s="28"/>
      <c r="N1174" s="28"/>
      <c r="O1174" s="28"/>
      <c r="P1174" s="29"/>
      <c r="S1174" s="16"/>
      <c r="T1174" s="17"/>
      <c r="U1174" s="36"/>
      <c r="X1174" s="16"/>
      <c r="Y1174" s="55"/>
      <c r="Z1174" s="19"/>
    </row>
    <row r="1175" spans="2:26" x14ac:dyDescent="0.25">
      <c r="B1175" s="46"/>
      <c r="C1175" s="47"/>
      <c r="D1175" s="47"/>
      <c r="E1175" s="47"/>
      <c r="F1175" s="48"/>
      <c r="G1175" s="49"/>
      <c r="I1175"/>
      <c r="J1175"/>
      <c r="L1175" s="27"/>
      <c r="M1175" s="28"/>
      <c r="N1175" s="28"/>
      <c r="O1175" s="28"/>
      <c r="P1175" s="29"/>
      <c r="S1175" s="16"/>
      <c r="T1175" s="17"/>
      <c r="U1175" s="36"/>
      <c r="X1175" s="16"/>
      <c r="Y1175" s="55"/>
      <c r="Z1175" s="19"/>
    </row>
    <row r="1176" spans="2:26" x14ac:dyDescent="0.25">
      <c r="B1176" s="46"/>
      <c r="C1176" s="47"/>
      <c r="D1176" s="47"/>
      <c r="E1176" s="47"/>
      <c r="F1176" s="48"/>
      <c r="G1176" s="49"/>
      <c r="I1176"/>
      <c r="J1176"/>
      <c r="L1176" s="27"/>
      <c r="M1176" s="28"/>
      <c r="N1176" s="28"/>
      <c r="O1176" s="28"/>
      <c r="P1176" s="29"/>
      <c r="S1176" s="16"/>
      <c r="T1176" s="17"/>
      <c r="U1176" s="36"/>
      <c r="X1176" s="16"/>
      <c r="Y1176" s="55"/>
      <c r="Z1176" s="19"/>
    </row>
    <row r="1177" spans="2:26" x14ac:dyDescent="0.25">
      <c r="B1177" s="46"/>
      <c r="C1177" s="47"/>
      <c r="D1177" s="47"/>
      <c r="E1177" s="47"/>
      <c r="F1177" s="48"/>
      <c r="G1177" s="49"/>
      <c r="I1177"/>
      <c r="J1177"/>
      <c r="L1177" s="27"/>
      <c r="M1177" s="28"/>
      <c r="N1177" s="28"/>
      <c r="O1177" s="28"/>
      <c r="P1177" s="29"/>
      <c r="S1177" s="16"/>
      <c r="T1177" s="17"/>
      <c r="U1177" s="36"/>
      <c r="X1177" s="16"/>
      <c r="Y1177" s="55"/>
      <c r="Z1177" s="19"/>
    </row>
    <row r="1178" spans="2:26" x14ac:dyDescent="0.25">
      <c r="B1178" s="46"/>
      <c r="C1178" s="47"/>
      <c r="D1178" s="47"/>
      <c r="E1178" s="47"/>
      <c r="F1178" s="48"/>
      <c r="G1178" s="49"/>
      <c r="I1178"/>
      <c r="J1178"/>
      <c r="L1178" s="27"/>
      <c r="M1178" s="28"/>
      <c r="N1178" s="28"/>
      <c r="O1178" s="28"/>
      <c r="P1178" s="29"/>
      <c r="S1178" s="16"/>
      <c r="T1178" s="17"/>
      <c r="U1178" s="36"/>
      <c r="X1178" s="16"/>
      <c r="Y1178" s="55"/>
      <c r="Z1178" s="19"/>
    </row>
    <row r="1179" spans="2:26" x14ac:dyDescent="0.25">
      <c r="B1179" s="46"/>
      <c r="C1179" s="47"/>
      <c r="D1179" s="47"/>
      <c r="E1179" s="47"/>
      <c r="F1179" s="48"/>
      <c r="G1179" s="49"/>
      <c r="I1179"/>
      <c r="J1179"/>
      <c r="L1179" s="27"/>
      <c r="M1179" s="28"/>
      <c r="N1179" s="28"/>
      <c r="O1179" s="28"/>
      <c r="P1179" s="29"/>
      <c r="S1179" s="16"/>
      <c r="T1179" s="17"/>
      <c r="U1179" s="36"/>
      <c r="X1179" s="16"/>
      <c r="Y1179" s="55"/>
      <c r="Z1179" s="19"/>
    </row>
    <row r="1180" spans="2:26" x14ac:dyDescent="0.25">
      <c r="B1180" s="46"/>
      <c r="C1180" s="47"/>
      <c r="D1180" s="47"/>
      <c r="E1180" s="47"/>
      <c r="F1180" s="48"/>
      <c r="G1180" s="49"/>
      <c r="I1180"/>
      <c r="J1180"/>
      <c r="L1180" s="27"/>
      <c r="M1180" s="28"/>
      <c r="N1180" s="28"/>
      <c r="O1180" s="28"/>
      <c r="P1180" s="29"/>
      <c r="S1180" s="16"/>
      <c r="T1180" s="17"/>
      <c r="U1180" s="36"/>
      <c r="X1180" s="16"/>
      <c r="Y1180" s="55"/>
      <c r="Z1180" s="19"/>
    </row>
    <row r="1181" spans="2:26" x14ac:dyDescent="0.25">
      <c r="B1181" s="46"/>
      <c r="C1181" s="47"/>
      <c r="D1181" s="47"/>
      <c r="E1181" s="47"/>
      <c r="F1181" s="48"/>
      <c r="G1181" s="49"/>
      <c r="I1181"/>
      <c r="J1181"/>
      <c r="L1181" s="27"/>
      <c r="M1181" s="28"/>
      <c r="N1181" s="28"/>
      <c r="O1181" s="28"/>
      <c r="P1181" s="29"/>
      <c r="S1181" s="16"/>
      <c r="T1181" s="17"/>
      <c r="U1181" s="36"/>
      <c r="X1181" s="16"/>
      <c r="Y1181" s="55"/>
      <c r="Z1181" s="19"/>
    </row>
    <row r="1182" spans="2:26" x14ac:dyDescent="0.25">
      <c r="B1182" s="46"/>
      <c r="C1182" s="47"/>
      <c r="D1182" s="47"/>
      <c r="E1182" s="47"/>
      <c r="F1182" s="48"/>
      <c r="G1182" s="49"/>
      <c r="I1182"/>
      <c r="J1182"/>
      <c r="L1182" s="27"/>
      <c r="M1182" s="28"/>
      <c r="N1182" s="28"/>
      <c r="O1182" s="28"/>
      <c r="P1182" s="29"/>
      <c r="S1182" s="16"/>
      <c r="T1182" s="17"/>
      <c r="U1182" s="36"/>
      <c r="X1182" s="16"/>
      <c r="Y1182" s="55"/>
      <c r="Z1182" s="19"/>
    </row>
    <row r="1183" spans="2:26" x14ac:dyDescent="0.25">
      <c r="B1183" s="46"/>
      <c r="C1183" s="47"/>
      <c r="D1183" s="47"/>
      <c r="E1183" s="47"/>
      <c r="F1183" s="48"/>
      <c r="G1183" s="49"/>
      <c r="I1183"/>
      <c r="J1183"/>
      <c r="L1183" s="27"/>
      <c r="M1183" s="28"/>
      <c r="N1183" s="28"/>
      <c r="O1183" s="28"/>
      <c r="P1183" s="29"/>
      <c r="S1183" s="16"/>
      <c r="T1183" s="17"/>
      <c r="U1183" s="36"/>
      <c r="X1183" s="16"/>
      <c r="Y1183" s="55"/>
      <c r="Z1183" s="19"/>
    </row>
    <row r="1184" spans="2:26" x14ac:dyDescent="0.25">
      <c r="B1184" s="46"/>
      <c r="C1184" s="47"/>
      <c r="D1184" s="47"/>
      <c r="E1184" s="47"/>
      <c r="F1184" s="48"/>
      <c r="G1184" s="49"/>
      <c r="I1184"/>
      <c r="J1184"/>
      <c r="L1184" s="27"/>
      <c r="M1184" s="28"/>
      <c r="N1184" s="28"/>
      <c r="O1184" s="28"/>
      <c r="P1184" s="29"/>
      <c r="S1184" s="16"/>
      <c r="T1184" s="17"/>
      <c r="U1184" s="36"/>
      <c r="X1184" s="16"/>
      <c r="Y1184" s="55"/>
      <c r="Z1184" s="19"/>
    </row>
    <row r="1185" spans="2:26" x14ac:dyDescent="0.25">
      <c r="B1185" s="46"/>
      <c r="C1185" s="47"/>
      <c r="D1185" s="47"/>
      <c r="E1185" s="47"/>
      <c r="F1185" s="48"/>
      <c r="G1185" s="49"/>
      <c r="I1185"/>
      <c r="J1185"/>
      <c r="L1185" s="27"/>
      <c r="M1185" s="28"/>
      <c r="N1185" s="28"/>
      <c r="O1185" s="28"/>
      <c r="P1185" s="29"/>
      <c r="S1185" s="16"/>
      <c r="T1185" s="17"/>
      <c r="U1185" s="36"/>
      <c r="X1185" s="16"/>
      <c r="Y1185" s="55"/>
      <c r="Z1185" s="19"/>
    </row>
    <row r="1186" spans="2:26" x14ac:dyDescent="0.25">
      <c r="B1186" s="46"/>
      <c r="C1186" s="47"/>
      <c r="D1186" s="47"/>
      <c r="E1186" s="47"/>
      <c r="F1186" s="48"/>
      <c r="G1186" s="49"/>
      <c r="I1186"/>
      <c r="J1186"/>
      <c r="L1186" s="27"/>
      <c r="M1186" s="28"/>
      <c r="N1186" s="28"/>
      <c r="O1186" s="28"/>
      <c r="P1186" s="29"/>
      <c r="S1186" s="16"/>
      <c r="T1186" s="17"/>
      <c r="U1186" s="36"/>
      <c r="X1186" s="16"/>
      <c r="Y1186" s="55"/>
      <c r="Z1186" s="19"/>
    </row>
    <row r="1187" spans="2:26" x14ac:dyDescent="0.25">
      <c r="B1187" s="46"/>
      <c r="C1187" s="47"/>
      <c r="D1187" s="47"/>
      <c r="E1187" s="47"/>
      <c r="F1187" s="48"/>
      <c r="G1187" s="49"/>
      <c r="I1187"/>
      <c r="J1187"/>
      <c r="L1187" s="27"/>
      <c r="M1187" s="28"/>
      <c r="N1187" s="28"/>
      <c r="O1187" s="28"/>
      <c r="P1187" s="29"/>
      <c r="S1187" s="16"/>
      <c r="T1187" s="17"/>
      <c r="U1187" s="36"/>
      <c r="X1187" s="16"/>
      <c r="Y1187" s="55"/>
      <c r="Z1187" s="19"/>
    </row>
    <row r="1188" spans="2:26" x14ac:dyDescent="0.25">
      <c r="B1188" s="46"/>
      <c r="C1188" s="47"/>
      <c r="D1188" s="47"/>
      <c r="E1188" s="47"/>
      <c r="F1188" s="48"/>
      <c r="G1188" s="49"/>
      <c r="I1188"/>
      <c r="J1188"/>
      <c r="L1188" s="27"/>
      <c r="M1188" s="28"/>
      <c r="N1188" s="28"/>
      <c r="O1188" s="28"/>
      <c r="P1188" s="29"/>
      <c r="S1188" s="16"/>
      <c r="T1188" s="17"/>
      <c r="U1188" s="36"/>
      <c r="X1188" s="16"/>
      <c r="Y1188" s="55"/>
      <c r="Z1188" s="19"/>
    </row>
    <row r="1189" spans="2:26" x14ac:dyDescent="0.25">
      <c r="B1189" s="46"/>
      <c r="C1189" s="47"/>
      <c r="D1189" s="47"/>
      <c r="E1189" s="47"/>
      <c r="F1189" s="48"/>
      <c r="G1189" s="49"/>
      <c r="I1189"/>
      <c r="J1189"/>
      <c r="L1189" s="27"/>
      <c r="M1189" s="28"/>
      <c r="N1189" s="28"/>
      <c r="O1189" s="28"/>
      <c r="P1189" s="29"/>
      <c r="S1189" s="16"/>
      <c r="T1189" s="17"/>
      <c r="U1189" s="36"/>
      <c r="X1189" s="16"/>
      <c r="Y1189" s="55"/>
      <c r="Z1189" s="19"/>
    </row>
    <row r="1190" spans="2:26" x14ac:dyDescent="0.25">
      <c r="B1190" s="46"/>
      <c r="C1190" s="47"/>
      <c r="D1190" s="47"/>
      <c r="E1190" s="47"/>
      <c r="F1190" s="48"/>
      <c r="G1190" s="49"/>
      <c r="I1190"/>
      <c r="J1190"/>
      <c r="L1190" s="27"/>
      <c r="M1190" s="28"/>
      <c r="N1190" s="28"/>
      <c r="O1190" s="28"/>
      <c r="P1190" s="29"/>
      <c r="S1190" s="16"/>
      <c r="T1190" s="17"/>
      <c r="U1190" s="36"/>
      <c r="X1190" s="16"/>
      <c r="Y1190" s="55"/>
      <c r="Z1190" s="19"/>
    </row>
    <row r="1191" spans="2:26" x14ac:dyDescent="0.25">
      <c r="B1191" s="46"/>
      <c r="C1191" s="47"/>
      <c r="D1191" s="47"/>
      <c r="E1191" s="47"/>
      <c r="F1191" s="48"/>
      <c r="G1191" s="49"/>
      <c r="I1191"/>
      <c r="J1191"/>
      <c r="L1191" s="27"/>
      <c r="M1191" s="28"/>
      <c r="N1191" s="28"/>
      <c r="O1191" s="28"/>
      <c r="P1191" s="29"/>
      <c r="S1191" s="16"/>
      <c r="T1191" s="17"/>
      <c r="U1191" s="36"/>
      <c r="X1191" s="16"/>
      <c r="Y1191" s="55"/>
      <c r="Z1191" s="19"/>
    </row>
    <row r="1192" spans="2:26" x14ac:dyDescent="0.25">
      <c r="B1192" s="46"/>
      <c r="C1192" s="47"/>
      <c r="D1192" s="47"/>
      <c r="E1192" s="47"/>
      <c r="F1192" s="48"/>
      <c r="G1192" s="49"/>
      <c r="I1192"/>
      <c r="J1192"/>
      <c r="L1192" s="27"/>
      <c r="M1192" s="28"/>
      <c r="N1192" s="28"/>
      <c r="O1192" s="28"/>
      <c r="P1192" s="29"/>
      <c r="S1192" s="16"/>
      <c r="T1192" s="17"/>
      <c r="U1192" s="36"/>
      <c r="X1192" s="16"/>
      <c r="Y1192" s="55"/>
      <c r="Z1192" s="19"/>
    </row>
    <row r="1193" spans="2:26" x14ac:dyDescent="0.25">
      <c r="B1193" s="46"/>
      <c r="C1193" s="47"/>
      <c r="D1193" s="47"/>
      <c r="E1193" s="47"/>
      <c r="F1193" s="48"/>
      <c r="G1193" s="49"/>
      <c r="I1193"/>
      <c r="J1193"/>
      <c r="L1193" s="27"/>
      <c r="M1193" s="28"/>
      <c r="N1193" s="28"/>
      <c r="O1193" s="28"/>
      <c r="P1193" s="29"/>
      <c r="S1193" s="16"/>
      <c r="T1193" s="17"/>
      <c r="U1193" s="36"/>
      <c r="X1193" s="16"/>
      <c r="Y1193" s="55"/>
      <c r="Z1193" s="19"/>
    </row>
    <row r="1194" spans="2:26" x14ac:dyDescent="0.25">
      <c r="B1194" s="46"/>
      <c r="C1194" s="47"/>
      <c r="D1194" s="47"/>
      <c r="E1194" s="47"/>
      <c r="F1194" s="48"/>
      <c r="G1194" s="49"/>
      <c r="I1194"/>
      <c r="J1194"/>
      <c r="L1194" s="27"/>
      <c r="M1194" s="28"/>
      <c r="N1194" s="28"/>
      <c r="O1194" s="28"/>
      <c r="P1194" s="29"/>
      <c r="S1194" s="16"/>
      <c r="T1194" s="17"/>
      <c r="U1194" s="36"/>
      <c r="X1194" s="16"/>
      <c r="Y1194" s="55"/>
      <c r="Z1194" s="19"/>
    </row>
    <row r="1195" spans="2:26" x14ac:dyDescent="0.25">
      <c r="B1195" s="46"/>
      <c r="C1195" s="47"/>
      <c r="D1195" s="47"/>
      <c r="E1195" s="47"/>
      <c r="F1195" s="48"/>
      <c r="G1195" s="49"/>
      <c r="I1195"/>
      <c r="J1195"/>
      <c r="L1195" s="27"/>
      <c r="M1195" s="28"/>
      <c r="N1195" s="28"/>
      <c r="O1195" s="28"/>
      <c r="P1195" s="29"/>
      <c r="S1195" s="16"/>
      <c r="T1195" s="17"/>
      <c r="U1195" s="36"/>
      <c r="X1195" s="16"/>
      <c r="Y1195" s="55"/>
      <c r="Z1195" s="19"/>
    </row>
    <row r="1196" spans="2:26" x14ac:dyDescent="0.25">
      <c r="B1196" s="46"/>
      <c r="C1196" s="47"/>
      <c r="D1196" s="47"/>
      <c r="E1196" s="47"/>
      <c r="F1196" s="48"/>
      <c r="G1196" s="49"/>
      <c r="I1196"/>
      <c r="J1196"/>
      <c r="L1196" s="27"/>
      <c r="M1196" s="28"/>
      <c r="N1196" s="28"/>
      <c r="O1196" s="28"/>
      <c r="P1196" s="29"/>
      <c r="S1196" s="16"/>
      <c r="T1196" s="17"/>
      <c r="U1196" s="36"/>
      <c r="X1196" s="16"/>
      <c r="Y1196" s="55"/>
      <c r="Z1196" s="19"/>
    </row>
    <row r="1197" spans="2:26" x14ac:dyDescent="0.25">
      <c r="B1197" s="46"/>
      <c r="C1197" s="47"/>
      <c r="D1197" s="47"/>
      <c r="E1197" s="47"/>
      <c r="F1197" s="48"/>
      <c r="G1197" s="49"/>
      <c r="I1197"/>
      <c r="J1197"/>
      <c r="L1197" s="27"/>
      <c r="M1197" s="28"/>
      <c r="N1197" s="28"/>
      <c r="O1197" s="28"/>
      <c r="P1197" s="29"/>
      <c r="S1197" s="16"/>
      <c r="T1197" s="17"/>
      <c r="U1197" s="36"/>
      <c r="X1197" s="16"/>
      <c r="Y1197" s="55"/>
      <c r="Z1197" s="19"/>
    </row>
    <row r="1198" spans="2:26" x14ac:dyDescent="0.25">
      <c r="B1198" s="46"/>
      <c r="C1198" s="47"/>
      <c r="D1198" s="47"/>
      <c r="E1198" s="47"/>
      <c r="F1198" s="48"/>
      <c r="G1198" s="49"/>
      <c r="I1198"/>
      <c r="J1198"/>
      <c r="L1198" s="27"/>
      <c r="M1198" s="28"/>
      <c r="N1198" s="28"/>
      <c r="O1198" s="28"/>
      <c r="P1198" s="29"/>
      <c r="S1198" s="16"/>
      <c r="T1198" s="17"/>
      <c r="U1198" s="36"/>
      <c r="X1198" s="16"/>
      <c r="Y1198" s="55"/>
      <c r="Z1198" s="19"/>
    </row>
    <row r="1199" spans="2:26" x14ac:dyDescent="0.25">
      <c r="B1199" s="46"/>
      <c r="C1199" s="47"/>
      <c r="D1199" s="47"/>
      <c r="E1199" s="47"/>
      <c r="F1199" s="48"/>
      <c r="G1199" s="49"/>
      <c r="I1199"/>
      <c r="J1199"/>
      <c r="L1199" s="27"/>
      <c r="M1199" s="28"/>
      <c r="N1199" s="28"/>
      <c r="O1199" s="28"/>
      <c r="P1199" s="29"/>
      <c r="S1199" s="16"/>
      <c r="T1199" s="17"/>
      <c r="U1199" s="36"/>
      <c r="X1199" s="16"/>
      <c r="Y1199" s="55"/>
      <c r="Z1199" s="19"/>
    </row>
    <row r="1200" spans="2:26" x14ac:dyDescent="0.25">
      <c r="B1200" s="46"/>
      <c r="C1200" s="47"/>
      <c r="D1200" s="47"/>
      <c r="E1200" s="47"/>
      <c r="F1200" s="48"/>
      <c r="G1200" s="49"/>
      <c r="I1200"/>
      <c r="J1200"/>
      <c r="L1200" s="27"/>
      <c r="M1200" s="28"/>
      <c r="N1200" s="28"/>
      <c r="O1200" s="28"/>
      <c r="P1200" s="29"/>
      <c r="S1200" s="16"/>
      <c r="T1200" s="17"/>
      <c r="U1200" s="36"/>
      <c r="X1200" s="16"/>
      <c r="Y1200" s="55"/>
      <c r="Z1200" s="19"/>
    </row>
    <row r="1201" spans="2:26" x14ac:dyDescent="0.25">
      <c r="B1201" s="46"/>
      <c r="C1201" s="47"/>
      <c r="D1201" s="47"/>
      <c r="E1201" s="47"/>
      <c r="F1201" s="48"/>
      <c r="G1201" s="49"/>
      <c r="I1201"/>
      <c r="J1201"/>
      <c r="L1201" s="27"/>
      <c r="M1201" s="28"/>
      <c r="N1201" s="28"/>
      <c r="O1201" s="28"/>
      <c r="P1201" s="29"/>
      <c r="S1201" s="16"/>
      <c r="T1201" s="17"/>
      <c r="U1201" s="36"/>
      <c r="X1201" s="16"/>
      <c r="Y1201" s="55"/>
      <c r="Z1201" s="19"/>
    </row>
    <row r="1202" spans="2:26" x14ac:dyDescent="0.25">
      <c r="B1202" s="46"/>
      <c r="C1202" s="47"/>
      <c r="D1202" s="47"/>
      <c r="E1202" s="47"/>
      <c r="F1202" s="48"/>
      <c r="G1202" s="49"/>
      <c r="I1202"/>
      <c r="J1202"/>
      <c r="L1202" s="27"/>
      <c r="M1202" s="28"/>
      <c r="N1202" s="28"/>
      <c r="O1202" s="28"/>
      <c r="P1202" s="29"/>
      <c r="S1202" s="16"/>
      <c r="T1202" s="17"/>
      <c r="U1202" s="36"/>
      <c r="X1202" s="16"/>
      <c r="Y1202" s="55"/>
      <c r="Z1202" s="19"/>
    </row>
    <row r="1203" spans="2:26" x14ac:dyDescent="0.25">
      <c r="B1203" s="46"/>
      <c r="C1203" s="47"/>
      <c r="D1203" s="47"/>
      <c r="E1203" s="47"/>
      <c r="F1203" s="48"/>
      <c r="G1203" s="49"/>
      <c r="I1203"/>
      <c r="J1203"/>
      <c r="L1203" s="27"/>
      <c r="M1203" s="28"/>
      <c r="N1203" s="28"/>
      <c r="O1203" s="28"/>
      <c r="P1203" s="29"/>
      <c r="S1203" s="16"/>
      <c r="T1203" s="17"/>
      <c r="U1203" s="36"/>
      <c r="X1203" s="16"/>
      <c r="Y1203" s="55"/>
      <c r="Z1203" s="19"/>
    </row>
    <row r="1204" spans="2:26" x14ac:dyDescent="0.25">
      <c r="B1204" s="46"/>
      <c r="C1204" s="47"/>
      <c r="D1204" s="47"/>
      <c r="E1204" s="47"/>
      <c r="F1204" s="48"/>
      <c r="G1204" s="49"/>
      <c r="I1204"/>
      <c r="J1204"/>
      <c r="L1204" s="27"/>
      <c r="M1204" s="28"/>
      <c r="N1204" s="28"/>
      <c r="O1204" s="28"/>
      <c r="P1204" s="29"/>
      <c r="S1204" s="16"/>
      <c r="T1204" s="17"/>
      <c r="U1204" s="36"/>
      <c r="X1204" s="16"/>
      <c r="Y1204" s="55"/>
      <c r="Z1204" s="19"/>
    </row>
    <row r="1205" spans="2:26" x14ac:dyDescent="0.25">
      <c r="B1205" s="46"/>
      <c r="C1205" s="47"/>
      <c r="D1205" s="47"/>
      <c r="E1205" s="47"/>
      <c r="F1205" s="48"/>
      <c r="G1205" s="49"/>
      <c r="I1205"/>
      <c r="J1205"/>
      <c r="L1205" s="27"/>
      <c r="M1205" s="28"/>
      <c r="N1205" s="28"/>
      <c r="O1205" s="28"/>
      <c r="P1205" s="29"/>
      <c r="S1205" s="16"/>
      <c r="T1205" s="17"/>
      <c r="U1205" s="36"/>
      <c r="X1205" s="16"/>
      <c r="Y1205" s="55"/>
      <c r="Z1205" s="19"/>
    </row>
    <row r="1206" spans="2:26" x14ac:dyDescent="0.25">
      <c r="B1206" s="46"/>
      <c r="C1206" s="47"/>
      <c r="D1206" s="47"/>
      <c r="E1206" s="47"/>
      <c r="F1206" s="48"/>
      <c r="G1206" s="49"/>
      <c r="I1206"/>
      <c r="J1206"/>
      <c r="L1206" s="27"/>
      <c r="M1206" s="28"/>
      <c r="N1206" s="28"/>
      <c r="O1206" s="28"/>
      <c r="P1206" s="29"/>
      <c r="S1206" s="16"/>
      <c r="T1206" s="17"/>
      <c r="U1206" s="36"/>
      <c r="X1206" s="16"/>
      <c r="Y1206" s="55"/>
      <c r="Z1206" s="19"/>
    </row>
    <row r="1207" spans="2:26" x14ac:dyDescent="0.25">
      <c r="B1207" s="46"/>
      <c r="C1207" s="47"/>
      <c r="D1207" s="47"/>
      <c r="E1207" s="47"/>
      <c r="F1207" s="48"/>
      <c r="G1207" s="49"/>
      <c r="I1207"/>
      <c r="J1207"/>
      <c r="L1207" s="27"/>
      <c r="M1207" s="28"/>
      <c r="N1207" s="28"/>
      <c r="O1207" s="28"/>
      <c r="P1207" s="29"/>
      <c r="S1207" s="16"/>
      <c r="T1207" s="17"/>
      <c r="U1207" s="36"/>
      <c r="X1207" s="16"/>
      <c r="Y1207" s="55"/>
      <c r="Z1207" s="19"/>
    </row>
    <row r="1208" spans="2:26" x14ac:dyDescent="0.25">
      <c r="B1208" s="46"/>
      <c r="C1208" s="47"/>
      <c r="D1208" s="47"/>
      <c r="E1208" s="47"/>
      <c r="F1208" s="48"/>
      <c r="G1208" s="49"/>
      <c r="I1208"/>
      <c r="J1208"/>
      <c r="L1208" s="27"/>
      <c r="M1208" s="28"/>
      <c r="N1208" s="28"/>
      <c r="O1208" s="28"/>
      <c r="P1208" s="29"/>
      <c r="S1208" s="16"/>
      <c r="T1208" s="17"/>
      <c r="U1208" s="36"/>
      <c r="X1208" s="16"/>
      <c r="Y1208" s="55"/>
      <c r="Z1208" s="19"/>
    </row>
    <row r="1209" spans="2:26" x14ac:dyDescent="0.25">
      <c r="B1209" s="46"/>
      <c r="C1209" s="47"/>
      <c r="D1209" s="47"/>
      <c r="E1209" s="47"/>
      <c r="F1209" s="48"/>
      <c r="G1209" s="49"/>
      <c r="I1209"/>
      <c r="J1209"/>
      <c r="L1209" s="27"/>
      <c r="M1209" s="28"/>
      <c r="N1209" s="28"/>
      <c r="O1209" s="28"/>
      <c r="P1209" s="29"/>
      <c r="S1209" s="16"/>
      <c r="T1209" s="17"/>
      <c r="U1209" s="36"/>
      <c r="X1209" s="16"/>
      <c r="Y1209" s="55"/>
      <c r="Z1209" s="19"/>
    </row>
    <row r="1210" spans="2:26" x14ac:dyDescent="0.25">
      <c r="B1210" s="46"/>
      <c r="C1210" s="47"/>
      <c r="D1210" s="47"/>
      <c r="E1210" s="47"/>
      <c r="F1210" s="48"/>
      <c r="G1210" s="49"/>
      <c r="I1210"/>
      <c r="J1210"/>
      <c r="L1210" s="27"/>
      <c r="M1210" s="28"/>
      <c r="N1210" s="28"/>
      <c r="O1210" s="28"/>
      <c r="P1210" s="29"/>
      <c r="S1210" s="16"/>
      <c r="T1210" s="17"/>
      <c r="U1210" s="36"/>
      <c r="X1210" s="16"/>
      <c r="Y1210" s="55"/>
      <c r="Z1210" s="19"/>
    </row>
    <row r="1211" spans="2:26" x14ac:dyDescent="0.25">
      <c r="B1211" s="46"/>
      <c r="C1211" s="47"/>
      <c r="D1211" s="47"/>
      <c r="E1211" s="47"/>
      <c r="F1211" s="48"/>
      <c r="G1211" s="49"/>
      <c r="I1211"/>
      <c r="J1211"/>
      <c r="L1211" s="27"/>
      <c r="M1211" s="28"/>
      <c r="N1211" s="28"/>
      <c r="O1211" s="28"/>
      <c r="P1211" s="29"/>
      <c r="S1211" s="16"/>
      <c r="T1211" s="17"/>
      <c r="U1211" s="36"/>
      <c r="X1211" s="16"/>
      <c r="Y1211" s="55"/>
      <c r="Z1211" s="19"/>
    </row>
    <row r="1212" spans="2:26" x14ac:dyDescent="0.25">
      <c r="B1212" s="46"/>
      <c r="C1212" s="47"/>
      <c r="D1212" s="47"/>
      <c r="E1212" s="47"/>
      <c r="F1212" s="48"/>
      <c r="G1212" s="49"/>
      <c r="I1212"/>
      <c r="J1212"/>
      <c r="L1212" s="27"/>
      <c r="M1212" s="28"/>
      <c r="N1212" s="28"/>
      <c r="O1212" s="28"/>
      <c r="P1212" s="29"/>
      <c r="S1212" s="16"/>
      <c r="T1212" s="17"/>
      <c r="U1212" s="36"/>
      <c r="X1212" s="16"/>
      <c r="Y1212" s="55"/>
      <c r="Z1212" s="19"/>
    </row>
    <row r="1213" spans="2:26" x14ac:dyDescent="0.25">
      <c r="B1213" s="46"/>
      <c r="C1213" s="47"/>
      <c r="D1213" s="47"/>
      <c r="E1213" s="47"/>
      <c r="F1213" s="48"/>
      <c r="G1213" s="49"/>
      <c r="I1213"/>
      <c r="J1213"/>
      <c r="L1213" s="27"/>
      <c r="M1213" s="28"/>
      <c r="N1213" s="28"/>
      <c r="O1213" s="28"/>
      <c r="P1213" s="29"/>
      <c r="S1213" s="16"/>
      <c r="T1213" s="17"/>
      <c r="U1213" s="36"/>
      <c r="X1213" s="16"/>
      <c r="Y1213" s="55"/>
      <c r="Z1213" s="19"/>
    </row>
    <row r="1214" spans="2:26" x14ac:dyDescent="0.25">
      <c r="B1214" s="46"/>
      <c r="C1214" s="47"/>
      <c r="D1214" s="47"/>
      <c r="E1214" s="47"/>
      <c r="F1214" s="48"/>
      <c r="G1214" s="49"/>
      <c r="I1214"/>
      <c r="J1214"/>
      <c r="L1214" s="27"/>
      <c r="M1214" s="28"/>
      <c r="N1214" s="28"/>
      <c r="O1214" s="28"/>
      <c r="P1214" s="29"/>
      <c r="S1214" s="16"/>
      <c r="T1214" s="17"/>
      <c r="U1214" s="36"/>
      <c r="X1214" s="16"/>
      <c r="Y1214" s="55"/>
      <c r="Z1214" s="19"/>
    </row>
    <row r="1215" spans="2:26" x14ac:dyDescent="0.25">
      <c r="B1215" s="46"/>
      <c r="C1215" s="47"/>
      <c r="D1215" s="47"/>
      <c r="E1215" s="47"/>
      <c r="F1215" s="48"/>
      <c r="G1215" s="49"/>
      <c r="I1215"/>
      <c r="J1215"/>
      <c r="L1215" s="27"/>
      <c r="M1215" s="28"/>
      <c r="N1215" s="28"/>
      <c r="O1215" s="28"/>
      <c r="P1215" s="29"/>
      <c r="S1215" s="16"/>
      <c r="T1215" s="17"/>
      <c r="U1215" s="36"/>
      <c r="X1215" s="16"/>
      <c r="Y1215" s="55"/>
      <c r="Z1215" s="19"/>
    </row>
    <row r="1216" spans="2:26" x14ac:dyDescent="0.25">
      <c r="B1216" s="46"/>
      <c r="C1216" s="47"/>
      <c r="D1216" s="47"/>
      <c r="E1216" s="47"/>
      <c r="F1216" s="48"/>
      <c r="G1216" s="49"/>
      <c r="I1216"/>
      <c r="J1216"/>
      <c r="L1216" s="27"/>
      <c r="M1216" s="28"/>
      <c r="N1216" s="28"/>
      <c r="O1216" s="28"/>
      <c r="P1216" s="29"/>
      <c r="S1216" s="16"/>
      <c r="T1216" s="17"/>
      <c r="U1216" s="36"/>
      <c r="X1216" s="16"/>
      <c r="Y1216" s="55"/>
      <c r="Z1216" s="19"/>
    </row>
    <row r="1217" spans="2:26" x14ac:dyDescent="0.25">
      <c r="B1217" s="46"/>
      <c r="C1217" s="47"/>
      <c r="D1217" s="47"/>
      <c r="E1217" s="47"/>
      <c r="F1217" s="48"/>
      <c r="G1217" s="49"/>
      <c r="I1217"/>
      <c r="J1217"/>
      <c r="L1217" s="27"/>
      <c r="M1217" s="28"/>
      <c r="N1217" s="28"/>
      <c r="O1217" s="28"/>
      <c r="P1217" s="29"/>
      <c r="S1217" s="16"/>
      <c r="T1217" s="17"/>
      <c r="U1217" s="36"/>
      <c r="X1217" s="16"/>
      <c r="Y1217" s="55"/>
      <c r="Z1217" s="19"/>
    </row>
    <row r="1218" spans="2:26" x14ac:dyDescent="0.25">
      <c r="B1218" s="46"/>
      <c r="C1218" s="47"/>
      <c r="D1218" s="47"/>
      <c r="E1218" s="47"/>
      <c r="F1218" s="48"/>
      <c r="G1218" s="49"/>
      <c r="I1218"/>
      <c r="J1218"/>
      <c r="L1218" s="27"/>
      <c r="M1218" s="28"/>
      <c r="N1218" s="28"/>
      <c r="O1218" s="28"/>
      <c r="P1218" s="29"/>
      <c r="S1218" s="16"/>
      <c r="T1218" s="17"/>
      <c r="U1218" s="36"/>
      <c r="X1218" s="16"/>
      <c r="Y1218" s="55"/>
      <c r="Z1218" s="19"/>
    </row>
    <row r="1219" spans="2:26" x14ac:dyDescent="0.25">
      <c r="B1219" s="46"/>
      <c r="C1219" s="47"/>
      <c r="D1219" s="47"/>
      <c r="E1219" s="47"/>
      <c r="F1219" s="48"/>
      <c r="G1219" s="49"/>
      <c r="I1219"/>
      <c r="J1219"/>
      <c r="L1219" s="27"/>
      <c r="M1219" s="28"/>
      <c r="N1219" s="28"/>
      <c r="O1219" s="28"/>
      <c r="P1219" s="29"/>
      <c r="S1219" s="16"/>
      <c r="T1219" s="17"/>
      <c r="U1219" s="36"/>
      <c r="X1219" s="16"/>
      <c r="Y1219" s="55"/>
      <c r="Z1219" s="19"/>
    </row>
    <row r="1220" spans="2:26" x14ac:dyDescent="0.25">
      <c r="B1220" s="46"/>
      <c r="C1220" s="47"/>
      <c r="D1220" s="47"/>
      <c r="E1220" s="47"/>
      <c r="F1220" s="48"/>
      <c r="G1220" s="49"/>
      <c r="I1220"/>
      <c r="J1220"/>
      <c r="L1220" s="27"/>
      <c r="M1220" s="28"/>
      <c r="N1220" s="28"/>
      <c r="O1220" s="28"/>
      <c r="P1220" s="29"/>
      <c r="S1220" s="16"/>
      <c r="T1220" s="17"/>
      <c r="U1220" s="36"/>
      <c r="X1220" s="16"/>
      <c r="Y1220" s="55"/>
      <c r="Z1220" s="19"/>
    </row>
    <row r="1221" spans="2:26" x14ac:dyDescent="0.25">
      <c r="B1221" s="46"/>
      <c r="C1221" s="47"/>
      <c r="D1221" s="47"/>
      <c r="E1221" s="47"/>
      <c r="F1221" s="48"/>
      <c r="G1221" s="49"/>
      <c r="I1221"/>
      <c r="J1221"/>
      <c r="L1221" s="27"/>
      <c r="M1221" s="28"/>
      <c r="N1221" s="28"/>
      <c r="O1221" s="28"/>
      <c r="P1221" s="29"/>
      <c r="S1221" s="16"/>
      <c r="T1221" s="17"/>
      <c r="U1221" s="36"/>
      <c r="X1221" s="16"/>
      <c r="Y1221" s="55"/>
      <c r="Z1221" s="19"/>
    </row>
    <row r="1222" spans="2:26" x14ac:dyDescent="0.25">
      <c r="B1222" s="46"/>
      <c r="C1222" s="47"/>
      <c r="D1222" s="47"/>
      <c r="E1222" s="47"/>
      <c r="F1222" s="48"/>
      <c r="G1222" s="49"/>
      <c r="I1222"/>
      <c r="J1222"/>
      <c r="L1222" s="27"/>
      <c r="M1222" s="28"/>
      <c r="N1222" s="28"/>
      <c r="O1222" s="28"/>
      <c r="P1222" s="29"/>
      <c r="S1222" s="16"/>
      <c r="T1222" s="17"/>
      <c r="U1222" s="36"/>
      <c r="X1222" s="16"/>
      <c r="Y1222" s="55"/>
      <c r="Z1222" s="19"/>
    </row>
    <row r="1223" spans="2:26" x14ac:dyDescent="0.25">
      <c r="B1223" s="46"/>
      <c r="C1223" s="47"/>
      <c r="D1223" s="47"/>
      <c r="E1223" s="47"/>
      <c r="F1223" s="48"/>
      <c r="G1223" s="49"/>
      <c r="I1223"/>
      <c r="J1223"/>
      <c r="L1223" s="27"/>
      <c r="M1223" s="28"/>
      <c r="N1223" s="28"/>
      <c r="O1223" s="28"/>
      <c r="P1223" s="29"/>
      <c r="S1223" s="16"/>
      <c r="T1223" s="17"/>
      <c r="U1223" s="36"/>
      <c r="X1223" s="16"/>
      <c r="Y1223" s="55"/>
      <c r="Z1223" s="19"/>
    </row>
    <row r="1224" spans="2:26" x14ac:dyDescent="0.25">
      <c r="B1224" s="46"/>
      <c r="C1224" s="47"/>
      <c r="D1224" s="47"/>
      <c r="E1224" s="47"/>
      <c r="F1224" s="48"/>
      <c r="G1224" s="49"/>
      <c r="I1224"/>
      <c r="J1224"/>
      <c r="L1224" s="27"/>
      <c r="M1224" s="28"/>
      <c r="N1224" s="28"/>
      <c r="O1224" s="28"/>
      <c r="P1224" s="29"/>
      <c r="S1224" s="16"/>
      <c r="T1224" s="17"/>
      <c r="U1224" s="36"/>
      <c r="X1224" s="16"/>
      <c r="Y1224" s="55"/>
      <c r="Z1224" s="19"/>
    </row>
    <row r="1225" spans="2:26" x14ac:dyDescent="0.25">
      <c r="B1225" s="46"/>
      <c r="C1225" s="47"/>
      <c r="D1225" s="47"/>
      <c r="E1225" s="47"/>
      <c r="F1225" s="48"/>
      <c r="G1225" s="49"/>
      <c r="I1225"/>
      <c r="J1225"/>
      <c r="L1225" s="27"/>
      <c r="M1225" s="28"/>
      <c r="N1225" s="28"/>
      <c r="O1225" s="28"/>
      <c r="P1225" s="29"/>
      <c r="S1225" s="16"/>
      <c r="T1225" s="17"/>
      <c r="U1225" s="36"/>
      <c r="X1225" s="16"/>
      <c r="Y1225" s="55"/>
      <c r="Z1225" s="19"/>
    </row>
    <row r="1226" spans="2:26" x14ac:dyDescent="0.25">
      <c r="B1226" s="46"/>
      <c r="C1226" s="47"/>
      <c r="D1226" s="47"/>
      <c r="E1226" s="47"/>
      <c r="F1226" s="48"/>
      <c r="G1226" s="49"/>
      <c r="I1226"/>
      <c r="J1226"/>
      <c r="L1226" s="27"/>
      <c r="M1226" s="28"/>
      <c r="N1226" s="28"/>
      <c r="O1226" s="28"/>
      <c r="P1226" s="29"/>
      <c r="S1226" s="16"/>
      <c r="T1226" s="17"/>
      <c r="U1226" s="36"/>
      <c r="X1226" s="16"/>
      <c r="Y1226" s="55"/>
      <c r="Z1226" s="19"/>
    </row>
    <row r="1227" spans="2:26" x14ac:dyDescent="0.25">
      <c r="B1227" s="46"/>
      <c r="C1227" s="47"/>
      <c r="D1227" s="47"/>
      <c r="E1227" s="47"/>
      <c r="F1227" s="48"/>
      <c r="G1227" s="49"/>
      <c r="I1227"/>
      <c r="J1227"/>
      <c r="L1227" s="27"/>
      <c r="M1227" s="28"/>
      <c r="N1227" s="28"/>
      <c r="O1227" s="28"/>
      <c r="P1227" s="29"/>
      <c r="S1227" s="16"/>
      <c r="T1227" s="17"/>
      <c r="U1227" s="36"/>
      <c r="X1227" s="16"/>
      <c r="Y1227" s="55"/>
      <c r="Z1227" s="19"/>
    </row>
    <row r="1228" spans="2:26" x14ac:dyDescent="0.25">
      <c r="B1228" s="46"/>
      <c r="C1228" s="47"/>
      <c r="D1228" s="47"/>
      <c r="E1228" s="47"/>
      <c r="F1228" s="48"/>
      <c r="G1228" s="49"/>
      <c r="I1228"/>
      <c r="J1228"/>
      <c r="L1228" s="27"/>
      <c r="M1228" s="28"/>
      <c r="N1228" s="28"/>
      <c r="O1228" s="28"/>
      <c r="P1228" s="29"/>
      <c r="S1228" s="16"/>
      <c r="T1228" s="17"/>
      <c r="U1228" s="36"/>
      <c r="X1228" s="16"/>
      <c r="Y1228" s="55"/>
      <c r="Z1228" s="19"/>
    </row>
    <row r="1229" spans="2:26" x14ac:dyDescent="0.25">
      <c r="B1229" s="46"/>
      <c r="C1229" s="47"/>
      <c r="D1229" s="47"/>
      <c r="E1229" s="47"/>
      <c r="F1229" s="48"/>
      <c r="G1229" s="49"/>
      <c r="I1229"/>
      <c r="J1229"/>
      <c r="L1229" s="27"/>
      <c r="M1229" s="28"/>
      <c r="N1229" s="28"/>
      <c r="O1229" s="28"/>
      <c r="P1229" s="29"/>
      <c r="S1229" s="16"/>
      <c r="T1229" s="17"/>
      <c r="U1229" s="36"/>
      <c r="X1229" s="16"/>
      <c r="Y1229" s="55"/>
      <c r="Z1229" s="19"/>
    </row>
    <row r="1230" spans="2:26" x14ac:dyDescent="0.25">
      <c r="B1230" s="46"/>
      <c r="C1230" s="47"/>
      <c r="D1230" s="47"/>
      <c r="E1230" s="47"/>
      <c r="F1230" s="48"/>
      <c r="G1230" s="49"/>
      <c r="I1230"/>
      <c r="J1230"/>
      <c r="L1230" s="27"/>
      <c r="M1230" s="28"/>
      <c r="N1230" s="28"/>
      <c r="O1230" s="28"/>
      <c r="P1230" s="29"/>
      <c r="S1230" s="16"/>
      <c r="T1230" s="17"/>
      <c r="U1230" s="36"/>
      <c r="X1230" s="16"/>
      <c r="Y1230" s="55"/>
      <c r="Z1230" s="19"/>
    </row>
    <row r="1231" spans="2:26" x14ac:dyDescent="0.25">
      <c r="B1231" s="46"/>
      <c r="C1231" s="47"/>
      <c r="D1231" s="47"/>
      <c r="E1231" s="47"/>
      <c r="F1231" s="48"/>
      <c r="G1231" s="49"/>
      <c r="I1231"/>
      <c r="J1231"/>
      <c r="L1231" s="27"/>
      <c r="M1231" s="28"/>
      <c r="N1231" s="28"/>
      <c r="O1231" s="28"/>
      <c r="P1231" s="29"/>
      <c r="S1231" s="16"/>
      <c r="T1231" s="17"/>
      <c r="U1231" s="36"/>
      <c r="X1231" s="16"/>
      <c r="Y1231" s="55"/>
      <c r="Z1231" s="19"/>
    </row>
    <row r="1232" spans="2:26" x14ac:dyDescent="0.25">
      <c r="B1232" s="46"/>
      <c r="C1232" s="47"/>
      <c r="D1232" s="47"/>
      <c r="E1232" s="47"/>
      <c r="F1232" s="48"/>
      <c r="G1232" s="49"/>
      <c r="I1232"/>
      <c r="J1232"/>
      <c r="L1232" s="27"/>
      <c r="M1232" s="28"/>
      <c r="N1232" s="28"/>
      <c r="O1232" s="28"/>
      <c r="P1232" s="29"/>
      <c r="S1232" s="16"/>
      <c r="T1232" s="17"/>
      <c r="U1232" s="36"/>
      <c r="X1232" s="16"/>
      <c r="Y1232" s="55"/>
      <c r="Z1232" s="19"/>
    </row>
    <row r="1233" spans="2:26" x14ac:dyDescent="0.25">
      <c r="B1233" s="46"/>
      <c r="C1233" s="47"/>
      <c r="D1233" s="47"/>
      <c r="E1233" s="47"/>
      <c r="F1233" s="48"/>
      <c r="G1233" s="49"/>
      <c r="I1233"/>
      <c r="J1233"/>
      <c r="L1233" s="27"/>
      <c r="M1233" s="28"/>
      <c r="N1233" s="28"/>
      <c r="O1233" s="28"/>
      <c r="P1233" s="29"/>
      <c r="S1233" s="16"/>
      <c r="T1233" s="17"/>
      <c r="U1233" s="36"/>
      <c r="X1233" s="16"/>
      <c r="Y1233" s="55"/>
      <c r="Z1233" s="19"/>
    </row>
    <row r="1234" spans="2:26" x14ac:dyDescent="0.25">
      <c r="B1234" s="46"/>
      <c r="C1234" s="47"/>
      <c r="D1234" s="47"/>
      <c r="E1234" s="47"/>
      <c r="F1234" s="48"/>
      <c r="G1234" s="49"/>
      <c r="I1234"/>
      <c r="J1234"/>
      <c r="L1234" s="27"/>
      <c r="M1234" s="28"/>
      <c r="N1234" s="28"/>
      <c r="O1234" s="28"/>
      <c r="P1234" s="29"/>
      <c r="S1234" s="16"/>
      <c r="T1234" s="17"/>
      <c r="U1234" s="36"/>
      <c r="X1234" s="16"/>
      <c r="Y1234" s="55"/>
      <c r="Z1234" s="19"/>
    </row>
    <row r="1235" spans="2:26" x14ac:dyDescent="0.25">
      <c r="B1235" s="46"/>
      <c r="C1235" s="47"/>
      <c r="D1235" s="47"/>
      <c r="E1235" s="47"/>
      <c r="F1235" s="48"/>
      <c r="G1235" s="49"/>
      <c r="I1235"/>
      <c r="J1235"/>
      <c r="L1235" s="27"/>
      <c r="M1235" s="28"/>
      <c r="N1235" s="28"/>
      <c r="O1235" s="28"/>
      <c r="P1235" s="29"/>
      <c r="S1235" s="16"/>
      <c r="T1235" s="17"/>
      <c r="U1235" s="36"/>
      <c r="X1235" s="16"/>
      <c r="Y1235" s="55"/>
      <c r="Z1235" s="19"/>
    </row>
    <row r="1236" spans="2:26" x14ac:dyDescent="0.25">
      <c r="B1236" s="46"/>
      <c r="C1236" s="47"/>
      <c r="D1236" s="47"/>
      <c r="E1236" s="47"/>
      <c r="F1236" s="48"/>
      <c r="G1236" s="49"/>
      <c r="I1236"/>
      <c r="J1236"/>
      <c r="L1236" s="27"/>
      <c r="M1236" s="28"/>
      <c r="N1236" s="28"/>
      <c r="O1236" s="28"/>
      <c r="P1236" s="29"/>
      <c r="S1236" s="16"/>
      <c r="T1236" s="17"/>
      <c r="U1236" s="36"/>
      <c r="X1236" s="16"/>
      <c r="Y1236" s="55"/>
      <c r="Z1236" s="19"/>
    </row>
    <row r="1237" spans="2:26" x14ac:dyDescent="0.25">
      <c r="B1237" s="46"/>
      <c r="C1237" s="47"/>
      <c r="D1237" s="47"/>
      <c r="E1237" s="47"/>
      <c r="F1237" s="48"/>
      <c r="G1237" s="49"/>
      <c r="I1237"/>
      <c r="J1237"/>
      <c r="L1237" s="27"/>
      <c r="M1237" s="28"/>
      <c r="N1237" s="28"/>
      <c r="O1237" s="28"/>
      <c r="P1237" s="29"/>
      <c r="S1237" s="16"/>
      <c r="T1237" s="17"/>
      <c r="U1237" s="36"/>
      <c r="X1237" s="16"/>
      <c r="Y1237" s="55"/>
      <c r="Z1237" s="19"/>
    </row>
    <row r="1238" spans="2:26" x14ac:dyDescent="0.25">
      <c r="B1238" s="46"/>
      <c r="C1238" s="47"/>
      <c r="D1238" s="47"/>
      <c r="E1238" s="47"/>
      <c r="F1238" s="48"/>
      <c r="G1238" s="49"/>
      <c r="I1238"/>
      <c r="J1238"/>
      <c r="L1238" s="27"/>
      <c r="M1238" s="28"/>
      <c r="N1238" s="28"/>
      <c r="O1238" s="28"/>
      <c r="P1238" s="29"/>
      <c r="S1238" s="16"/>
      <c r="T1238" s="17"/>
      <c r="U1238" s="36"/>
      <c r="X1238" s="16"/>
      <c r="Y1238" s="55"/>
      <c r="Z1238" s="19"/>
    </row>
    <row r="1239" spans="2:26" x14ac:dyDescent="0.25">
      <c r="B1239" s="46"/>
      <c r="C1239" s="47"/>
      <c r="D1239" s="47"/>
      <c r="E1239" s="47"/>
      <c r="F1239" s="48"/>
      <c r="G1239" s="49"/>
      <c r="I1239"/>
      <c r="J1239"/>
      <c r="L1239" s="27"/>
      <c r="M1239" s="28"/>
      <c r="N1239" s="28"/>
      <c r="O1239" s="28"/>
      <c r="P1239" s="29"/>
      <c r="S1239" s="16"/>
      <c r="T1239" s="17"/>
      <c r="U1239" s="36"/>
      <c r="X1239" s="16"/>
      <c r="Y1239" s="55"/>
      <c r="Z1239" s="19"/>
    </row>
    <row r="1240" spans="2:26" x14ac:dyDescent="0.25">
      <c r="B1240" s="46"/>
      <c r="C1240" s="47"/>
      <c r="D1240" s="47"/>
      <c r="E1240" s="47"/>
      <c r="F1240" s="48"/>
      <c r="G1240" s="49"/>
      <c r="I1240"/>
      <c r="J1240"/>
      <c r="L1240" s="27"/>
      <c r="M1240" s="28"/>
      <c r="N1240" s="28"/>
      <c r="O1240" s="28"/>
      <c r="P1240" s="29"/>
      <c r="S1240" s="16"/>
      <c r="T1240" s="17"/>
      <c r="U1240" s="36"/>
      <c r="X1240" s="16"/>
      <c r="Y1240" s="55"/>
      <c r="Z1240" s="19"/>
    </row>
    <row r="1241" spans="2:26" x14ac:dyDescent="0.25">
      <c r="B1241" s="46"/>
      <c r="C1241" s="47"/>
      <c r="D1241" s="47"/>
      <c r="E1241" s="47"/>
      <c r="F1241" s="48"/>
      <c r="G1241" s="49"/>
      <c r="I1241"/>
      <c r="J1241"/>
      <c r="L1241" s="27"/>
      <c r="M1241" s="28"/>
      <c r="N1241" s="28"/>
      <c r="O1241" s="28"/>
      <c r="P1241" s="29"/>
      <c r="S1241" s="16"/>
      <c r="T1241" s="17"/>
      <c r="U1241" s="36"/>
      <c r="X1241" s="16"/>
      <c r="Y1241" s="55"/>
      <c r="Z1241" s="19"/>
    </row>
    <row r="1242" spans="2:26" x14ac:dyDescent="0.25">
      <c r="B1242" s="46"/>
      <c r="C1242" s="47"/>
      <c r="D1242" s="47"/>
      <c r="E1242" s="47"/>
      <c r="F1242" s="48"/>
      <c r="G1242" s="49"/>
      <c r="I1242"/>
      <c r="J1242"/>
      <c r="L1242" s="27"/>
      <c r="M1242" s="28"/>
      <c r="N1242" s="28"/>
      <c r="O1242" s="28"/>
      <c r="P1242" s="29"/>
      <c r="S1242" s="16"/>
      <c r="T1242" s="17"/>
      <c r="U1242" s="36"/>
      <c r="X1242" s="16"/>
      <c r="Y1242" s="55"/>
      <c r="Z1242" s="19"/>
    </row>
    <row r="1243" spans="2:26" x14ac:dyDescent="0.25">
      <c r="B1243" s="46"/>
      <c r="C1243" s="47"/>
      <c r="D1243" s="47"/>
      <c r="E1243" s="47"/>
      <c r="F1243" s="48"/>
      <c r="G1243" s="49"/>
      <c r="I1243"/>
      <c r="J1243"/>
      <c r="L1243" s="27"/>
      <c r="M1243" s="28"/>
      <c r="N1243" s="28"/>
      <c r="O1243" s="28"/>
      <c r="P1243" s="29"/>
      <c r="S1243" s="16"/>
      <c r="T1243" s="17"/>
      <c r="U1243" s="36"/>
      <c r="X1243" s="16"/>
      <c r="Y1243" s="55"/>
      <c r="Z1243" s="19"/>
    </row>
    <row r="1244" spans="2:26" x14ac:dyDescent="0.25">
      <c r="B1244" s="46"/>
      <c r="C1244" s="47"/>
      <c r="D1244" s="47"/>
      <c r="E1244" s="47"/>
      <c r="F1244" s="48"/>
      <c r="G1244" s="49"/>
      <c r="I1244"/>
      <c r="J1244"/>
      <c r="L1244" s="27"/>
      <c r="M1244" s="28"/>
      <c r="N1244" s="28"/>
      <c r="O1244" s="28"/>
      <c r="P1244" s="29"/>
      <c r="S1244" s="16"/>
      <c r="T1244" s="17"/>
      <c r="U1244" s="36"/>
      <c r="X1244" s="16"/>
      <c r="Y1244" s="55"/>
      <c r="Z1244" s="19"/>
    </row>
    <row r="1245" spans="2:26" x14ac:dyDescent="0.25">
      <c r="B1245" s="46"/>
      <c r="C1245" s="47"/>
      <c r="D1245" s="47"/>
      <c r="E1245" s="47"/>
      <c r="F1245" s="48"/>
      <c r="G1245" s="49"/>
      <c r="I1245"/>
      <c r="J1245"/>
      <c r="L1245" s="27"/>
      <c r="M1245" s="28"/>
      <c r="N1245" s="28"/>
      <c r="O1245" s="28"/>
      <c r="P1245" s="29"/>
      <c r="S1245" s="16"/>
      <c r="T1245" s="17"/>
      <c r="U1245" s="36"/>
      <c r="X1245" s="16"/>
      <c r="Y1245" s="55"/>
      <c r="Z1245" s="19"/>
    </row>
    <row r="1246" spans="2:26" x14ac:dyDescent="0.25">
      <c r="B1246" s="46"/>
      <c r="C1246" s="47"/>
      <c r="D1246" s="47"/>
      <c r="E1246" s="47"/>
      <c r="F1246" s="48"/>
      <c r="G1246" s="49"/>
      <c r="I1246"/>
      <c r="J1246"/>
      <c r="L1246" s="27"/>
      <c r="M1246" s="28"/>
      <c r="N1246" s="28"/>
      <c r="O1246" s="28"/>
      <c r="P1246" s="29"/>
      <c r="S1246" s="16"/>
      <c r="T1246" s="17"/>
      <c r="U1246" s="36"/>
      <c r="X1246" s="16"/>
      <c r="Y1246" s="55"/>
      <c r="Z1246" s="19"/>
    </row>
    <row r="1247" spans="2:26" x14ac:dyDescent="0.25">
      <c r="B1247" s="46"/>
      <c r="C1247" s="47"/>
      <c r="D1247" s="47"/>
      <c r="E1247" s="47"/>
      <c r="F1247" s="48"/>
      <c r="G1247" s="49"/>
      <c r="I1247"/>
      <c r="J1247"/>
      <c r="L1247" s="27"/>
      <c r="M1247" s="28"/>
      <c r="N1247" s="28"/>
      <c r="O1247" s="28"/>
      <c r="P1247" s="29"/>
      <c r="S1247" s="16"/>
      <c r="T1247" s="17"/>
      <c r="U1247" s="36"/>
      <c r="X1247" s="16"/>
      <c r="Y1247" s="55"/>
      <c r="Z1247" s="19"/>
    </row>
    <row r="1248" spans="2:26" x14ac:dyDescent="0.25">
      <c r="B1248" s="46"/>
      <c r="C1248" s="47"/>
      <c r="D1248" s="47"/>
      <c r="E1248" s="47"/>
      <c r="F1248" s="48"/>
      <c r="G1248" s="49"/>
      <c r="I1248"/>
      <c r="J1248"/>
      <c r="L1248" s="27"/>
      <c r="M1248" s="28"/>
      <c r="N1248" s="28"/>
      <c r="O1248" s="28"/>
      <c r="P1248" s="29"/>
      <c r="S1248" s="16"/>
      <c r="T1248" s="17"/>
      <c r="U1248" s="36"/>
      <c r="X1248" s="16"/>
      <c r="Y1248" s="55"/>
      <c r="Z1248" s="19"/>
    </row>
    <row r="1249" spans="2:26" x14ac:dyDescent="0.25">
      <c r="B1249" s="46"/>
      <c r="C1249" s="47"/>
      <c r="D1249" s="47"/>
      <c r="E1249" s="47"/>
      <c r="F1249" s="48"/>
      <c r="G1249" s="49"/>
      <c r="I1249"/>
      <c r="J1249"/>
      <c r="L1249" s="27"/>
      <c r="M1249" s="28"/>
      <c r="N1249" s="28"/>
      <c r="O1249" s="28"/>
      <c r="P1249" s="29"/>
      <c r="S1249" s="16"/>
      <c r="T1249" s="17"/>
      <c r="U1249" s="36"/>
      <c r="X1249" s="16"/>
      <c r="Y1249" s="55"/>
      <c r="Z1249" s="19"/>
    </row>
    <row r="1250" spans="2:26" x14ac:dyDescent="0.25">
      <c r="B1250" s="46"/>
      <c r="C1250" s="47"/>
      <c r="D1250" s="47"/>
      <c r="E1250" s="47"/>
      <c r="F1250" s="48"/>
      <c r="G1250" s="49"/>
      <c r="I1250"/>
      <c r="J1250"/>
      <c r="L1250" s="27"/>
      <c r="M1250" s="28"/>
      <c r="N1250" s="28"/>
      <c r="O1250" s="28"/>
      <c r="P1250" s="29"/>
      <c r="S1250" s="16"/>
      <c r="T1250" s="17"/>
      <c r="U1250" s="36"/>
      <c r="X1250" s="16"/>
      <c r="Y1250" s="55"/>
      <c r="Z1250" s="19"/>
    </row>
    <row r="1251" spans="2:26" x14ac:dyDescent="0.25">
      <c r="B1251" s="46"/>
      <c r="C1251" s="47"/>
      <c r="D1251" s="47"/>
      <c r="E1251" s="47"/>
      <c r="F1251" s="48"/>
      <c r="G1251" s="49"/>
      <c r="I1251"/>
      <c r="J1251"/>
      <c r="L1251" s="27"/>
      <c r="M1251" s="28"/>
      <c r="N1251" s="28"/>
      <c r="O1251" s="28"/>
      <c r="P1251" s="29"/>
      <c r="S1251" s="16"/>
      <c r="T1251" s="17"/>
      <c r="U1251" s="36"/>
      <c r="X1251" s="16"/>
      <c r="Y1251" s="55"/>
      <c r="Z1251" s="19"/>
    </row>
    <row r="1252" spans="2:26" x14ac:dyDescent="0.25">
      <c r="B1252" s="46"/>
      <c r="C1252" s="47"/>
      <c r="D1252" s="47"/>
      <c r="E1252" s="47"/>
      <c r="F1252" s="48"/>
      <c r="G1252" s="49"/>
      <c r="I1252"/>
      <c r="J1252"/>
      <c r="L1252" s="27"/>
      <c r="M1252" s="28"/>
      <c r="N1252" s="28"/>
      <c r="O1252" s="28"/>
      <c r="P1252" s="29"/>
      <c r="S1252" s="16"/>
      <c r="T1252" s="17"/>
      <c r="U1252" s="36"/>
      <c r="X1252" s="16"/>
      <c r="Y1252" s="55"/>
      <c r="Z1252" s="19"/>
    </row>
    <row r="1253" spans="2:26" x14ac:dyDescent="0.25">
      <c r="B1253" s="46"/>
      <c r="C1253" s="47"/>
      <c r="D1253" s="47"/>
      <c r="E1253" s="47"/>
      <c r="F1253" s="48"/>
      <c r="G1253" s="49"/>
      <c r="I1253"/>
      <c r="J1253"/>
      <c r="L1253" s="27"/>
      <c r="M1253" s="28"/>
      <c r="N1253" s="28"/>
      <c r="O1253" s="28"/>
      <c r="P1253" s="29"/>
      <c r="S1253" s="16"/>
      <c r="T1253" s="17"/>
      <c r="U1253" s="36"/>
      <c r="X1253" s="16"/>
      <c r="Y1253" s="55"/>
      <c r="Z1253" s="19"/>
    </row>
    <row r="1254" spans="2:26" x14ac:dyDescent="0.25">
      <c r="B1254" s="46"/>
      <c r="C1254" s="47"/>
      <c r="D1254" s="47"/>
      <c r="E1254" s="47"/>
      <c r="F1254" s="48"/>
      <c r="G1254" s="49"/>
      <c r="I1254"/>
      <c r="J1254"/>
      <c r="L1254" s="27"/>
      <c r="M1254" s="28"/>
      <c r="N1254" s="28"/>
      <c r="O1254" s="28"/>
      <c r="P1254" s="29"/>
      <c r="S1254" s="16"/>
      <c r="T1254" s="17"/>
      <c r="U1254" s="36"/>
      <c r="X1254" s="16"/>
      <c r="Y1254" s="55"/>
      <c r="Z1254" s="19"/>
    </row>
    <row r="1255" spans="2:26" x14ac:dyDescent="0.25">
      <c r="B1255" s="46"/>
      <c r="C1255" s="47"/>
      <c r="D1255" s="47"/>
      <c r="E1255" s="47"/>
      <c r="F1255" s="48"/>
      <c r="G1255" s="49"/>
      <c r="I1255"/>
      <c r="J1255"/>
      <c r="L1255" s="27"/>
      <c r="M1255" s="28"/>
      <c r="N1255" s="28"/>
      <c r="O1255" s="28"/>
      <c r="P1255" s="29"/>
      <c r="S1255" s="16"/>
      <c r="T1255" s="17"/>
      <c r="U1255" s="36"/>
      <c r="X1255" s="16"/>
      <c r="Y1255" s="55"/>
      <c r="Z1255" s="19"/>
    </row>
    <row r="1256" spans="2:26" x14ac:dyDescent="0.25">
      <c r="B1256" s="46"/>
      <c r="C1256" s="47"/>
      <c r="D1256" s="47"/>
      <c r="E1256" s="47"/>
      <c r="F1256" s="48"/>
      <c r="G1256" s="49"/>
      <c r="I1256"/>
      <c r="J1256"/>
      <c r="L1256" s="27"/>
      <c r="M1256" s="28"/>
      <c r="N1256" s="28"/>
      <c r="O1256" s="28"/>
      <c r="P1256" s="29"/>
      <c r="S1256" s="16"/>
      <c r="T1256" s="17"/>
      <c r="U1256" s="36"/>
      <c r="X1256" s="16"/>
      <c r="Y1256" s="55"/>
      <c r="Z1256" s="19"/>
    </row>
    <row r="1257" spans="2:26" x14ac:dyDescent="0.25">
      <c r="B1257" s="46"/>
      <c r="C1257" s="47"/>
      <c r="D1257" s="47"/>
      <c r="E1257" s="47"/>
      <c r="F1257" s="48"/>
      <c r="G1257" s="49"/>
      <c r="I1257"/>
      <c r="J1257"/>
      <c r="L1257" s="27"/>
      <c r="M1257" s="28"/>
      <c r="N1257" s="28"/>
      <c r="O1257" s="28"/>
      <c r="P1257" s="29"/>
      <c r="S1257" s="16"/>
      <c r="T1257" s="17"/>
      <c r="U1257" s="36"/>
      <c r="X1257" s="16"/>
      <c r="Y1257" s="55"/>
      <c r="Z1257" s="19"/>
    </row>
    <row r="1258" spans="2:26" x14ac:dyDescent="0.25">
      <c r="B1258" s="46"/>
      <c r="C1258" s="47"/>
      <c r="D1258" s="47"/>
      <c r="E1258" s="47"/>
      <c r="F1258" s="48"/>
      <c r="G1258" s="49"/>
      <c r="I1258"/>
      <c r="J1258"/>
      <c r="L1258" s="27"/>
      <c r="M1258" s="28"/>
      <c r="N1258" s="28"/>
      <c r="O1258" s="28"/>
      <c r="P1258" s="29"/>
      <c r="S1258" s="16"/>
      <c r="T1258" s="17"/>
      <c r="U1258" s="36"/>
      <c r="X1258" s="16"/>
      <c r="Y1258" s="55"/>
      <c r="Z1258" s="19"/>
    </row>
    <row r="1259" spans="2:26" x14ac:dyDescent="0.25">
      <c r="B1259" s="46"/>
      <c r="C1259" s="47"/>
      <c r="D1259" s="47"/>
      <c r="E1259" s="47"/>
      <c r="F1259" s="48"/>
      <c r="G1259" s="49"/>
      <c r="I1259"/>
      <c r="J1259"/>
      <c r="L1259" s="27"/>
      <c r="M1259" s="28"/>
      <c r="N1259" s="28"/>
      <c r="O1259" s="28"/>
      <c r="P1259" s="29"/>
      <c r="S1259" s="16"/>
      <c r="T1259" s="17"/>
      <c r="U1259" s="36"/>
      <c r="X1259" s="16"/>
      <c r="Y1259" s="55"/>
      <c r="Z1259" s="19"/>
    </row>
    <row r="1260" spans="2:26" x14ac:dyDescent="0.25">
      <c r="B1260" s="46"/>
      <c r="C1260" s="47"/>
      <c r="D1260" s="47"/>
      <c r="E1260" s="47"/>
      <c r="F1260" s="48"/>
      <c r="G1260" s="49"/>
      <c r="I1260"/>
      <c r="J1260"/>
      <c r="L1260" s="27"/>
      <c r="M1260" s="28"/>
      <c r="N1260" s="28"/>
      <c r="O1260" s="28"/>
      <c r="P1260" s="29"/>
      <c r="S1260" s="16"/>
      <c r="T1260" s="17"/>
      <c r="U1260" s="36"/>
      <c r="X1260" s="16"/>
      <c r="Y1260" s="55"/>
      <c r="Z1260" s="19"/>
    </row>
    <row r="1261" spans="2:26" x14ac:dyDescent="0.25">
      <c r="B1261" s="46"/>
      <c r="C1261" s="47"/>
      <c r="D1261" s="47"/>
      <c r="E1261" s="47"/>
      <c r="F1261" s="48"/>
      <c r="G1261" s="49"/>
      <c r="I1261"/>
      <c r="J1261"/>
      <c r="L1261" s="27"/>
      <c r="M1261" s="28"/>
      <c r="N1261" s="28"/>
      <c r="O1261" s="28"/>
      <c r="P1261" s="29"/>
      <c r="S1261" s="16"/>
      <c r="T1261" s="17"/>
      <c r="U1261" s="36"/>
      <c r="X1261" s="16"/>
      <c r="Y1261" s="55"/>
      <c r="Z1261" s="19"/>
    </row>
    <row r="1262" spans="2:26" x14ac:dyDescent="0.25">
      <c r="B1262" s="46"/>
      <c r="C1262" s="47"/>
      <c r="D1262" s="47"/>
      <c r="E1262" s="47"/>
      <c r="F1262" s="48"/>
      <c r="G1262" s="49"/>
      <c r="I1262"/>
      <c r="J1262"/>
      <c r="L1262" s="27"/>
      <c r="M1262" s="28"/>
      <c r="N1262" s="28"/>
      <c r="O1262" s="28"/>
      <c r="P1262" s="29"/>
      <c r="S1262" s="16"/>
      <c r="T1262" s="17"/>
      <c r="U1262" s="36"/>
      <c r="X1262" s="16"/>
      <c r="Y1262" s="55"/>
      <c r="Z1262" s="19"/>
    </row>
    <row r="1263" spans="2:26" x14ac:dyDescent="0.25">
      <c r="B1263" s="46"/>
      <c r="C1263" s="47"/>
      <c r="D1263" s="47"/>
      <c r="E1263" s="47"/>
      <c r="F1263" s="48"/>
      <c r="G1263" s="49"/>
      <c r="I1263"/>
      <c r="J1263"/>
      <c r="L1263" s="27"/>
      <c r="M1263" s="28"/>
      <c r="N1263" s="28"/>
      <c r="O1263" s="28"/>
      <c r="P1263" s="29"/>
      <c r="S1263" s="16"/>
      <c r="T1263" s="17"/>
      <c r="U1263" s="36"/>
      <c r="X1263" s="16"/>
      <c r="Y1263" s="55"/>
      <c r="Z1263" s="19"/>
    </row>
    <row r="1264" spans="2:26" x14ac:dyDescent="0.25">
      <c r="B1264" s="46"/>
      <c r="C1264" s="47"/>
      <c r="D1264" s="47"/>
      <c r="E1264" s="47"/>
      <c r="F1264" s="48"/>
      <c r="G1264" s="49"/>
      <c r="I1264"/>
      <c r="J1264"/>
      <c r="L1264" s="27"/>
      <c r="M1264" s="28"/>
      <c r="N1264" s="28"/>
      <c r="O1264" s="28"/>
      <c r="P1264" s="29"/>
      <c r="S1264" s="16"/>
      <c r="T1264" s="17"/>
      <c r="U1264" s="36"/>
      <c r="X1264" s="16"/>
      <c r="Y1264" s="55"/>
      <c r="Z1264" s="19"/>
    </row>
    <row r="1265" spans="2:26" x14ac:dyDescent="0.25">
      <c r="B1265" s="46"/>
      <c r="C1265" s="47"/>
      <c r="D1265" s="47"/>
      <c r="E1265" s="47"/>
      <c r="F1265" s="48"/>
      <c r="G1265" s="49"/>
      <c r="I1265"/>
      <c r="J1265"/>
      <c r="L1265" s="27"/>
      <c r="M1265" s="28"/>
      <c r="N1265" s="28"/>
      <c r="O1265" s="28"/>
      <c r="P1265" s="29"/>
      <c r="S1265" s="16"/>
      <c r="T1265" s="17"/>
      <c r="U1265" s="36"/>
      <c r="X1265" s="16"/>
      <c r="Y1265" s="55"/>
      <c r="Z1265" s="19"/>
    </row>
    <row r="1266" spans="2:26" x14ac:dyDescent="0.25">
      <c r="B1266" s="46"/>
      <c r="C1266" s="47"/>
      <c r="D1266" s="47"/>
      <c r="E1266" s="47"/>
      <c r="F1266" s="48"/>
      <c r="G1266" s="49"/>
      <c r="I1266"/>
      <c r="J1266"/>
      <c r="L1266" s="27"/>
      <c r="M1266" s="28"/>
      <c r="N1266" s="28"/>
      <c r="O1266" s="28"/>
      <c r="P1266" s="29"/>
      <c r="S1266" s="16"/>
      <c r="T1266" s="17"/>
      <c r="U1266" s="36"/>
      <c r="X1266" s="16"/>
      <c r="Y1266" s="55"/>
      <c r="Z1266" s="19"/>
    </row>
    <row r="1267" spans="2:26" x14ac:dyDescent="0.25">
      <c r="B1267" s="46"/>
      <c r="C1267" s="47"/>
      <c r="D1267" s="47"/>
      <c r="E1267" s="47"/>
      <c r="F1267" s="48"/>
      <c r="G1267" s="49"/>
      <c r="I1267"/>
      <c r="J1267"/>
      <c r="L1267" s="27"/>
      <c r="M1267" s="28"/>
      <c r="N1267" s="28"/>
      <c r="O1267" s="28"/>
      <c r="P1267" s="29"/>
      <c r="S1267" s="16"/>
      <c r="T1267" s="17"/>
      <c r="U1267" s="36"/>
      <c r="X1267" s="16"/>
      <c r="Y1267" s="55"/>
      <c r="Z1267" s="19"/>
    </row>
    <row r="1268" spans="2:26" x14ac:dyDescent="0.25">
      <c r="B1268" s="46"/>
      <c r="C1268" s="47"/>
      <c r="D1268" s="47"/>
      <c r="E1268" s="47"/>
      <c r="F1268" s="48"/>
      <c r="G1268" s="49"/>
      <c r="I1268"/>
      <c r="J1268"/>
      <c r="L1268" s="27"/>
      <c r="M1268" s="28"/>
      <c r="N1268" s="28"/>
      <c r="O1268" s="28"/>
      <c r="P1268" s="29"/>
      <c r="S1268" s="16"/>
      <c r="T1268" s="17"/>
      <c r="U1268" s="36"/>
      <c r="X1268" s="16"/>
      <c r="Y1268" s="55"/>
      <c r="Z1268" s="19"/>
    </row>
    <row r="1269" spans="2:26" x14ac:dyDescent="0.25">
      <c r="B1269" s="46"/>
      <c r="C1269" s="47"/>
      <c r="D1269" s="47"/>
      <c r="E1269" s="47"/>
      <c r="F1269" s="48"/>
      <c r="G1269" s="49"/>
      <c r="I1269"/>
      <c r="J1269"/>
      <c r="L1269" s="27"/>
      <c r="M1269" s="28"/>
      <c r="N1269" s="28"/>
      <c r="O1269" s="28"/>
      <c r="P1269" s="29"/>
      <c r="S1269" s="16"/>
      <c r="T1269" s="17"/>
      <c r="U1269" s="36"/>
      <c r="X1269" s="16"/>
      <c r="Y1269" s="55"/>
      <c r="Z1269" s="19"/>
    </row>
    <row r="1270" spans="2:26" x14ac:dyDescent="0.25">
      <c r="B1270" s="46"/>
      <c r="C1270" s="47"/>
      <c r="D1270" s="47"/>
      <c r="E1270" s="47"/>
      <c r="F1270" s="48"/>
      <c r="G1270" s="49"/>
      <c r="I1270"/>
      <c r="J1270"/>
      <c r="L1270" s="27"/>
      <c r="M1270" s="28"/>
      <c r="N1270" s="28"/>
      <c r="O1270" s="28"/>
      <c r="P1270" s="29"/>
      <c r="S1270" s="16"/>
      <c r="T1270" s="17"/>
      <c r="U1270" s="36"/>
      <c r="X1270" s="16"/>
      <c r="Y1270" s="55"/>
      <c r="Z1270" s="19"/>
    </row>
    <row r="1271" spans="2:26" x14ac:dyDescent="0.25">
      <c r="B1271" s="46"/>
      <c r="C1271" s="47"/>
      <c r="D1271" s="47"/>
      <c r="E1271" s="47"/>
      <c r="F1271" s="48"/>
      <c r="G1271" s="49"/>
      <c r="I1271"/>
      <c r="J1271"/>
      <c r="L1271" s="27"/>
      <c r="M1271" s="28"/>
      <c r="N1271" s="28"/>
      <c r="O1271" s="28"/>
      <c r="P1271" s="29"/>
      <c r="S1271" s="16"/>
      <c r="T1271" s="17"/>
      <c r="U1271" s="36"/>
      <c r="X1271" s="16"/>
      <c r="Y1271" s="55"/>
      <c r="Z1271" s="19"/>
    </row>
    <row r="1272" spans="2:26" x14ac:dyDescent="0.25">
      <c r="B1272" s="46"/>
      <c r="C1272" s="47"/>
      <c r="D1272" s="47"/>
      <c r="E1272" s="47"/>
      <c r="F1272" s="48"/>
      <c r="G1272" s="49"/>
      <c r="I1272"/>
      <c r="J1272"/>
      <c r="L1272" s="27"/>
      <c r="M1272" s="28"/>
      <c r="N1272" s="28"/>
      <c r="O1272" s="28"/>
      <c r="P1272" s="29"/>
      <c r="S1272" s="16"/>
      <c r="T1272" s="17"/>
      <c r="U1272" s="36"/>
      <c r="X1272" s="16"/>
      <c r="Y1272" s="55"/>
      <c r="Z1272" s="19"/>
    </row>
    <row r="1273" spans="2:26" x14ac:dyDescent="0.25">
      <c r="B1273" s="46"/>
      <c r="C1273" s="47"/>
      <c r="D1273" s="47"/>
      <c r="E1273" s="47"/>
      <c r="F1273" s="48"/>
      <c r="G1273" s="49"/>
      <c r="I1273"/>
      <c r="J1273"/>
      <c r="L1273" s="27"/>
      <c r="M1273" s="28"/>
      <c r="N1273" s="28"/>
      <c r="O1273" s="28"/>
      <c r="P1273" s="29"/>
      <c r="S1273" s="16"/>
      <c r="T1273" s="17"/>
      <c r="U1273" s="36"/>
      <c r="X1273" s="16"/>
      <c r="Y1273" s="55"/>
      <c r="Z1273" s="19"/>
    </row>
    <row r="1274" spans="2:26" x14ac:dyDescent="0.25">
      <c r="B1274" s="46"/>
      <c r="C1274" s="47"/>
      <c r="D1274" s="47"/>
      <c r="E1274" s="47"/>
      <c r="F1274" s="48"/>
      <c r="G1274" s="49"/>
      <c r="I1274"/>
      <c r="J1274"/>
      <c r="L1274" s="27"/>
      <c r="M1274" s="28"/>
      <c r="N1274" s="28"/>
      <c r="O1274" s="28"/>
      <c r="P1274" s="29"/>
      <c r="S1274" s="16"/>
      <c r="T1274" s="17"/>
      <c r="U1274" s="36"/>
      <c r="X1274" s="16"/>
      <c r="Y1274" s="55"/>
      <c r="Z1274" s="19"/>
    </row>
    <row r="1275" spans="2:26" x14ac:dyDescent="0.25">
      <c r="B1275" s="46"/>
      <c r="C1275" s="47"/>
      <c r="D1275" s="47"/>
      <c r="E1275" s="47"/>
      <c r="F1275" s="48"/>
      <c r="G1275" s="49"/>
      <c r="I1275"/>
      <c r="J1275"/>
      <c r="L1275" s="27"/>
      <c r="M1275" s="28"/>
      <c r="N1275" s="28"/>
      <c r="O1275" s="28"/>
      <c r="P1275" s="29"/>
      <c r="S1275" s="16"/>
      <c r="T1275" s="17"/>
      <c r="U1275" s="36"/>
      <c r="X1275" s="16"/>
      <c r="Y1275" s="55"/>
      <c r="Z1275" s="19"/>
    </row>
    <row r="1276" spans="2:26" x14ac:dyDescent="0.25">
      <c r="B1276" s="46"/>
      <c r="C1276" s="47"/>
      <c r="D1276" s="47"/>
      <c r="E1276" s="47"/>
      <c r="F1276" s="48"/>
      <c r="G1276" s="49"/>
      <c r="I1276"/>
      <c r="J1276"/>
      <c r="L1276" s="27"/>
      <c r="M1276" s="28"/>
      <c r="N1276" s="28"/>
      <c r="O1276" s="28"/>
      <c r="P1276" s="29"/>
      <c r="S1276" s="16"/>
      <c r="T1276" s="17"/>
      <c r="U1276" s="36"/>
      <c r="X1276" s="16"/>
      <c r="Y1276" s="55"/>
      <c r="Z1276" s="19"/>
    </row>
    <row r="1277" spans="2:26" x14ac:dyDescent="0.25">
      <c r="B1277" s="46"/>
      <c r="C1277" s="47"/>
      <c r="D1277" s="47"/>
      <c r="E1277" s="47"/>
      <c r="F1277" s="48"/>
      <c r="G1277" s="49"/>
      <c r="I1277"/>
      <c r="J1277"/>
      <c r="L1277" s="27"/>
      <c r="M1277" s="28"/>
      <c r="N1277" s="28"/>
      <c r="O1277" s="28"/>
      <c r="P1277" s="29"/>
      <c r="S1277" s="16"/>
      <c r="T1277" s="17"/>
      <c r="U1277" s="36"/>
      <c r="X1277" s="16"/>
      <c r="Y1277" s="55"/>
      <c r="Z1277" s="19"/>
    </row>
    <row r="1278" spans="2:26" x14ac:dyDescent="0.25">
      <c r="B1278" s="46"/>
      <c r="C1278" s="47"/>
      <c r="D1278" s="47"/>
      <c r="E1278" s="47"/>
      <c r="F1278" s="48"/>
      <c r="G1278" s="49"/>
      <c r="I1278"/>
      <c r="J1278"/>
      <c r="L1278" s="27"/>
      <c r="M1278" s="28"/>
      <c r="N1278" s="28"/>
      <c r="O1278" s="28"/>
      <c r="P1278" s="29"/>
      <c r="S1278" s="16"/>
      <c r="T1278" s="17"/>
      <c r="U1278" s="36"/>
      <c r="X1278" s="16"/>
      <c r="Y1278" s="55"/>
      <c r="Z1278" s="19"/>
    </row>
    <row r="1279" spans="2:26" x14ac:dyDescent="0.25">
      <c r="B1279" s="46"/>
      <c r="C1279" s="47"/>
      <c r="D1279" s="47"/>
      <c r="E1279" s="47"/>
      <c r="F1279" s="48"/>
      <c r="G1279" s="49"/>
      <c r="I1279"/>
      <c r="J1279"/>
      <c r="L1279" s="27"/>
      <c r="M1279" s="28"/>
      <c r="N1279" s="28"/>
      <c r="O1279" s="28"/>
      <c r="P1279" s="29"/>
      <c r="S1279" s="16"/>
      <c r="T1279" s="17"/>
      <c r="U1279" s="36"/>
      <c r="X1279" s="16"/>
      <c r="Y1279" s="55"/>
      <c r="Z1279" s="19"/>
    </row>
    <row r="1280" spans="2:26" x14ac:dyDescent="0.25">
      <c r="B1280" s="46"/>
      <c r="C1280" s="47"/>
      <c r="D1280" s="47"/>
      <c r="E1280" s="47"/>
      <c r="F1280" s="48"/>
      <c r="G1280" s="49"/>
      <c r="I1280"/>
      <c r="J1280"/>
      <c r="L1280" s="27"/>
      <c r="M1280" s="28"/>
      <c r="N1280" s="28"/>
      <c r="O1280" s="28"/>
      <c r="P1280" s="29"/>
      <c r="S1280" s="16"/>
      <c r="T1280" s="17"/>
      <c r="U1280" s="36"/>
      <c r="X1280" s="16"/>
      <c r="Y1280" s="55"/>
      <c r="Z1280" s="19"/>
    </row>
    <row r="1281" spans="2:26" x14ac:dyDescent="0.25">
      <c r="B1281" s="46"/>
      <c r="C1281" s="47"/>
      <c r="D1281" s="47"/>
      <c r="E1281" s="47"/>
      <c r="F1281" s="48"/>
      <c r="G1281" s="49"/>
      <c r="I1281"/>
      <c r="J1281"/>
      <c r="L1281" s="27"/>
      <c r="M1281" s="28"/>
      <c r="N1281" s="28"/>
      <c r="O1281" s="28"/>
      <c r="P1281" s="29"/>
      <c r="S1281" s="16"/>
      <c r="T1281" s="17"/>
      <c r="U1281" s="36"/>
      <c r="X1281" s="16"/>
      <c r="Y1281" s="55"/>
      <c r="Z1281" s="19"/>
    </row>
    <row r="1282" spans="2:26" x14ac:dyDescent="0.25">
      <c r="B1282" s="46"/>
      <c r="C1282" s="47"/>
      <c r="D1282" s="47"/>
      <c r="E1282" s="47"/>
      <c r="F1282" s="48"/>
      <c r="G1282" s="49"/>
      <c r="I1282"/>
      <c r="J1282"/>
      <c r="L1282" s="27"/>
      <c r="M1282" s="28"/>
      <c r="N1282" s="28"/>
      <c r="O1282" s="28"/>
      <c r="P1282" s="29"/>
      <c r="S1282" s="16"/>
      <c r="T1282" s="17"/>
      <c r="U1282" s="36"/>
      <c r="X1282" s="16"/>
      <c r="Y1282" s="55"/>
      <c r="Z1282" s="19"/>
    </row>
    <row r="1283" spans="2:26" x14ac:dyDescent="0.25">
      <c r="B1283" s="46"/>
      <c r="C1283" s="47"/>
      <c r="D1283" s="47"/>
      <c r="E1283" s="47"/>
      <c r="F1283" s="48"/>
      <c r="G1283" s="49"/>
      <c r="I1283"/>
      <c r="J1283"/>
      <c r="L1283" s="27"/>
      <c r="M1283" s="28"/>
      <c r="N1283" s="28"/>
      <c r="O1283" s="28"/>
      <c r="P1283" s="29"/>
      <c r="S1283" s="16"/>
      <c r="T1283" s="17"/>
      <c r="U1283" s="36"/>
      <c r="X1283" s="16"/>
      <c r="Y1283" s="55"/>
      <c r="Z1283" s="19"/>
    </row>
    <row r="1284" spans="2:26" x14ac:dyDescent="0.25">
      <c r="B1284" s="46"/>
      <c r="C1284" s="47"/>
      <c r="D1284" s="47"/>
      <c r="E1284" s="47"/>
      <c r="F1284" s="48"/>
      <c r="G1284" s="49"/>
      <c r="I1284"/>
      <c r="J1284"/>
      <c r="L1284" s="27"/>
      <c r="M1284" s="28"/>
      <c r="N1284" s="28"/>
      <c r="O1284" s="28"/>
      <c r="P1284" s="29"/>
      <c r="S1284" s="16"/>
      <c r="T1284" s="17"/>
      <c r="U1284" s="36"/>
      <c r="X1284" s="16"/>
      <c r="Y1284" s="55"/>
      <c r="Z1284" s="19"/>
    </row>
    <row r="1285" spans="2:26" x14ac:dyDescent="0.25">
      <c r="B1285" s="46"/>
      <c r="C1285" s="47"/>
      <c r="D1285" s="47"/>
      <c r="E1285" s="47"/>
      <c r="F1285" s="48"/>
      <c r="G1285" s="49"/>
      <c r="I1285"/>
      <c r="J1285"/>
      <c r="L1285" s="27"/>
      <c r="M1285" s="28"/>
      <c r="N1285" s="28"/>
      <c r="O1285" s="28"/>
      <c r="P1285" s="29"/>
      <c r="S1285" s="16"/>
      <c r="T1285" s="17"/>
      <c r="U1285" s="36"/>
      <c r="X1285" s="16"/>
      <c r="Y1285" s="55"/>
      <c r="Z1285" s="19"/>
    </row>
    <row r="1286" spans="2:26" x14ac:dyDescent="0.25">
      <c r="B1286" s="46"/>
      <c r="C1286" s="47"/>
      <c r="D1286" s="47"/>
      <c r="E1286" s="47"/>
      <c r="F1286" s="48"/>
      <c r="G1286" s="49"/>
      <c r="I1286"/>
      <c r="J1286"/>
      <c r="L1286" s="27"/>
      <c r="M1286" s="28"/>
      <c r="N1286" s="28"/>
      <c r="O1286" s="28"/>
      <c r="P1286" s="29"/>
      <c r="S1286" s="16"/>
      <c r="T1286" s="17"/>
      <c r="U1286" s="36"/>
      <c r="X1286" s="16"/>
      <c r="Y1286" s="55"/>
      <c r="Z1286" s="19"/>
    </row>
    <row r="1287" spans="2:26" x14ac:dyDescent="0.25">
      <c r="B1287" s="46"/>
      <c r="C1287" s="47"/>
      <c r="D1287" s="47"/>
      <c r="E1287" s="47"/>
      <c r="F1287" s="48"/>
      <c r="G1287" s="49"/>
      <c r="I1287"/>
      <c r="J1287"/>
      <c r="L1287" s="27"/>
      <c r="M1287" s="28"/>
      <c r="N1287" s="28"/>
      <c r="O1287" s="28"/>
      <c r="P1287" s="29"/>
      <c r="S1287" s="16"/>
      <c r="T1287" s="17"/>
      <c r="U1287" s="36"/>
      <c r="X1287" s="16"/>
      <c r="Y1287" s="55"/>
      <c r="Z1287" s="19"/>
    </row>
    <row r="1288" spans="2:26" x14ac:dyDescent="0.25">
      <c r="B1288" s="46"/>
      <c r="C1288" s="47"/>
      <c r="D1288" s="47"/>
      <c r="E1288" s="47"/>
      <c r="F1288" s="48"/>
      <c r="G1288" s="49"/>
      <c r="I1288"/>
      <c r="J1288"/>
      <c r="L1288" s="27"/>
      <c r="M1288" s="28"/>
      <c r="N1288" s="28"/>
      <c r="O1288" s="28"/>
      <c r="P1288" s="29"/>
      <c r="S1288" s="16"/>
      <c r="T1288" s="17"/>
      <c r="U1288" s="36"/>
      <c r="X1288" s="16"/>
      <c r="Y1288" s="55"/>
      <c r="Z1288" s="19"/>
    </row>
    <row r="1289" spans="2:26" x14ac:dyDescent="0.25">
      <c r="B1289" s="46"/>
      <c r="C1289" s="47"/>
      <c r="D1289" s="47"/>
      <c r="E1289" s="47"/>
      <c r="F1289" s="48"/>
      <c r="G1289" s="49"/>
      <c r="I1289"/>
      <c r="J1289"/>
      <c r="L1289" s="27"/>
      <c r="M1289" s="28"/>
      <c r="N1289" s="28"/>
      <c r="O1289" s="28"/>
      <c r="P1289" s="29"/>
      <c r="S1289" s="16"/>
      <c r="T1289" s="17"/>
      <c r="U1289" s="36"/>
      <c r="X1289" s="16"/>
      <c r="Y1289" s="55"/>
      <c r="Z1289" s="19"/>
    </row>
    <row r="1290" spans="2:26" x14ac:dyDescent="0.25">
      <c r="B1290" s="46"/>
      <c r="C1290" s="47"/>
      <c r="D1290" s="47"/>
      <c r="E1290" s="47"/>
      <c r="F1290" s="48"/>
      <c r="G1290" s="49"/>
      <c r="I1290"/>
      <c r="J1290"/>
      <c r="L1290" s="27"/>
      <c r="M1290" s="28"/>
      <c r="N1290" s="28"/>
      <c r="O1290" s="28"/>
      <c r="P1290" s="29"/>
      <c r="S1290" s="16"/>
      <c r="T1290" s="17"/>
      <c r="U1290" s="36"/>
      <c r="X1290" s="16"/>
      <c r="Y1290" s="55"/>
      <c r="Z1290" s="19"/>
    </row>
    <row r="1291" spans="2:26" x14ac:dyDescent="0.25">
      <c r="B1291" s="46"/>
      <c r="C1291" s="47"/>
      <c r="D1291" s="47"/>
      <c r="E1291" s="47"/>
      <c r="F1291" s="48"/>
      <c r="G1291" s="49"/>
      <c r="I1291"/>
      <c r="J1291"/>
      <c r="L1291" s="27"/>
      <c r="M1291" s="28"/>
      <c r="N1291" s="28"/>
      <c r="O1291" s="28"/>
      <c r="P1291" s="29"/>
      <c r="S1291" s="16"/>
      <c r="T1291" s="17"/>
      <c r="U1291" s="36"/>
      <c r="X1291" s="16"/>
      <c r="Y1291" s="55"/>
      <c r="Z1291" s="19"/>
    </row>
    <row r="1292" spans="2:26" x14ac:dyDescent="0.25">
      <c r="B1292" s="46"/>
      <c r="C1292" s="47"/>
      <c r="D1292" s="47"/>
      <c r="E1292" s="47"/>
      <c r="F1292" s="48"/>
      <c r="G1292" s="49"/>
      <c r="I1292"/>
      <c r="J1292"/>
      <c r="L1292" s="27"/>
      <c r="M1292" s="28"/>
      <c r="N1292" s="28"/>
      <c r="O1292" s="28"/>
      <c r="P1292" s="29"/>
      <c r="S1292" s="16"/>
      <c r="T1292" s="17"/>
      <c r="U1292" s="36"/>
      <c r="X1292" s="16"/>
      <c r="Y1292" s="55"/>
      <c r="Z1292" s="19"/>
    </row>
    <row r="1293" spans="2:26" x14ac:dyDescent="0.25">
      <c r="B1293" s="46"/>
      <c r="C1293" s="47"/>
      <c r="D1293" s="47"/>
      <c r="E1293" s="47"/>
      <c r="F1293" s="48"/>
      <c r="G1293" s="49"/>
      <c r="I1293"/>
      <c r="J1293"/>
      <c r="L1293" s="27"/>
      <c r="M1293" s="28"/>
      <c r="N1293" s="28"/>
      <c r="O1293" s="28"/>
      <c r="P1293" s="29"/>
      <c r="S1293" s="16"/>
      <c r="T1293" s="17"/>
      <c r="U1293" s="36"/>
      <c r="X1293" s="16"/>
      <c r="Y1293" s="55"/>
      <c r="Z1293" s="19"/>
    </row>
    <row r="1294" spans="2:26" x14ac:dyDescent="0.25">
      <c r="B1294" s="46"/>
      <c r="C1294" s="47"/>
      <c r="D1294" s="47"/>
      <c r="E1294" s="47"/>
      <c r="F1294" s="48"/>
      <c r="G1294" s="49"/>
      <c r="I1294"/>
      <c r="J1294"/>
      <c r="L1294" s="27"/>
      <c r="M1294" s="28"/>
      <c r="N1294" s="28"/>
      <c r="O1294" s="28"/>
      <c r="P1294" s="29"/>
      <c r="S1294" s="16"/>
      <c r="T1294" s="17"/>
      <c r="U1294" s="36"/>
      <c r="X1294" s="16"/>
      <c r="Y1294" s="55"/>
      <c r="Z1294" s="19"/>
    </row>
    <row r="1295" spans="2:26" x14ac:dyDescent="0.25">
      <c r="B1295" s="46"/>
      <c r="C1295" s="47"/>
      <c r="D1295" s="47"/>
      <c r="E1295" s="47"/>
      <c r="F1295" s="48"/>
      <c r="G1295" s="49"/>
      <c r="I1295"/>
      <c r="J1295"/>
      <c r="L1295" s="27"/>
      <c r="M1295" s="28"/>
      <c r="N1295" s="28"/>
      <c r="O1295" s="28"/>
      <c r="P1295" s="29"/>
      <c r="S1295" s="16"/>
      <c r="T1295" s="17"/>
      <c r="U1295" s="36"/>
      <c r="X1295" s="16"/>
      <c r="Y1295" s="55"/>
      <c r="Z1295" s="19"/>
    </row>
    <row r="1296" spans="2:26" x14ac:dyDescent="0.25">
      <c r="B1296" s="46"/>
      <c r="C1296" s="47"/>
      <c r="D1296" s="47"/>
      <c r="E1296" s="47"/>
      <c r="F1296" s="48"/>
      <c r="G1296" s="49"/>
      <c r="I1296"/>
      <c r="J1296"/>
      <c r="L1296" s="27"/>
      <c r="M1296" s="28"/>
      <c r="N1296" s="28"/>
      <c r="O1296" s="28"/>
      <c r="P1296" s="29"/>
      <c r="S1296" s="16"/>
      <c r="T1296" s="17"/>
      <c r="U1296" s="36"/>
      <c r="X1296" s="16"/>
      <c r="Y1296" s="55"/>
      <c r="Z1296" s="19"/>
    </row>
    <row r="1297" spans="2:26" x14ac:dyDescent="0.25">
      <c r="B1297" s="46"/>
      <c r="C1297" s="47"/>
      <c r="D1297" s="47"/>
      <c r="E1297" s="47"/>
      <c r="F1297" s="48"/>
      <c r="G1297" s="49"/>
      <c r="I1297"/>
      <c r="J1297"/>
      <c r="L1297" s="27"/>
      <c r="M1297" s="28"/>
      <c r="N1297" s="28"/>
      <c r="O1297" s="28"/>
      <c r="P1297" s="29"/>
      <c r="S1297" s="16"/>
      <c r="T1297" s="17"/>
      <c r="U1297" s="36"/>
      <c r="X1297" s="16"/>
      <c r="Y1297" s="55"/>
      <c r="Z1297" s="19"/>
    </row>
    <row r="1298" spans="2:26" x14ac:dyDescent="0.25">
      <c r="B1298" s="46"/>
      <c r="C1298" s="47"/>
      <c r="D1298" s="47"/>
      <c r="E1298" s="47"/>
      <c r="F1298" s="48"/>
      <c r="G1298" s="49"/>
      <c r="I1298"/>
      <c r="J1298"/>
      <c r="L1298" s="27"/>
      <c r="M1298" s="28"/>
      <c r="N1298" s="28"/>
      <c r="O1298" s="28"/>
      <c r="P1298" s="29"/>
      <c r="S1298" s="16"/>
      <c r="T1298" s="17"/>
      <c r="U1298" s="36"/>
      <c r="X1298" s="16"/>
      <c r="Y1298" s="55"/>
      <c r="Z1298" s="19"/>
    </row>
    <row r="1299" spans="2:26" x14ac:dyDescent="0.25">
      <c r="B1299" s="46"/>
      <c r="C1299" s="47"/>
      <c r="D1299" s="47"/>
      <c r="E1299" s="47"/>
      <c r="F1299" s="48"/>
      <c r="G1299" s="49"/>
      <c r="I1299"/>
      <c r="J1299"/>
      <c r="L1299" s="27"/>
      <c r="M1299" s="28"/>
      <c r="N1299" s="28"/>
      <c r="O1299" s="28"/>
      <c r="P1299" s="29"/>
      <c r="S1299" s="16"/>
      <c r="T1299" s="17"/>
      <c r="U1299" s="36"/>
      <c r="X1299" s="16"/>
      <c r="Y1299" s="55"/>
      <c r="Z1299" s="19"/>
    </row>
    <row r="1300" spans="2:26" x14ac:dyDescent="0.25">
      <c r="B1300" s="46"/>
      <c r="C1300" s="47"/>
      <c r="D1300" s="47"/>
      <c r="E1300" s="47"/>
      <c r="F1300" s="48"/>
      <c r="G1300" s="49"/>
      <c r="I1300"/>
      <c r="J1300"/>
      <c r="L1300" s="27"/>
      <c r="M1300" s="28"/>
      <c r="N1300" s="28"/>
      <c r="O1300" s="28"/>
      <c r="P1300" s="29"/>
      <c r="S1300" s="16"/>
      <c r="T1300" s="17"/>
      <c r="U1300" s="36"/>
      <c r="X1300" s="16"/>
      <c r="Y1300" s="55"/>
      <c r="Z1300" s="19"/>
    </row>
    <row r="1301" spans="2:26" x14ac:dyDescent="0.25">
      <c r="B1301" s="46"/>
      <c r="C1301" s="47"/>
      <c r="D1301" s="47"/>
      <c r="E1301" s="47"/>
      <c r="F1301" s="48"/>
      <c r="G1301" s="49"/>
      <c r="I1301"/>
      <c r="J1301"/>
      <c r="L1301" s="27"/>
      <c r="M1301" s="28"/>
      <c r="N1301" s="28"/>
      <c r="O1301" s="28"/>
      <c r="P1301" s="29"/>
      <c r="S1301" s="16"/>
      <c r="T1301" s="17"/>
      <c r="U1301" s="36"/>
      <c r="X1301" s="16"/>
      <c r="Y1301" s="55"/>
      <c r="Z1301" s="19"/>
    </row>
    <row r="1302" spans="2:26" x14ac:dyDescent="0.25">
      <c r="B1302" s="46"/>
      <c r="C1302" s="47"/>
      <c r="D1302" s="47"/>
      <c r="E1302" s="47"/>
      <c r="F1302" s="48"/>
      <c r="G1302" s="49"/>
      <c r="I1302"/>
      <c r="J1302"/>
      <c r="L1302" s="27"/>
      <c r="M1302" s="28"/>
      <c r="N1302" s="28"/>
      <c r="O1302" s="28"/>
      <c r="P1302" s="29"/>
      <c r="S1302" s="16"/>
      <c r="T1302" s="17"/>
      <c r="U1302" s="36"/>
      <c r="X1302" s="16"/>
      <c r="Y1302" s="55"/>
      <c r="Z1302" s="19"/>
    </row>
    <row r="1303" spans="2:26" x14ac:dyDescent="0.25">
      <c r="B1303" s="46"/>
      <c r="C1303" s="47"/>
      <c r="D1303" s="47"/>
      <c r="E1303" s="47"/>
      <c r="F1303" s="48"/>
      <c r="G1303" s="49"/>
      <c r="I1303"/>
      <c r="J1303"/>
      <c r="L1303" s="27"/>
      <c r="M1303" s="28"/>
      <c r="N1303" s="28"/>
      <c r="O1303" s="28"/>
      <c r="P1303" s="29"/>
      <c r="S1303" s="16"/>
      <c r="T1303" s="17"/>
      <c r="U1303" s="36"/>
      <c r="X1303" s="16"/>
      <c r="Y1303" s="55"/>
      <c r="Z1303" s="19"/>
    </row>
    <row r="1304" spans="2:26" x14ac:dyDescent="0.25">
      <c r="B1304" s="46"/>
      <c r="C1304" s="47"/>
      <c r="D1304" s="47"/>
      <c r="E1304" s="47"/>
      <c r="F1304" s="48"/>
      <c r="G1304" s="49"/>
      <c r="I1304"/>
      <c r="J1304"/>
      <c r="L1304" s="27"/>
      <c r="M1304" s="28"/>
      <c r="N1304" s="28"/>
      <c r="O1304" s="28"/>
      <c r="P1304" s="29"/>
      <c r="S1304" s="16"/>
      <c r="T1304" s="17"/>
      <c r="U1304" s="36"/>
      <c r="X1304" s="16"/>
      <c r="Y1304" s="55"/>
      <c r="Z1304" s="19"/>
    </row>
    <row r="1305" spans="2:26" x14ac:dyDescent="0.25">
      <c r="B1305" s="46"/>
      <c r="C1305" s="47"/>
      <c r="D1305" s="47"/>
      <c r="E1305" s="47"/>
      <c r="F1305" s="48"/>
      <c r="G1305" s="49"/>
      <c r="I1305"/>
      <c r="J1305"/>
      <c r="L1305" s="27"/>
      <c r="M1305" s="28"/>
      <c r="N1305" s="28"/>
      <c r="O1305" s="28"/>
      <c r="P1305" s="29"/>
      <c r="S1305" s="16"/>
      <c r="T1305" s="17"/>
      <c r="U1305" s="36"/>
      <c r="X1305" s="16"/>
      <c r="Y1305" s="55"/>
      <c r="Z1305" s="19"/>
    </row>
    <row r="1306" spans="2:26" x14ac:dyDescent="0.25">
      <c r="B1306" s="46"/>
      <c r="C1306" s="47"/>
      <c r="D1306" s="47"/>
      <c r="E1306" s="47"/>
      <c r="F1306" s="48"/>
      <c r="G1306" s="49"/>
      <c r="I1306"/>
      <c r="J1306"/>
      <c r="L1306" s="27"/>
      <c r="M1306" s="28"/>
      <c r="N1306" s="28"/>
      <c r="O1306" s="28"/>
      <c r="P1306" s="29"/>
      <c r="S1306" s="16"/>
      <c r="T1306" s="17"/>
      <c r="U1306" s="36"/>
      <c r="X1306" s="16"/>
      <c r="Y1306" s="55"/>
      <c r="Z1306" s="19"/>
    </row>
    <row r="1307" spans="2:26" x14ac:dyDescent="0.25">
      <c r="B1307" s="46"/>
      <c r="C1307" s="47"/>
      <c r="D1307" s="47"/>
      <c r="E1307" s="47"/>
      <c r="F1307" s="48"/>
      <c r="G1307" s="49"/>
      <c r="I1307"/>
      <c r="J1307"/>
      <c r="L1307" s="27"/>
      <c r="M1307" s="28"/>
      <c r="N1307" s="28"/>
      <c r="O1307" s="28"/>
      <c r="P1307" s="29"/>
      <c r="S1307" s="16"/>
      <c r="T1307" s="17"/>
      <c r="U1307" s="36"/>
      <c r="X1307" s="16"/>
      <c r="Y1307" s="55"/>
      <c r="Z1307" s="19"/>
    </row>
    <row r="1308" spans="2:26" x14ac:dyDescent="0.25">
      <c r="B1308" s="46"/>
      <c r="C1308" s="47"/>
      <c r="D1308" s="47"/>
      <c r="E1308" s="47"/>
      <c r="F1308" s="48"/>
      <c r="G1308" s="49"/>
      <c r="I1308"/>
      <c r="J1308"/>
      <c r="L1308" s="27"/>
      <c r="M1308" s="28"/>
      <c r="N1308" s="28"/>
      <c r="O1308" s="28"/>
      <c r="P1308" s="29"/>
      <c r="S1308" s="16"/>
      <c r="T1308" s="17"/>
      <c r="U1308" s="36"/>
      <c r="X1308" s="16"/>
      <c r="Y1308" s="55"/>
      <c r="Z1308" s="19"/>
    </row>
    <row r="1309" spans="2:26" x14ac:dyDescent="0.25">
      <c r="B1309" s="46"/>
      <c r="C1309" s="47"/>
      <c r="D1309" s="47"/>
      <c r="E1309" s="47"/>
      <c r="F1309" s="48"/>
      <c r="G1309" s="49"/>
      <c r="I1309"/>
      <c r="J1309"/>
      <c r="L1309" s="27"/>
      <c r="M1309" s="28"/>
      <c r="N1309" s="28"/>
      <c r="O1309" s="28"/>
      <c r="P1309" s="29"/>
      <c r="S1309" s="16"/>
      <c r="T1309" s="17"/>
      <c r="U1309" s="36"/>
      <c r="X1309" s="16"/>
      <c r="Y1309" s="55"/>
      <c r="Z1309" s="19"/>
    </row>
    <row r="1310" spans="2:26" x14ac:dyDescent="0.25">
      <c r="B1310" s="46"/>
      <c r="C1310" s="47"/>
      <c r="D1310" s="47"/>
      <c r="E1310" s="47"/>
      <c r="F1310" s="48"/>
      <c r="G1310" s="49"/>
      <c r="I1310"/>
      <c r="J1310"/>
      <c r="L1310" s="27"/>
      <c r="M1310" s="28"/>
      <c r="N1310" s="28"/>
      <c r="O1310" s="28"/>
      <c r="P1310" s="29"/>
      <c r="S1310" s="16"/>
      <c r="T1310" s="17"/>
      <c r="U1310" s="36"/>
      <c r="X1310" s="16"/>
      <c r="Y1310" s="55"/>
      <c r="Z1310" s="19"/>
    </row>
    <row r="1311" spans="2:26" x14ac:dyDescent="0.25">
      <c r="B1311" s="46"/>
      <c r="C1311" s="47"/>
      <c r="D1311" s="47"/>
      <c r="E1311" s="47"/>
      <c r="F1311" s="48"/>
      <c r="G1311" s="49"/>
      <c r="I1311"/>
      <c r="J1311"/>
      <c r="L1311" s="27"/>
      <c r="M1311" s="28"/>
      <c r="N1311" s="28"/>
      <c r="O1311" s="28"/>
      <c r="P1311" s="29"/>
      <c r="S1311" s="16"/>
      <c r="T1311" s="17"/>
      <c r="U1311" s="36"/>
      <c r="X1311" s="16"/>
      <c r="Y1311" s="55"/>
      <c r="Z1311" s="19"/>
    </row>
    <row r="1312" spans="2:26" x14ac:dyDescent="0.25">
      <c r="B1312" s="46"/>
      <c r="C1312" s="47"/>
      <c r="D1312" s="47"/>
      <c r="E1312" s="47"/>
      <c r="F1312" s="48"/>
      <c r="G1312" s="49"/>
      <c r="I1312"/>
      <c r="J1312"/>
      <c r="L1312" s="27"/>
      <c r="M1312" s="28"/>
      <c r="N1312" s="28"/>
      <c r="O1312" s="28"/>
      <c r="P1312" s="29"/>
      <c r="S1312" s="16"/>
      <c r="T1312" s="17"/>
      <c r="U1312" s="36"/>
      <c r="X1312" s="16"/>
      <c r="Y1312" s="55"/>
      <c r="Z1312" s="19"/>
    </row>
    <row r="1313" spans="2:26" x14ac:dyDescent="0.25">
      <c r="B1313" s="46"/>
      <c r="C1313" s="47"/>
      <c r="D1313" s="47"/>
      <c r="E1313" s="47"/>
      <c r="F1313" s="48"/>
      <c r="G1313" s="49"/>
      <c r="I1313"/>
      <c r="J1313"/>
      <c r="L1313" s="27"/>
      <c r="M1313" s="28"/>
      <c r="N1313" s="28"/>
      <c r="O1313" s="28"/>
      <c r="P1313" s="29"/>
      <c r="S1313" s="16"/>
      <c r="T1313" s="17"/>
      <c r="U1313" s="36"/>
      <c r="X1313" s="16"/>
      <c r="Y1313" s="55"/>
      <c r="Z1313" s="19"/>
    </row>
    <row r="1314" spans="2:26" x14ac:dyDescent="0.25">
      <c r="B1314" s="46"/>
      <c r="C1314" s="47"/>
      <c r="D1314" s="47"/>
      <c r="E1314" s="47"/>
      <c r="F1314" s="48"/>
      <c r="G1314" s="49"/>
      <c r="I1314"/>
      <c r="J1314"/>
      <c r="L1314" s="27"/>
      <c r="M1314" s="28"/>
      <c r="N1314" s="28"/>
      <c r="O1314" s="28"/>
      <c r="P1314" s="29"/>
      <c r="S1314" s="16"/>
      <c r="T1314" s="17"/>
      <c r="U1314" s="36"/>
      <c r="X1314" s="16"/>
      <c r="Y1314" s="55"/>
      <c r="Z1314" s="19"/>
    </row>
    <row r="1315" spans="2:26" x14ac:dyDescent="0.25">
      <c r="B1315" s="46"/>
      <c r="C1315" s="47"/>
      <c r="D1315" s="47"/>
      <c r="E1315" s="47"/>
      <c r="F1315" s="48"/>
      <c r="G1315" s="49"/>
      <c r="I1315"/>
      <c r="J1315"/>
      <c r="L1315" s="27"/>
      <c r="M1315" s="28"/>
      <c r="N1315" s="28"/>
      <c r="O1315" s="28"/>
      <c r="P1315" s="29"/>
      <c r="S1315" s="16"/>
      <c r="T1315" s="17"/>
      <c r="U1315" s="36"/>
      <c r="X1315" s="16"/>
      <c r="Y1315" s="55"/>
      <c r="Z1315" s="19"/>
    </row>
    <row r="1316" spans="2:26" x14ac:dyDescent="0.25">
      <c r="B1316" s="46"/>
      <c r="C1316" s="47"/>
      <c r="D1316" s="47"/>
      <c r="E1316" s="47"/>
      <c r="F1316" s="48"/>
      <c r="G1316" s="49"/>
      <c r="I1316"/>
      <c r="J1316"/>
      <c r="L1316" s="27"/>
      <c r="M1316" s="28"/>
      <c r="N1316" s="28"/>
      <c r="O1316" s="28"/>
      <c r="P1316" s="29"/>
      <c r="S1316" s="16"/>
      <c r="T1316" s="17"/>
      <c r="U1316" s="36"/>
      <c r="X1316" s="16"/>
      <c r="Y1316" s="55"/>
      <c r="Z1316" s="19"/>
    </row>
    <row r="1317" spans="2:26" x14ac:dyDescent="0.25">
      <c r="B1317" s="46"/>
      <c r="C1317" s="47"/>
      <c r="D1317" s="47"/>
      <c r="E1317" s="47"/>
      <c r="F1317" s="48"/>
      <c r="G1317" s="49"/>
      <c r="I1317"/>
      <c r="J1317"/>
      <c r="L1317" s="27"/>
      <c r="M1317" s="28"/>
      <c r="N1317" s="28"/>
      <c r="O1317" s="28"/>
      <c r="P1317" s="29"/>
      <c r="S1317" s="16"/>
      <c r="T1317" s="17"/>
      <c r="U1317" s="36"/>
      <c r="X1317" s="16"/>
      <c r="Y1317" s="55"/>
      <c r="Z1317" s="19"/>
    </row>
    <row r="1318" spans="2:26" x14ac:dyDescent="0.25">
      <c r="B1318" s="46"/>
      <c r="C1318" s="47"/>
      <c r="D1318" s="47"/>
      <c r="E1318" s="47"/>
      <c r="F1318" s="48"/>
      <c r="G1318" s="49"/>
      <c r="I1318"/>
      <c r="J1318"/>
      <c r="L1318" s="27"/>
      <c r="M1318" s="28"/>
      <c r="N1318" s="28"/>
      <c r="O1318" s="28"/>
      <c r="P1318" s="29"/>
      <c r="S1318" s="16"/>
      <c r="T1318" s="17"/>
      <c r="U1318" s="36"/>
      <c r="X1318" s="16"/>
      <c r="Y1318" s="55"/>
      <c r="Z1318" s="19"/>
    </row>
    <row r="1319" spans="2:26" x14ac:dyDescent="0.25">
      <c r="B1319" s="46"/>
      <c r="C1319" s="47"/>
      <c r="D1319" s="47"/>
      <c r="E1319" s="47"/>
      <c r="F1319" s="48"/>
      <c r="G1319" s="49"/>
      <c r="I1319"/>
      <c r="J1319"/>
      <c r="L1319" s="27"/>
      <c r="M1319" s="28"/>
      <c r="N1319" s="28"/>
      <c r="O1319" s="28"/>
      <c r="P1319" s="29"/>
      <c r="S1319" s="16"/>
      <c r="T1319" s="17"/>
      <c r="U1319" s="36"/>
      <c r="X1319" s="16"/>
      <c r="Y1319" s="55"/>
      <c r="Z1319" s="19"/>
    </row>
    <row r="1320" spans="2:26" x14ac:dyDescent="0.25">
      <c r="B1320" s="46"/>
      <c r="C1320" s="47"/>
      <c r="D1320" s="47"/>
      <c r="E1320" s="47"/>
      <c r="F1320" s="48"/>
      <c r="G1320" s="49"/>
      <c r="I1320"/>
      <c r="J1320"/>
      <c r="L1320" s="27"/>
      <c r="M1320" s="28"/>
      <c r="N1320" s="28"/>
      <c r="O1320" s="28"/>
      <c r="P1320" s="29"/>
      <c r="S1320" s="16"/>
      <c r="T1320" s="17"/>
      <c r="U1320" s="36"/>
      <c r="X1320" s="16"/>
      <c r="Y1320" s="55"/>
      <c r="Z1320" s="19"/>
    </row>
    <row r="1321" spans="2:26" x14ac:dyDescent="0.25">
      <c r="B1321" s="46"/>
      <c r="C1321" s="47"/>
      <c r="D1321" s="47"/>
      <c r="E1321" s="47"/>
      <c r="F1321" s="48"/>
      <c r="G1321" s="49"/>
      <c r="I1321"/>
      <c r="J1321"/>
      <c r="L1321" s="27"/>
      <c r="M1321" s="28"/>
      <c r="N1321" s="28"/>
      <c r="O1321" s="28"/>
      <c r="P1321" s="29"/>
      <c r="S1321" s="16"/>
      <c r="T1321" s="17"/>
      <c r="U1321" s="36"/>
      <c r="X1321" s="16"/>
      <c r="Y1321" s="55"/>
      <c r="Z1321" s="19"/>
    </row>
    <row r="1322" spans="2:26" x14ac:dyDescent="0.25">
      <c r="B1322" s="46"/>
      <c r="C1322" s="47"/>
      <c r="D1322" s="47"/>
      <c r="E1322" s="47"/>
      <c r="F1322" s="48"/>
      <c r="G1322" s="49"/>
      <c r="I1322"/>
      <c r="J1322"/>
      <c r="L1322" s="27"/>
      <c r="M1322" s="28"/>
      <c r="N1322" s="28"/>
      <c r="O1322" s="28"/>
      <c r="P1322" s="29"/>
      <c r="S1322" s="16"/>
      <c r="T1322" s="17"/>
      <c r="U1322" s="36"/>
      <c r="X1322" s="16"/>
      <c r="Y1322" s="55"/>
      <c r="Z1322" s="19"/>
    </row>
    <row r="1323" spans="2:26" x14ac:dyDescent="0.25">
      <c r="B1323" s="46"/>
      <c r="C1323" s="47"/>
      <c r="D1323" s="47"/>
      <c r="E1323" s="47"/>
      <c r="F1323" s="48"/>
      <c r="G1323" s="49"/>
      <c r="I1323"/>
      <c r="J1323"/>
      <c r="L1323" s="27"/>
      <c r="M1323" s="28"/>
      <c r="N1323" s="28"/>
      <c r="O1323" s="28"/>
      <c r="P1323" s="29"/>
      <c r="S1323" s="16"/>
      <c r="T1323" s="17"/>
      <c r="U1323" s="36"/>
      <c r="X1323" s="16"/>
      <c r="Y1323" s="55"/>
      <c r="Z1323" s="19"/>
    </row>
    <row r="1324" spans="2:26" x14ac:dyDescent="0.25">
      <c r="B1324" s="46"/>
      <c r="C1324" s="47"/>
      <c r="D1324" s="47"/>
      <c r="E1324" s="47"/>
      <c r="F1324" s="48"/>
      <c r="G1324" s="49"/>
      <c r="I1324"/>
      <c r="J1324"/>
      <c r="L1324" s="27"/>
      <c r="M1324" s="28"/>
      <c r="N1324" s="28"/>
      <c r="O1324" s="28"/>
      <c r="P1324" s="29"/>
      <c r="S1324" s="16"/>
      <c r="T1324" s="17"/>
      <c r="U1324" s="36"/>
      <c r="X1324" s="16"/>
      <c r="Y1324" s="55"/>
      <c r="Z1324" s="19"/>
    </row>
    <row r="1325" spans="2:26" x14ac:dyDescent="0.25">
      <c r="B1325" s="46"/>
      <c r="C1325" s="47"/>
      <c r="D1325" s="47"/>
      <c r="E1325" s="47"/>
      <c r="F1325" s="48"/>
      <c r="G1325" s="49"/>
      <c r="I1325"/>
      <c r="J1325"/>
      <c r="L1325" s="27"/>
      <c r="M1325" s="28"/>
      <c r="N1325" s="28"/>
      <c r="O1325" s="28"/>
      <c r="P1325" s="29"/>
      <c r="S1325" s="16"/>
      <c r="T1325" s="17"/>
      <c r="U1325" s="36"/>
      <c r="X1325" s="16"/>
      <c r="Y1325" s="55"/>
      <c r="Z1325" s="19"/>
    </row>
    <row r="1326" spans="2:26" x14ac:dyDescent="0.25">
      <c r="B1326" s="46"/>
      <c r="C1326" s="47"/>
      <c r="D1326" s="47"/>
      <c r="E1326" s="47"/>
      <c r="F1326" s="48"/>
      <c r="G1326" s="49"/>
      <c r="I1326"/>
      <c r="J1326"/>
      <c r="L1326" s="27"/>
      <c r="M1326" s="28"/>
      <c r="N1326" s="28"/>
      <c r="O1326" s="28"/>
      <c r="P1326" s="29"/>
      <c r="S1326" s="16"/>
      <c r="T1326" s="17"/>
      <c r="U1326" s="36"/>
      <c r="X1326" s="16"/>
      <c r="Y1326" s="55"/>
      <c r="Z1326" s="19"/>
    </row>
    <row r="1327" spans="2:26" x14ac:dyDescent="0.25">
      <c r="B1327" s="46"/>
      <c r="C1327" s="47"/>
      <c r="D1327" s="47"/>
      <c r="E1327" s="47"/>
      <c r="F1327" s="48"/>
      <c r="G1327" s="49"/>
      <c r="I1327"/>
      <c r="J1327"/>
      <c r="L1327" s="27"/>
      <c r="M1327" s="28"/>
      <c r="N1327" s="28"/>
      <c r="O1327" s="28"/>
      <c r="P1327" s="29"/>
      <c r="S1327" s="16"/>
      <c r="T1327" s="17"/>
      <c r="U1327" s="36"/>
      <c r="X1327" s="16"/>
      <c r="Y1327" s="55"/>
      <c r="Z1327" s="19"/>
    </row>
    <row r="1328" spans="2:26" x14ac:dyDescent="0.25">
      <c r="B1328" s="46"/>
      <c r="C1328" s="47"/>
      <c r="D1328" s="47"/>
      <c r="E1328" s="47"/>
      <c r="F1328" s="48"/>
      <c r="G1328" s="49"/>
      <c r="I1328"/>
      <c r="J1328"/>
      <c r="L1328" s="27"/>
      <c r="M1328" s="28"/>
      <c r="N1328" s="28"/>
      <c r="O1328" s="28"/>
      <c r="P1328" s="29"/>
      <c r="S1328" s="16"/>
      <c r="T1328" s="17"/>
      <c r="U1328" s="36"/>
      <c r="X1328" s="16"/>
      <c r="Y1328" s="55"/>
      <c r="Z1328" s="19"/>
    </row>
    <row r="1329" spans="2:26" x14ac:dyDescent="0.25">
      <c r="B1329" s="46"/>
      <c r="C1329" s="47"/>
      <c r="D1329" s="47"/>
      <c r="E1329" s="47"/>
      <c r="F1329" s="48"/>
      <c r="G1329" s="49"/>
      <c r="I1329"/>
      <c r="J1329"/>
      <c r="L1329" s="27"/>
      <c r="M1329" s="28"/>
      <c r="N1329" s="28"/>
      <c r="O1329" s="28"/>
      <c r="P1329" s="29"/>
      <c r="S1329" s="16"/>
      <c r="T1329" s="17"/>
      <c r="U1329" s="36"/>
      <c r="X1329" s="16"/>
      <c r="Y1329" s="55"/>
      <c r="Z1329" s="19"/>
    </row>
    <row r="1330" spans="2:26" x14ac:dyDescent="0.25">
      <c r="B1330" s="46"/>
      <c r="C1330" s="47"/>
      <c r="D1330" s="47"/>
      <c r="E1330" s="47"/>
      <c r="F1330" s="48"/>
      <c r="G1330" s="49"/>
      <c r="I1330"/>
      <c r="J1330"/>
      <c r="L1330" s="27"/>
      <c r="M1330" s="28"/>
      <c r="N1330" s="28"/>
      <c r="O1330" s="28"/>
      <c r="P1330" s="29"/>
      <c r="S1330" s="16"/>
      <c r="T1330" s="17"/>
      <c r="U1330" s="36"/>
      <c r="X1330" s="16"/>
      <c r="Y1330" s="55"/>
      <c r="Z1330" s="19"/>
    </row>
    <row r="1331" spans="2:26" x14ac:dyDescent="0.25">
      <c r="B1331" s="46"/>
      <c r="C1331" s="47"/>
      <c r="D1331" s="47"/>
      <c r="E1331" s="47"/>
      <c r="F1331" s="48"/>
      <c r="G1331" s="49"/>
      <c r="I1331"/>
      <c r="J1331"/>
      <c r="L1331" s="27"/>
      <c r="M1331" s="28"/>
      <c r="N1331" s="28"/>
      <c r="O1331" s="28"/>
      <c r="P1331" s="29"/>
      <c r="S1331" s="16"/>
      <c r="T1331" s="17"/>
      <c r="U1331" s="36"/>
      <c r="X1331" s="16"/>
      <c r="Y1331" s="55"/>
      <c r="Z1331" s="19"/>
    </row>
    <row r="1332" spans="2:26" x14ac:dyDescent="0.25">
      <c r="B1332" s="46"/>
      <c r="C1332" s="47"/>
      <c r="D1332" s="47"/>
      <c r="E1332" s="47"/>
      <c r="F1332" s="48"/>
      <c r="G1332" s="49"/>
      <c r="I1332"/>
      <c r="J1332"/>
      <c r="L1332" s="27"/>
      <c r="M1332" s="28"/>
      <c r="N1332" s="28"/>
      <c r="O1332" s="28"/>
      <c r="P1332" s="29"/>
      <c r="S1332" s="16"/>
      <c r="T1332" s="17"/>
      <c r="U1332" s="36"/>
      <c r="X1332" s="16"/>
      <c r="Y1332" s="55"/>
      <c r="Z1332" s="19"/>
    </row>
    <row r="1333" spans="2:26" x14ac:dyDescent="0.25">
      <c r="B1333" s="46"/>
      <c r="C1333" s="47"/>
      <c r="D1333" s="47"/>
      <c r="E1333" s="47"/>
      <c r="F1333" s="48"/>
      <c r="G1333" s="49"/>
      <c r="I1333"/>
      <c r="J1333"/>
      <c r="L1333" s="27"/>
      <c r="M1333" s="28"/>
      <c r="N1333" s="28"/>
      <c r="O1333" s="28"/>
      <c r="P1333" s="29"/>
      <c r="S1333" s="16"/>
      <c r="T1333" s="17"/>
      <c r="U1333" s="36"/>
      <c r="X1333" s="16"/>
      <c r="Y1333" s="55"/>
      <c r="Z1333" s="19"/>
    </row>
    <row r="1334" spans="2:26" x14ac:dyDescent="0.25">
      <c r="B1334" s="46"/>
      <c r="C1334" s="47"/>
      <c r="D1334" s="47"/>
      <c r="E1334" s="47"/>
      <c r="F1334" s="48"/>
      <c r="G1334" s="49"/>
      <c r="I1334"/>
      <c r="J1334"/>
      <c r="L1334" s="27"/>
      <c r="M1334" s="28"/>
      <c r="N1334" s="28"/>
      <c r="O1334" s="28"/>
      <c r="P1334" s="29"/>
      <c r="S1334" s="16"/>
      <c r="T1334" s="17"/>
      <c r="U1334" s="36"/>
      <c r="X1334" s="16"/>
      <c r="Y1334" s="55"/>
      <c r="Z1334" s="19"/>
    </row>
    <row r="1335" spans="2:26" x14ac:dyDescent="0.25">
      <c r="B1335" s="46"/>
      <c r="C1335" s="47"/>
      <c r="D1335" s="47"/>
      <c r="E1335" s="47"/>
      <c r="F1335" s="48"/>
      <c r="G1335" s="49"/>
      <c r="I1335"/>
      <c r="J1335"/>
      <c r="L1335" s="27"/>
      <c r="M1335" s="28"/>
      <c r="N1335" s="28"/>
      <c r="O1335" s="28"/>
      <c r="P1335" s="29"/>
      <c r="S1335" s="16"/>
      <c r="T1335" s="17"/>
      <c r="U1335" s="36"/>
      <c r="X1335" s="16"/>
      <c r="Y1335" s="55"/>
      <c r="Z1335" s="19"/>
    </row>
    <row r="1336" spans="2:26" x14ac:dyDescent="0.25">
      <c r="B1336" s="46"/>
      <c r="C1336" s="47"/>
      <c r="D1336" s="47"/>
      <c r="E1336" s="47"/>
      <c r="F1336" s="48"/>
      <c r="G1336" s="49"/>
      <c r="I1336"/>
      <c r="J1336"/>
      <c r="L1336" s="27"/>
      <c r="M1336" s="28"/>
      <c r="N1336" s="28"/>
      <c r="O1336" s="28"/>
      <c r="P1336" s="29"/>
      <c r="S1336" s="16"/>
      <c r="T1336" s="17"/>
      <c r="U1336" s="36"/>
      <c r="X1336" s="16"/>
      <c r="Y1336" s="55"/>
      <c r="Z1336" s="19"/>
    </row>
    <row r="1337" spans="2:26" x14ac:dyDescent="0.25">
      <c r="B1337" s="46"/>
      <c r="C1337" s="47"/>
      <c r="D1337" s="47"/>
      <c r="E1337" s="47"/>
      <c r="F1337" s="48"/>
      <c r="G1337" s="49"/>
      <c r="I1337"/>
      <c r="J1337"/>
      <c r="L1337" s="27"/>
      <c r="M1337" s="28"/>
      <c r="N1337" s="28"/>
      <c r="O1337" s="28"/>
      <c r="P1337" s="29"/>
      <c r="S1337" s="16"/>
      <c r="T1337" s="17"/>
      <c r="U1337" s="36"/>
      <c r="X1337" s="16"/>
      <c r="Y1337" s="55"/>
      <c r="Z1337" s="19"/>
    </row>
    <row r="1338" spans="2:26" x14ac:dyDescent="0.25">
      <c r="B1338" s="46"/>
      <c r="C1338" s="47"/>
      <c r="D1338" s="47"/>
      <c r="E1338" s="47"/>
      <c r="F1338" s="48"/>
      <c r="G1338" s="49"/>
      <c r="I1338"/>
      <c r="J1338"/>
      <c r="L1338" s="27"/>
      <c r="M1338" s="28"/>
      <c r="N1338" s="28"/>
      <c r="O1338" s="28"/>
      <c r="P1338" s="29"/>
      <c r="S1338" s="16"/>
      <c r="T1338" s="17"/>
      <c r="U1338" s="36"/>
      <c r="X1338" s="16"/>
      <c r="Y1338" s="55"/>
      <c r="Z1338" s="19"/>
    </row>
    <row r="1339" spans="2:26" x14ac:dyDescent="0.25">
      <c r="B1339" s="46"/>
      <c r="C1339" s="47"/>
      <c r="D1339" s="47"/>
      <c r="E1339" s="47"/>
      <c r="F1339" s="48"/>
      <c r="G1339" s="49"/>
      <c r="I1339"/>
      <c r="J1339"/>
      <c r="L1339" s="27"/>
      <c r="M1339" s="28"/>
      <c r="N1339" s="28"/>
      <c r="O1339" s="28"/>
      <c r="P1339" s="29"/>
      <c r="S1339" s="16"/>
      <c r="T1339" s="17"/>
      <c r="U1339" s="36"/>
      <c r="X1339" s="16"/>
      <c r="Y1339" s="55"/>
      <c r="Z1339" s="19"/>
    </row>
    <row r="1340" spans="2:26" x14ac:dyDescent="0.25">
      <c r="B1340" s="46"/>
      <c r="C1340" s="47"/>
      <c r="D1340" s="47"/>
      <c r="E1340" s="47"/>
      <c r="F1340" s="48"/>
      <c r="G1340" s="49"/>
      <c r="I1340"/>
      <c r="J1340"/>
      <c r="L1340" s="27"/>
      <c r="M1340" s="28"/>
      <c r="N1340" s="28"/>
      <c r="O1340" s="28"/>
      <c r="P1340" s="29"/>
      <c r="S1340" s="16"/>
      <c r="T1340" s="17"/>
      <c r="U1340" s="36"/>
      <c r="X1340" s="16"/>
      <c r="Y1340" s="55"/>
      <c r="Z1340" s="19"/>
    </row>
    <row r="1341" spans="2:26" x14ac:dyDescent="0.25">
      <c r="B1341" s="46"/>
      <c r="C1341" s="47"/>
      <c r="D1341" s="47"/>
      <c r="E1341" s="47"/>
      <c r="F1341" s="48"/>
      <c r="G1341" s="49"/>
      <c r="I1341"/>
      <c r="J1341"/>
      <c r="L1341" s="27"/>
      <c r="M1341" s="28"/>
      <c r="N1341" s="28"/>
      <c r="O1341" s="28"/>
      <c r="P1341" s="29"/>
      <c r="S1341" s="16"/>
      <c r="T1341" s="17"/>
      <c r="U1341" s="36"/>
      <c r="X1341" s="16"/>
      <c r="Y1341" s="55"/>
      <c r="Z1341" s="19"/>
    </row>
    <row r="1342" spans="2:26" x14ac:dyDescent="0.25">
      <c r="B1342" s="46"/>
      <c r="C1342" s="47"/>
      <c r="D1342" s="47"/>
      <c r="E1342" s="47"/>
      <c r="F1342" s="48"/>
      <c r="G1342" s="49"/>
      <c r="I1342"/>
      <c r="J1342"/>
      <c r="L1342" s="27"/>
      <c r="M1342" s="28"/>
      <c r="N1342" s="28"/>
      <c r="O1342" s="28"/>
      <c r="P1342" s="29"/>
      <c r="S1342" s="16"/>
      <c r="T1342" s="17"/>
      <c r="U1342" s="36"/>
      <c r="X1342" s="16"/>
      <c r="Y1342" s="55"/>
      <c r="Z1342" s="19"/>
    </row>
    <row r="1343" spans="2:26" x14ac:dyDescent="0.25">
      <c r="B1343" s="46"/>
      <c r="C1343" s="47"/>
      <c r="D1343" s="47"/>
      <c r="E1343" s="47"/>
      <c r="F1343" s="48"/>
      <c r="G1343" s="49"/>
      <c r="I1343"/>
      <c r="J1343"/>
      <c r="L1343" s="27"/>
      <c r="M1343" s="28"/>
      <c r="N1343" s="28"/>
      <c r="O1343" s="28"/>
      <c r="P1343" s="29"/>
      <c r="S1343" s="16"/>
      <c r="T1343" s="17"/>
      <c r="U1343" s="36"/>
      <c r="X1343" s="16"/>
      <c r="Y1343" s="55"/>
      <c r="Z1343" s="19"/>
    </row>
    <row r="1344" spans="2:26" x14ac:dyDescent="0.25">
      <c r="B1344" s="46"/>
      <c r="C1344" s="47"/>
      <c r="D1344" s="47"/>
      <c r="E1344" s="47"/>
      <c r="F1344" s="48"/>
      <c r="G1344" s="49"/>
      <c r="I1344"/>
      <c r="J1344"/>
      <c r="L1344" s="27"/>
      <c r="M1344" s="28"/>
      <c r="N1344" s="28"/>
      <c r="O1344" s="28"/>
      <c r="P1344" s="29"/>
      <c r="S1344" s="16"/>
      <c r="T1344" s="17"/>
      <c r="U1344" s="36"/>
      <c r="X1344" s="16"/>
      <c r="Y1344" s="55"/>
      <c r="Z1344" s="19"/>
    </row>
    <row r="1345" spans="2:26" x14ac:dyDescent="0.25">
      <c r="B1345" s="46"/>
      <c r="C1345" s="47"/>
      <c r="D1345" s="47"/>
      <c r="E1345" s="47"/>
      <c r="F1345" s="48"/>
      <c r="G1345" s="49"/>
      <c r="I1345"/>
      <c r="J1345"/>
      <c r="L1345" s="27"/>
      <c r="M1345" s="28"/>
      <c r="N1345" s="28"/>
      <c r="O1345" s="28"/>
      <c r="P1345" s="29"/>
      <c r="S1345" s="16"/>
      <c r="T1345" s="17"/>
      <c r="U1345" s="36"/>
      <c r="X1345" s="16"/>
      <c r="Y1345" s="55"/>
      <c r="Z1345" s="19"/>
    </row>
    <row r="1346" spans="2:26" x14ac:dyDescent="0.25">
      <c r="B1346" s="46"/>
      <c r="C1346" s="47"/>
      <c r="D1346" s="47"/>
      <c r="E1346" s="47"/>
      <c r="F1346" s="48"/>
      <c r="G1346" s="49"/>
      <c r="I1346"/>
      <c r="J1346"/>
      <c r="L1346" s="27"/>
      <c r="M1346" s="28"/>
      <c r="N1346" s="28"/>
      <c r="O1346" s="28"/>
      <c r="P1346" s="29"/>
      <c r="S1346" s="16"/>
      <c r="T1346" s="17"/>
      <c r="U1346" s="36"/>
      <c r="X1346" s="16"/>
      <c r="Y1346" s="55"/>
      <c r="Z1346" s="19"/>
    </row>
    <row r="1347" spans="2:26" x14ac:dyDescent="0.25">
      <c r="B1347" s="46"/>
      <c r="C1347" s="47"/>
      <c r="D1347" s="47"/>
      <c r="E1347" s="47"/>
      <c r="F1347" s="48"/>
      <c r="G1347" s="49"/>
      <c r="I1347"/>
      <c r="J1347"/>
      <c r="L1347" s="27"/>
      <c r="M1347" s="28"/>
      <c r="N1347" s="28"/>
      <c r="O1347" s="28"/>
      <c r="P1347" s="29"/>
      <c r="S1347" s="16"/>
      <c r="T1347" s="17"/>
      <c r="U1347" s="36"/>
      <c r="X1347" s="16"/>
      <c r="Y1347" s="55"/>
      <c r="Z1347" s="19"/>
    </row>
    <row r="1348" spans="2:26" x14ac:dyDescent="0.25">
      <c r="B1348" s="46"/>
      <c r="C1348" s="47"/>
      <c r="D1348" s="47"/>
      <c r="E1348" s="47"/>
      <c r="F1348" s="48"/>
      <c r="G1348" s="49"/>
      <c r="I1348"/>
      <c r="J1348"/>
      <c r="L1348" s="27"/>
      <c r="M1348" s="28"/>
      <c r="N1348" s="28"/>
      <c r="O1348" s="28"/>
      <c r="P1348" s="29"/>
      <c r="S1348" s="16"/>
      <c r="T1348" s="17"/>
      <c r="U1348" s="36"/>
      <c r="X1348" s="16"/>
      <c r="Y1348" s="55"/>
      <c r="Z1348" s="19"/>
    </row>
    <row r="1349" spans="2:26" x14ac:dyDescent="0.25">
      <c r="B1349" s="46"/>
      <c r="C1349" s="47"/>
      <c r="D1349" s="47"/>
      <c r="E1349" s="47"/>
      <c r="F1349" s="48"/>
      <c r="G1349" s="49"/>
      <c r="I1349"/>
      <c r="J1349"/>
      <c r="L1349" s="27"/>
      <c r="M1349" s="28"/>
      <c r="N1349" s="28"/>
      <c r="O1349" s="28"/>
      <c r="P1349" s="29"/>
      <c r="S1349" s="16"/>
      <c r="T1349" s="17"/>
      <c r="U1349" s="36"/>
      <c r="X1349" s="16"/>
      <c r="Y1349" s="55"/>
      <c r="Z1349" s="19"/>
    </row>
    <row r="1350" spans="2:26" x14ac:dyDescent="0.25">
      <c r="B1350" s="46"/>
      <c r="C1350" s="47"/>
      <c r="D1350" s="47"/>
      <c r="E1350" s="47"/>
      <c r="F1350" s="48"/>
      <c r="G1350" s="49"/>
      <c r="I1350"/>
      <c r="J1350"/>
      <c r="L1350" s="27"/>
      <c r="M1350" s="28"/>
      <c r="N1350" s="28"/>
      <c r="O1350" s="28"/>
      <c r="P1350" s="29"/>
      <c r="S1350" s="16"/>
      <c r="T1350" s="17"/>
      <c r="U1350" s="36"/>
      <c r="X1350" s="16"/>
      <c r="Y1350" s="55"/>
      <c r="Z1350" s="19"/>
    </row>
    <row r="1351" spans="2:26" x14ac:dyDescent="0.25">
      <c r="B1351" s="46"/>
      <c r="C1351" s="47"/>
      <c r="D1351" s="47"/>
      <c r="E1351" s="47"/>
      <c r="F1351" s="48"/>
      <c r="G1351" s="49"/>
      <c r="I1351"/>
      <c r="J1351"/>
      <c r="L1351" s="27"/>
      <c r="M1351" s="28"/>
      <c r="N1351" s="28"/>
      <c r="O1351" s="28"/>
      <c r="P1351" s="29"/>
      <c r="S1351" s="16"/>
      <c r="T1351" s="17"/>
      <c r="U1351" s="36"/>
      <c r="X1351" s="16"/>
      <c r="Y1351" s="55"/>
      <c r="Z1351" s="19"/>
    </row>
    <row r="1352" spans="2:26" x14ac:dyDescent="0.25">
      <c r="B1352" s="46"/>
      <c r="C1352" s="47"/>
      <c r="D1352" s="47"/>
      <c r="E1352" s="47"/>
      <c r="F1352" s="48"/>
      <c r="G1352" s="49"/>
      <c r="I1352"/>
      <c r="J1352"/>
      <c r="L1352" s="27"/>
      <c r="M1352" s="28"/>
      <c r="N1352" s="28"/>
      <c r="O1352" s="28"/>
      <c r="P1352" s="29"/>
      <c r="S1352" s="16"/>
      <c r="T1352" s="17"/>
      <c r="U1352" s="36"/>
      <c r="X1352" s="16"/>
      <c r="Y1352" s="55"/>
      <c r="Z1352" s="19"/>
    </row>
    <row r="1353" spans="2:26" x14ac:dyDescent="0.25">
      <c r="B1353" s="46"/>
      <c r="C1353" s="47"/>
      <c r="D1353" s="47"/>
      <c r="E1353" s="47"/>
      <c r="F1353" s="48"/>
      <c r="G1353" s="49"/>
      <c r="I1353"/>
      <c r="J1353"/>
      <c r="L1353" s="27"/>
      <c r="M1353" s="28"/>
      <c r="N1353" s="28"/>
      <c r="O1353" s="28"/>
      <c r="P1353" s="29"/>
      <c r="S1353" s="16"/>
      <c r="T1353" s="17"/>
      <c r="U1353" s="36"/>
      <c r="X1353" s="16"/>
      <c r="Y1353" s="55"/>
      <c r="Z1353" s="19"/>
    </row>
    <row r="1354" spans="2:26" x14ac:dyDescent="0.25">
      <c r="B1354" s="46"/>
      <c r="C1354" s="47"/>
      <c r="D1354" s="47"/>
      <c r="E1354" s="47"/>
      <c r="F1354" s="48"/>
      <c r="G1354" s="49"/>
      <c r="I1354"/>
      <c r="J1354"/>
      <c r="L1354" s="27"/>
      <c r="M1354" s="28"/>
      <c r="N1354" s="28"/>
      <c r="O1354" s="28"/>
      <c r="P1354" s="29"/>
      <c r="S1354" s="16"/>
      <c r="T1354" s="17"/>
      <c r="U1354" s="36"/>
      <c r="X1354" s="16"/>
      <c r="Y1354" s="55"/>
      <c r="Z1354" s="19"/>
    </row>
    <row r="1355" spans="2:26" x14ac:dyDescent="0.25">
      <c r="B1355" s="46"/>
      <c r="C1355" s="47"/>
      <c r="D1355" s="47"/>
      <c r="E1355" s="47"/>
      <c r="F1355" s="48"/>
      <c r="G1355" s="49"/>
      <c r="I1355"/>
      <c r="J1355"/>
      <c r="L1355" s="27"/>
      <c r="M1355" s="28"/>
      <c r="N1355" s="28"/>
      <c r="O1355" s="28"/>
      <c r="P1355" s="29"/>
      <c r="S1355" s="16"/>
      <c r="T1355" s="17"/>
      <c r="U1355" s="36"/>
      <c r="X1355" s="16"/>
      <c r="Y1355" s="55"/>
      <c r="Z1355" s="19"/>
    </row>
    <row r="1356" spans="2:26" x14ac:dyDescent="0.25">
      <c r="B1356" s="46"/>
      <c r="C1356" s="47"/>
      <c r="D1356" s="47"/>
      <c r="E1356" s="47"/>
      <c r="F1356" s="48"/>
      <c r="G1356" s="49"/>
      <c r="I1356"/>
      <c r="J1356"/>
      <c r="L1356" s="27"/>
      <c r="M1356" s="28"/>
      <c r="N1356" s="28"/>
      <c r="O1356" s="28"/>
      <c r="P1356" s="29"/>
      <c r="S1356" s="16"/>
      <c r="T1356" s="17"/>
      <c r="U1356" s="36"/>
      <c r="X1356" s="16"/>
      <c r="Y1356" s="55"/>
      <c r="Z1356" s="19"/>
    </row>
    <row r="1357" spans="2:26" x14ac:dyDescent="0.25">
      <c r="B1357" s="46"/>
      <c r="C1357" s="47"/>
      <c r="D1357" s="47"/>
      <c r="E1357" s="47"/>
      <c r="F1357" s="48"/>
      <c r="G1357" s="49"/>
      <c r="I1357"/>
      <c r="J1357"/>
      <c r="L1357" s="27"/>
      <c r="M1357" s="28"/>
      <c r="N1357" s="28"/>
      <c r="O1357" s="28"/>
      <c r="P1357" s="29"/>
      <c r="S1357" s="16"/>
      <c r="T1357" s="17"/>
      <c r="U1357" s="36"/>
      <c r="X1357" s="16"/>
      <c r="Y1357" s="55"/>
      <c r="Z1357" s="19"/>
    </row>
    <row r="1358" spans="2:26" x14ac:dyDescent="0.25">
      <c r="B1358" s="46"/>
      <c r="C1358" s="47"/>
      <c r="D1358" s="47"/>
      <c r="E1358" s="47"/>
      <c r="F1358" s="48"/>
      <c r="G1358" s="49"/>
      <c r="I1358"/>
      <c r="J1358"/>
      <c r="L1358" s="27"/>
      <c r="M1358" s="28"/>
      <c r="N1358" s="28"/>
      <c r="O1358" s="28"/>
      <c r="P1358" s="29"/>
      <c r="S1358" s="16"/>
      <c r="T1358" s="17"/>
      <c r="U1358" s="36"/>
      <c r="X1358" s="16"/>
      <c r="Y1358" s="55"/>
      <c r="Z1358" s="19"/>
    </row>
    <row r="1359" spans="2:26" x14ac:dyDescent="0.25">
      <c r="B1359" s="46"/>
      <c r="C1359" s="47"/>
      <c r="D1359" s="47"/>
      <c r="E1359" s="47"/>
      <c r="F1359" s="48"/>
      <c r="G1359" s="49"/>
      <c r="I1359"/>
      <c r="J1359"/>
      <c r="L1359" s="27"/>
      <c r="M1359" s="28"/>
      <c r="N1359" s="28"/>
      <c r="O1359" s="28"/>
      <c r="P1359" s="29"/>
      <c r="S1359" s="16"/>
      <c r="T1359" s="17"/>
      <c r="U1359" s="36"/>
      <c r="X1359" s="16"/>
      <c r="Y1359" s="55"/>
      <c r="Z1359" s="19"/>
    </row>
    <row r="1360" spans="2:26" x14ac:dyDescent="0.25">
      <c r="B1360" s="46"/>
      <c r="C1360" s="47"/>
      <c r="D1360" s="47"/>
      <c r="E1360" s="47"/>
      <c r="F1360" s="48"/>
      <c r="G1360" s="49"/>
      <c r="I1360"/>
      <c r="J1360"/>
      <c r="L1360" s="27"/>
      <c r="M1360" s="28"/>
      <c r="N1360" s="28"/>
      <c r="O1360" s="28"/>
      <c r="P1360" s="29"/>
      <c r="S1360" s="16"/>
      <c r="T1360" s="17"/>
      <c r="U1360" s="36"/>
      <c r="X1360" s="16"/>
      <c r="Y1360" s="55"/>
      <c r="Z1360" s="19"/>
    </row>
    <row r="1361" spans="2:26" x14ac:dyDescent="0.25">
      <c r="B1361" s="46"/>
      <c r="C1361" s="47"/>
      <c r="D1361" s="47"/>
      <c r="E1361" s="47"/>
      <c r="F1361" s="48"/>
      <c r="G1361" s="49"/>
      <c r="I1361"/>
      <c r="J1361"/>
      <c r="L1361" s="27"/>
      <c r="M1361" s="28"/>
      <c r="N1361" s="28"/>
      <c r="O1361" s="28"/>
      <c r="P1361" s="29"/>
      <c r="S1361" s="16"/>
      <c r="T1361" s="17"/>
      <c r="U1361" s="36"/>
      <c r="X1361" s="16"/>
      <c r="Y1361" s="55"/>
      <c r="Z1361" s="19"/>
    </row>
    <row r="1362" spans="2:26" x14ac:dyDescent="0.25">
      <c r="B1362" s="46"/>
      <c r="C1362" s="47"/>
      <c r="D1362" s="47"/>
      <c r="E1362" s="47"/>
      <c r="F1362" s="48"/>
      <c r="G1362" s="49"/>
      <c r="I1362"/>
      <c r="J1362"/>
      <c r="L1362" s="27"/>
      <c r="M1362" s="28"/>
      <c r="N1362" s="28"/>
      <c r="O1362" s="28"/>
      <c r="P1362" s="29"/>
      <c r="S1362" s="16"/>
      <c r="T1362" s="17"/>
      <c r="U1362" s="36"/>
      <c r="X1362" s="16"/>
      <c r="Y1362" s="55"/>
      <c r="Z1362" s="19"/>
    </row>
    <row r="1363" spans="2:26" x14ac:dyDescent="0.25">
      <c r="B1363" s="46"/>
      <c r="C1363" s="47"/>
      <c r="D1363" s="47"/>
      <c r="E1363" s="47"/>
      <c r="F1363" s="48"/>
      <c r="G1363" s="49"/>
      <c r="I1363"/>
      <c r="J1363"/>
      <c r="L1363" s="27"/>
      <c r="M1363" s="28"/>
      <c r="N1363" s="28"/>
      <c r="O1363" s="28"/>
      <c r="P1363" s="29"/>
      <c r="S1363" s="16"/>
      <c r="T1363" s="17"/>
      <c r="U1363" s="36"/>
      <c r="X1363" s="16"/>
      <c r="Y1363" s="55"/>
      <c r="Z1363" s="19"/>
    </row>
    <row r="1364" spans="2:26" x14ac:dyDescent="0.25">
      <c r="B1364" s="46"/>
      <c r="C1364" s="47"/>
      <c r="D1364" s="47"/>
      <c r="E1364" s="47"/>
      <c r="F1364" s="48"/>
      <c r="G1364" s="49"/>
      <c r="I1364"/>
      <c r="J1364"/>
      <c r="L1364" s="27"/>
      <c r="M1364" s="28"/>
      <c r="N1364" s="28"/>
      <c r="O1364" s="28"/>
      <c r="P1364" s="29"/>
      <c r="S1364" s="16"/>
      <c r="T1364" s="17"/>
      <c r="U1364" s="36"/>
      <c r="X1364" s="16"/>
      <c r="Y1364" s="55"/>
      <c r="Z1364" s="19"/>
    </row>
    <row r="1365" spans="2:26" x14ac:dyDescent="0.25">
      <c r="B1365" s="46"/>
      <c r="C1365" s="47"/>
      <c r="D1365" s="47"/>
      <c r="E1365" s="47"/>
      <c r="F1365" s="48"/>
      <c r="G1365" s="49"/>
      <c r="I1365"/>
      <c r="J1365"/>
      <c r="L1365" s="27"/>
      <c r="M1365" s="28"/>
      <c r="N1365" s="28"/>
      <c r="O1365" s="28"/>
      <c r="P1365" s="29"/>
      <c r="S1365" s="16"/>
      <c r="T1365" s="17"/>
      <c r="U1365" s="36"/>
      <c r="X1365" s="16"/>
      <c r="Y1365" s="55"/>
      <c r="Z1365" s="19"/>
    </row>
    <row r="1366" spans="2:26" x14ac:dyDescent="0.25">
      <c r="B1366" s="46"/>
      <c r="C1366" s="47"/>
      <c r="D1366" s="47"/>
      <c r="E1366" s="47"/>
      <c r="F1366" s="48"/>
      <c r="G1366" s="49"/>
      <c r="I1366"/>
      <c r="J1366"/>
      <c r="L1366" s="27"/>
      <c r="M1366" s="28"/>
      <c r="N1366" s="28"/>
      <c r="O1366" s="28"/>
      <c r="P1366" s="29"/>
      <c r="S1366" s="16"/>
      <c r="T1366" s="17"/>
      <c r="U1366" s="36"/>
      <c r="X1366" s="16"/>
      <c r="Y1366" s="55"/>
      <c r="Z1366" s="19"/>
    </row>
    <row r="1367" spans="2:26" x14ac:dyDescent="0.25">
      <c r="B1367" s="46"/>
      <c r="C1367" s="47"/>
      <c r="D1367" s="47"/>
      <c r="E1367" s="47"/>
      <c r="F1367" s="48"/>
      <c r="G1367" s="49"/>
      <c r="I1367"/>
      <c r="J1367"/>
      <c r="L1367" s="27"/>
      <c r="M1367" s="28"/>
      <c r="N1367" s="28"/>
      <c r="O1367" s="28"/>
      <c r="P1367" s="29"/>
      <c r="S1367" s="16"/>
      <c r="T1367" s="17"/>
      <c r="U1367" s="36"/>
      <c r="X1367" s="16"/>
      <c r="Y1367" s="55"/>
      <c r="Z1367" s="19"/>
    </row>
    <row r="1368" spans="2:26" x14ac:dyDescent="0.25">
      <c r="B1368" s="46"/>
      <c r="C1368" s="47"/>
      <c r="D1368" s="47"/>
      <c r="E1368" s="47"/>
      <c r="F1368" s="48"/>
      <c r="G1368" s="49"/>
      <c r="I1368"/>
      <c r="J1368"/>
      <c r="L1368" s="27"/>
      <c r="M1368" s="28"/>
      <c r="N1368" s="28"/>
      <c r="O1368" s="28"/>
      <c r="P1368" s="29"/>
      <c r="S1368" s="16"/>
      <c r="T1368" s="17"/>
      <c r="U1368" s="36"/>
      <c r="X1368" s="16"/>
      <c r="Y1368" s="55"/>
      <c r="Z1368" s="19"/>
    </row>
    <row r="1369" spans="2:26" x14ac:dyDescent="0.25">
      <c r="B1369" s="46"/>
      <c r="C1369" s="47"/>
      <c r="D1369" s="47"/>
      <c r="E1369" s="47"/>
      <c r="F1369" s="48"/>
      <c r="G1369" s="49"/>
      <c r="I1369"/>
      <c r="J1369"/>
      <c r="L1369" s="27"/>
      <c r="M1369" s="28"/>
      <c r="N1369" s="28"/>
      <c r="O1369" s="28"/>
      <c r="P1369" s="29"/>
      <c r="S1369" s="16"/>
      <c r="T1369" s="17"/>
      <c r="U1369" s="36"/>
      <c r="X1369" s="16"/>
      <c r="Y1369" s="55"/>
      <c r="Z1369" s="19"/>
    </row>
    <row r="1370" spans="2:26" x14ac:dyDescent="0.25">
      <c r="B1370" s="46"/>
      <c r="C1370" s="47"/>
      <c r="D1370" s="47"/>
      <c r="E1370" s="47"/>
      <c r="F1370" s="48"/>
      <c r="G1370" s="49"/>
      <c r="I1370"/>
      <c r="J1370"/>
      <c r="L1370" s="27"/>
      <c r="M1370" s="28"/>
      <c r="N1370" s="28"/>
      <c r="O1370" s="28"/>
      <c r="P1370" s="29"/>
      <c r="S1370" s="16"/>
      <c r="T1370" s="17"/>
      <c r="U1370" s="36"/>
      <c r="X1370" s="16"/>
      <c r="Y1370" s="55"/>
      <c r="Z1370" s="19"/>
    </row>
    <row r="1371" spans="2:26" x14ac:dyDescent="0.25">
      <c r="B1371" s="46"/>
      <c r="C1371" s="47"/>
      <c r="D1371" s="47"/>
      <c r="E1371" s="47"/>
      <c r="F1371" s="48"/>
      <c r="G1371" s="49"/>
      <c r="I1371"/>
      <c r="J1371"/>
      <c r="L1371" s="27"/>
      <c r="M1371" s="28"/>
      <c r="N1371" s="28"/>
      <c r="O1371" s="28"/>
      <c r="P1371" s="29"/>
      <c r="S1371" s="16"/>
      <c r="T1371" s="17"/>
      <c r="U1371" s="36"/>
      <c r="X1371" s="16"/>
      <c r="Y1371" s="55"/>
      <c r="Z1371" s="19"/>
    </row>
    <row r="1372" spans="2:26" x14ac:dyDescent="0.25">
      <c r="B1372" s="46"/>
      <c r="C1372" s="47"/>
      <c r="D1372" s="47"/>
      <c r="E1372" s="47"/>
      <c r="F1372" s="48"/>
      <c r="G1372" s="49"/>
      <c r="I1372"/>
      <c r="J1372"/>
      <c r="L1372" s="27"/>
      <c r="M1372" s="28"/>
      <c r="N1372" s="28"/>
      <c r="O1372" s="28"/>
      <c r="P1372" s="29"/>
      <c r="S1372" s="16"/>
      <c r="T1372" s="17"/>
      <c r="U1372" s="36"/>
      <c r="X1372" s="16"/>
      <c r="Y1372" s="55"/>
      <c r="Z1372" s="19"/>
    </row>
    <row r="1373" spans="2:26" x14ac:dyDescent="0.25">
      <c r="B1373" s="46"/>
      <c r="C1373" s="47"/>
      <c r="D1373" s="47"/>
      <c r="E1373" s="47"/>
      <c r="F1373" s="48"/>
      <c r="G1373" s="49"/>
      <c r="I1373"/>
      <c r="J1373"/>
      <c r="L1373" s="27"/>
      <c r="M1373" s="28"/>
      <c r="N1373" s="28"/>
      <c r="O1373" s="28"/>
      <c r="P1373" s="29"/>
      <c r="S1373" s="16"/>
      <c r="T1373" s="17"/>
      <c r="U1373" s="36"/>
      <c r="X1373" s="16"/>
      <c r="Y1373" s="55"/>
      <c r="Z1373" s="19"/>
    </row>
    <row r="1374" spans="2:26" x14ac:dyDescent="0.25">
      <c r="B1374" s="46"/>
      <c r="C1374" s="47"/>
      <c r="D1374" s="47"/>
      <c r="E1374" s="47"/>
      <c r="F1374" s="48"/>
      <c r="G1374" s="49"/>
      <c r="I1374"/>
      <c r="J1374"/>
      <c r="L1374" s="27"/>
      <c r="M1374" s="28"/>
      <c r="N1374" s="28"/>
      <c r="O1374" s="28"/>
      <c r="P1374" s="29"/>
      <c r="S1374" s="16"/>
      <c r="T1374" s="17"/>
      <c r="U1374" s="36"/>
      <c r="X1374" s="16"/>
      <c r="Y1374" s="55"/>
      <c r="Z1374" s="19"/>
    </row>
    <row r="1375" spans="2:26" x14ac:dyDescent="0.25">
      <c r="B1375" s="46"/>
      <c r="C1375" s="47"/>
      <c r="D1375" s="47"/>
      <c r="E1375" s="47"/>
      <c r="F1375" s="48"/>
      <c r="G1375" s="49"/>
      <c r="I1375"/>
      <c r="J1375"/>
      <c r="L1375" s="27"/>
      <c r="M1375" s="28"/>
      <c r="N1375" s="28"/>
      <c r="O1375" s="28"/>
      <c r="P1375" s="29"/>
      <c r="S1375" s="16"/>
      <c r="T1375" s="17"/>
      <c r="U1375" s="36"/>
      <c r="X1375" s="16"/>
      <c r="Y1375" s="55"/>
      <c r="Z1375" s="19"/>
    </row>
    <row r="1376" spans="2:26" x14ac:dyDescent="0.25">
      <c r="B1376" s="46"/>
      <c r="C1376" s="47"/>
      <c r="D1376" s="47"/>
      <c r="E1376" s="47"/>
      <c r="F1376" s="48"/>
      <c r="G1376" s="49"/>
      <c r="I1376"/>
      <c r="J1376"/>
      <c r="L1376" s="27"/>
      <c r="M1376" s="28"/>
      <c r="N1376" s="28"/>
      <c r="O1376" s="28"/>
      <c r="P1376" s="29"/>
      <c r="S1376" s="16"/>
      <c r="T1376" s="17"/>
      <c r="U1376" s="36"/>
      <c r="X1376" s="16"/>
      <c r="Y1376" s="55"/>
      <c r="Z1376" s="19"/>
    </row>
    <row r="1377" spans="2:26" x14ac:dyDescent="0.25">
      <c r="B1377" s="46"/>
      <c r="C1377" s="47"/>
      <c r="D1377" s="47"/>
      <c r="E1377" s="47"/>
      <c r="F1377" s="48"/>
      <c r="G1377" s="49"/>
      <c r="I1377"/>
      <c r="J1377"/>
      <c r="L1377" s="27"/>
      <c r="M1377" s="28"/>
      <c r="N1377" s="28"/>
      <c r="O1377" s="28"/>
      <c r="P1377" s="29"/>
      <c r="S1377" s="16"/>
      <c r="T1377" s="17"/>
      <c r="U1377" s="36"/>
      <c r="X1377" s="16"/>
      <c r="Y1377" s="55"/>
      <c r="Z1377" s="19"/>
    </row>
    <row r="1378" spans="2:26" x14ac:dyDescent="0.25">
      <c r="B1378" s="46"/>
      <c r="C1378" s="47"/>
      <c r="D1378" s="47"/>
      <c r="E1378" s="47"/>
      <c r="F1378" s="48"/>
      <c r="G1378" s="49"/>
      <c r="I1378"/>
      <c r="J1378"/>
      <c r="L1378" s="27"/>
      <c r="M1378" s="28"/>
      <c r="N1378" s="28"/>
      <c r="O1378" s="28"/>
      <c r="P1378" s="29"/>
      <c r="S1378" s="16"/>
      <c r="T1378" s="17"/>
      <c r="U1378" s="36"/>
      <c r="X1378" s="16"/>
      <c r="Y1378" s="55"/>
      <c r="Z1378" s="19"/>
    </row>
    <row r="1379" spans="2:26" x14ac:dyDescent="0.25">
      <c r="B1379" s="46"/>
      <c r="C1379" s="47"/>
      <c r="D1379" s="47"/>
      <c r="E1379" s="47"/>
      <c r="F1379" s="48"/>
      <c r="G1379" s="49"/>
      <c r="I1379"/>
      <c r="J1379"/>
      <c r="L1379" s="27"/>
      <c r="M1379" s="28"/>
      <c r="N1379" s="28"/>
      <c r="O1379" s="28"/>
      <c r="P1379" s="29"/>
      <c r="S1379" s="16"/>
      <c r="T1379" s="17"/>
      <c r="U1379" s="36"/>
      <c r="X1379" s="16"/>
      <c r="Y1379" s="55"/>
      <c r="Z1379" s="19"/>
    </row>
    <row r="1380" spans="2:26" x14ac:dyDescent="0.25">
      <c r="B1380" s="46"/>
      <c r="C1380" s="47"/>
      <c r="D1380" s="47"/>
      <c r="E1380" s="47"/>
      <c r="F1380" s="48"/>
      <c r="G1380" s="49"/>
      <c r="I1380"/>
      <c r="J1380"/>
      <c r="L1380" s="27"/>
      <c r="M1380" s="28"/>
      <c r="N1380" s="28"/>
      <c r="O1380" s="28"/>
      <c r="P1380" s="29"/>
      <c r="S1380" s="16"/>
      <c r="T1380" s="17"/>
      <c r="U1380" s="36"/>
      <c r="X1380" s="16"/>
      <c r="Y1380" s="55"/>
      <c r="Z1380" s="19"/>
    </row>
    <row r="1381" spans="2:26" x14ac:dyDescent="0.25">
      <c r="B1381" s="46"/>
      <c r="C1381" s="47"/>
      <c r="D1381" s="47"/>
      <c r="E1381" s="47"/>
      <c r="F1381" s="48"/>
      <c r="G1381" s="49"/>
      <c r="I1381"/>
      <c r="J1381"/>
      <c r="L1381" s="27"/>
      <c r="M1381" s="28"/>
      <c r="N1381" s="28"/>
      <c r="O1381" s="28"/>
      <c r="P1381" s="29"/>
      <c r="S1381" s="16"/>
      <c r="T1381" s="17"/>
      <c r="U1381" s="36"/>
      <c r="X1381" s="16"/>
      <c r="Y1381" s="55"/>
      <c r="Z1381" s="19"/>
    </row>
    <row r="1382" spans="2:26" x14ac:dyDescent="0.25">
      <c r="B1382" s="46"/>
      <c r="C1382" s="47"/>
      <c r="D1382" s="47"/>
      <c r="E1382" s="47"/>
      <c r="F1382" s="48"/>
      <c r="G1382" s="49"/>
      <c r="I1382"/>
      <c r="J1382"/>
      <c r="L1382" s="27"/>
      <c r="M1382" s="28"/>
      <c r="N1382" s="28"/>
      <c r="O1382" s="28"/>
      <c r="P1382" s="29"/>
      <c r="S1382" s="16"/>
      <c r="T1382" s="17"/>
      <c r="U1382" s="36"/>
      <c r="X1382" s="16"/>
      <c r="Y1382" s="55"/>
      <c r="Z1382" s="19"/>
    </row>
    <row r="1383" spans="2:26" x14ac:dyDescent="0.25">
      <c r="B1383" s="46"/>
      <c r="C1383" s="47"/>
      <c r="D1383" s="47"/>
      <c r="E1383" s="47"/>
      <c r="F1383" s="48"/>
      <c r="G1383" s="49"/>
      <c r="I1383"/>
      <c r="J1383"/>
      <c r="L1383" s="27"/>
      <c r="M1383" s="28"/>
      <c r="N1383" s="28"/>
      <c r="O1383" s="28"/>
      <c r="P1383" s="29"/>
      <c r="S1383" s="16"/>
      <c r="T1383" s="17"/>
      <c r="U1383" s="36"/>
      <c r="X1383" s="16"/>
      <c r="Y1383" s="55"/>
      <c r="Z1383" s="19"/>
    </row>
    <row r="1384" spans="2:26" x14ac:dyDescent="0.25">
      <c r="B1384" s="46"/>
      <c r="C1384" s="47"/>
      <c r="D1384" s="47"/>
      <c r="E1384" s="47"/>
      <c r="F1384" s="48"/>
      <c r="G1384" s="49"/>
      <c r="I1384"/>
      <c r="J1384"/>
      <c r="L1384" s="27"/>
      <c r="M1384" s="28"/>
      <c r="N1384" s="28"/>
      <c r="O1384" s="28"/>
      <c r="P1384" s="29"/>
      <c r="S1384" s="16"/>
      <c r="T1384" s="17"/>
      <c r="U1384" s="36"/>
      <c r="X1384" s="16"/>
      <c r="Y1384" s="55"/>
      <c r="Z1384" s="19"/>
    </row>
    <row r="1385" spans="2:26" x14ac:dyDescent="0.25">
      <c r="B1385" s="46"/>
      <c r="C1385" s="47"/>
      <c r="D1385" s="47"/>
      <c r="E1385" s="47"/>
      <c r="F1385" s="48"/>
      <c r="G1385" s="49"/>
      <c r="I1385"/>
      <c r="J1385"/>
      <c r="L1385" s="27"/>
      <c r="M1385" s="28"/>
      <c r="N1385" s="28"/>
      <c r="O1385" s="28"/>
      <c r="P1385" s="29"/>
      <c r="S1385" s="16"/>
      <c r="T1385" s="17"/>
      <c r="U1385" s="36"/>
      <c r="X1385" s="16"/>
      <c r="Y1385" s="55"/>
      <c r="Z1385" s="19"/>
    </row>
    <row r="1386" spans="2:26" x14ac:dyDescent="0.25">
      <c r="B1386" s="46"/>
      <c r="C1386" s="47"/>
      <c r="D1386" s="47"/>
      <c r="E1386" s="47"/>
      <c r="F1386" s="48"/>
      <c r="G1386" s="49"/>
      <c r="I1386"/>
      <c r="J1386"/>
      <c r="L1386" s="27"/>
      <c r="M1386" s="28"/>
      <c r="N1386" s="28"/>
      <c r="O1386" s="28"/>
      <c r="P1386" s="29"/>
      <c r="S1386" s="16"/>
      <c r="T1386" s="17"/>
      <c r="U1386" s="36"/>
      <c r="X1386" s="16"/>
      <c r="Y1386" s="55"/>
      <c r="Z1386" s="19"/>
    </row>
    <row r="1387" spans="2:26" x14ac:dyDescent="0.25">
      <c r="B1387" s="46"/>
      <c r="C1387" s="47"/>
      <c r="D1387" s="47"/>
      <c r="E1387" s="47"/>
      <c r="F1387" s="48"/>
      <c r="G1387" s="49"/>
      <c r="I1387"/>
      <c r="J1387"/>
      <c r="L1387" s="27"/>
      <c r="M1387" s="28"/>
      <c r="N1387" s="28"/>
      <c r="O1387" s="28"/>
      <c r="P1387" s="29"/>
      <c r="S1387" s="16"/>
      <c r="T1387" s="17"/>
      <c r="U1387" s="36"/>
      <c r="X1387" s="16"/>
      <c r="Y1387" s="55"/>
      <c r="Z1387" s="19"/>
    </row>
    <row r="1388" spans="2:26" x14ac:dyDescent="0.25">
      <c r="B1388" s="46"/>
      <c r="C1388" s="47"/>
      <c r="D1388" s="47"/>
      <c r="E1388" s="47"/>
      <c r="F1388" s="48"/>
      <c r="G1388" s="49"/>
      <c r="I1388"/>
      <c r="J1388"/>
      <c r="L1388" s="27"/>
      <c r="M1388" s="28"/>
      <c r="N1388" s="28"/>
      <c r="O1388" s="28"/>
      <c r="P1388" s="29"/>
      <c r="S1388" s="16"/>
      <c r="T1388" s="17"/>
      <c r="U1388" s="36"/>
      <c r="X1388" s="16"/>
      <c r="Y1388" s="55"/>
      <c r="Z1388" s="19"/>
    </row>
    <row r="1389" spans="2:26" x14ac:dyDescent="0.25">
      <c r="B1389" s="46"/>
      <c r="C1389" s="47"/>
      <c r="D1389" s="47"/>
      <c r="E1389" s="47"/>
      <c r="F1389" s="48"/>
      <c r="G1389" s="49"/>
      <c r="I1389"/>
      <c r="J1389"/>
      <c r="L1389" s="27"/>
      <c r="M1389" s="28"/>
      <c r="N1389" s="28"/>
      <c r="O1389" s="28"/>
      <c r="P1389" s="29"/>
      <c r="S1389" s="16"/>
      <c r="T1389" s="17"/>
      <c r="U1389" s="36"/>
      <c r="X1389" s="16"/>
      <c r="Y1389" s="55"/>
      <c r="Z1389" s="19"/>
    </row>
    <row r="1390" spans="2:26" x14ac:dyDescent="0.25">
      <c r="B1390" s="46"/>
      <c r="C1390" s="47"/>
      <c r="D1390" s="47"/>
      <c r="E1390" s="47"/>
      <c r="F1390" s="48"/>
      <c r="G1390" s="49"/>
      <c r="I1390"/>
      <c r="J1390"/>
      <c r="L1390" s="27"/>
      <c r="M1390" s="28"/>
      <c r="N1390" s="28"/>
      <c r="O1390" s="28"/>
      <c r="P1390" s="29"/>
      <c r="S1390" s="16"/>
      <c r="T1390" s="17"/>
      <c r="U1390" s="36"/>
      <c r="X1390" s="16"/>
      <c r="Y1390" s="55"/>
      <c r="Z1390" s="19"/>
    </row>
    <row r="1391" spans="2:26" x14ac:dyDescent="0.25">
      <c r="B1391" s="46"/>
      <c r="C1391" s="47"/>
      <c r="D1391" s="47"/>
      <c r="E1391" s="47"/>
      <c r="F1391" s="48"/>
      <c r="G1391" s="49"/>
      <c r="I1391"/>
      <c r="J1391"/>
      <c r="L1391" s="27"/>
      <c r="M1391" s="28"/>
      <c r="N1391" s="28"/>
      <c r="O1391" s="28"/>
      <c r="P1391" s="29"/>
      <c r="S1391" s="16"/>
      <c r="T1391" s="17"/>
      <c r="U1391" s="36"/>
      <c r="X1391" s="16"/>
      <c r="Y1391" s="55"/>
      <c r="Z1391" s="19"/>
    </row>
    <row r="1392" spans="2:26" x14ac:dyDescent="0.25">
      <c r="B1392" s="46"/>
      <c r="C1392" s="47"/>
      <c r="D1392" s="47"/>
      <c r="E1392" s="47"/>
      <c r="F1392" s="48"/>
      <c r="G1392" s="49"/>
      <c r="I1392"/>
      <c r="J1392"/>
      <c r="L1392" s="27"/>
      <c r="M1392" s="28"/>
      <c r="N1392" s="28"/>
      <c r="O1392" s="28"/>
      <c r="P1392" s="29"/>
      <c r="S1392" s="16"/>
      <c r="T1392" s="17"/>
      <c r="U1392" s="36"/>
      <c r="X1392" s="16"/>
      <c r="Y1392" s="55"/>
      <c r="Z1392" s="19"/>
    </row>
    <row r="1393" spans="2:26" x14ac:dyDescent="0.25">
      <c r="B1393" s="46"/>
      <c r="C1393" s="47"/>
      <c r="D1393" s="47"/>
      <c r="E1393" s="47"/>
      <c r="F1393" s="48"/>
      <c r="G1393" s="49"/>
      <c r="I1393"/>
      <c r="J1393"/>
      <c r="L1393" s="27"/>
      <c r="M1393" s="28"/>
      <c r="N1393" s="28"/>
      <c r="O1393" s="28"/>
      <c r="P1393" s="29"/>
      <c r="S1393" s="16"/>
      <c r="T1393" s="17"/>
      <c r="U1393" s="36"/>
      <c r="X1393" s="16"/>
      <c r="Y1393" s="55"/>
      <c r="Z1393" s="19"/>
    </row>
    <row r="1394" spans="2:26" x14ac:dyDescent="0.25">
      <c r="B1394" s="46"/>
      <c r="C1394" s="47"/>
      <c r="D1394" s="47"/>
      <c r="E1394" s="47"/>
      <c r="F1394" s="48"/>
      <c r="G1394" s="49"/>
      <c r="I1394"/>
      <c r="J1394"/>
      <c r="L1394" s="27"/>
      <c r="M1394" s="28"/>
      <c r="N1394" s="28"/>
      <c r="O1394" s="28"/>
      <c r="P1394" s="29"/>
      <c r="S1394" s="16"/>
      <c r="T1394" s="17"/>
      <c r="U1394" s="36"/>
      <c r="X1394" s="16"/>
      <c r="Y1394" s="55"/>
      <c r="Z1394" s="19"/>
    </row>
    <row r="1395" spans="2:26" x14ac:dyDescent="0.25">
      <c r="B1395" s="46"/>
      <c r="C1395" s="47"/>
      <c r="D1395" s="47"/>
      <c r="E1395" s="47"/>
      <c r="F1395" s="48"/>
      <c r="G1395" s="49"/>
      <c r="I1395"/>
      <c r="J1395"/>
      <c r="L1395" s="27"/>
      <c r="M1395" s="28"/>
      <c r="N1395" s="28"/>
      <c r="O1395" s="28"/>
      <c r="P1395" s="29"/>
      <c r="S1395" s="16"/>
      <c r="T1395" s="17"/>
      <c r="U1395" s="36"/>
      <c r="X1395" s="16"/>
      <c r="Y1395" s="55"/>
      <c r="Z1395" s="19"/>
    </row>
    <row r="1396" spans="2:26" x14ac:dyDescent="0.25">
      <c r="B1396" s="46"/>
      <c r="C1396" s="47"/>
      <c r="D1396" s="47"/>
      <c r="E1396" s="47"/>
      <c r="F1396" s="48"/>
      <c r="G1396" s="49"/>
      <c r="I1396"/>
      <c r="J1396"/>
      <c r="L1396" s="27"/>
      <c r="M1396" s="28"/>
      <c r="N1396" s="28"/>
      <c r="O1396" s="28"/>
      <c r="P1396" s="29"/>
      <c r="S1396" s="16"/>
      <c r="T1396" s="17"/>
      <c r="U1396" s="36"/>
      <c r="X1396" s="16"/>
      <c r="Y1396" s="55"/>
      <c r="Z1396" s="19"/>
    </row>
    <row r="1397" spans="2:26" x14ac:dyDescent="0.25">
      <c r="B1397" s="46"/>
      <c r="C1397" s="47"/>
      <c r="D1397" s="47"/>
      <c r="E1397" s="47"/>
      <c r="F1397" s="48"/>
      <c r="G1397" s="49"/>
      <c r="I1397"/>
      <c r="J1397"/>
      <c r="L1397" s="27"/>
      <c r="M1397" s="28"/>
      <c r="N1397" s="28"/>
      <c r="O1397" s="28"/>
      <c r="P1397" s="29"/>
      <c r="S1397" s="16"/>
      <c r="T1397" s="17"/>
      <c r="U1397" s="36"/>
      <c r="X1397" s="16"/>
      <c r="Y1397" s="55"/>
      <c r="Z1397" s="19"/>
    </row>
    <row r="1398" spans="2:26" x14ac:dyDescent="0.25">
      <c r="B1398" s="46"/>
      <c r="C1398" s="47"/>
      <c r="D1398" s="47"/>
      <c r="E1398" s="47"/>
      <c r="F1398" s="48"/>
      <c r="G1398" s="49"/>
      <c r="I1398"/>
      <c r="J1398"/>
      <c r="L1398" s="27"/>
      <c r="M1398" s="28"/>
      <c r="N1398" s="28"/>
      <c r="O1398" s="28"/>
      <c r="P1398" s="29"/>
      <c r="S1398" s="16"/>
      <c r="T1398" s="17"/>
      <c r="U1398" s="36"/>
      <c r="X1398" s="16"/>
      <c r="Y1398" s="55"/>
      <c r="Z1398" s="19"/>
    </row>
    <row r="1399" spans="2:26" x14ac:dyDescent="0.25">
      <c r="B1399" s="46"/>
      <c r="C1399" s="47"/>
      <c r="D1399" s="47"/>
      <c r="E1399" s="47"/>
      <c r="F1399" s="48"/>
      <c r="G1399" s="49"/>
      <c r="I1399"/>
      <c r="J1399"/>
      <c r="L1399" s="27"/>
      <c r="M1399" s="28"/>
      <c r="N1399" s="28"/>
      <c r="O1399" s="28"/>
      <c r="P1399" s="29"/>
      <c r="S1399" s="16"/>
      <c r="T1399" s="17"/>
      <c r="U1399" s="36"/>
      <c r="X1399" s="16"/>
      <c r="Y1399" s="55"/>
      <c r="Z1399" s="19"/>
    </row>
    <row r="1400" spans="2:26" x14ac:dyDescent="0.25">
      <c r="B1400" s="46"/>
      <c r="C1400" s="47"/>
      <c r="D1400" s="47"/>
      <c r="E1400" s="47"/>
      <c r="F1400" s="48"/>
      <c r="G1400" s="49"/>
      <c r="I1400"/>
      <c r="J1400"/>
      <c r="L1400" s="27"/>
      <c r="M1400" s="28"/>
      <c r="N1400" s="28"/>
      <c r="O1400" s="28"/>
      <c r="P1400" s="29"/>
      <c r="S1400" s="16"/>
      <c r="T1400" s="17"/>
      <c r="U1400" s="36"/>
      <c r="X1400" s="16"/>
      <c r="Y1400" s="55"/>
      <c r="Z1400" s="19"/>
    </row>
    <row r="1401" spans="2:26" x14ac:dyDescent="0.25">
      <c r="B1401" s="46"/>
      <c r="C1401" s="47"/>
      <c r="D1401" s="47"/>
      <c r="E1401" s="47"/>
      <c r="F1401" s="48"/>
      <c r="G1401" s="49"/>
      <c r="I1401"/>
      <c r="J1401"/>
      <c r="L1401" s="27"/>
      <c r="M1401" s="28"/>
      <c r="N1401" s="28"/>
      <c r="O1401" s="28"/>
      <c r="P1401" s="29"/>
      <c r="S1401" s="16"/>
      <c r="T1401" s="17"/>
      <c r="U1401" s="36"/>
      <c r="X1401" s="16"/>
      <c r="Y1401" s="55"/>
      <c r="Z1401" s="19"/>
    </row>
    <row r="1402" spans="2:26" x14ac:dyDescent="0.25">
      <c r="B1402" s="46"/>
      <c r="C1402" s="47"/>
      <c r="D1402" s="47"/>
      <c r="E1402" s="47"/>
      <c r="F1402" s="48"/>
      <c r="G1402" s="49"/>
      <c r="I1402"/>
      <c r="J1402"/>
      <c r="L1402" s="27"/>
      <c r="M1402" s="28"/>
      <c r="N1402" s="28"/>
      <c r="O1402" s="28"/>
      <c r="P1402" s="29"/>
      <c r="S1402" s="16"/>
      <c r="T1402" s="17"/>
      <c r="U1402" s="36"/>
      <c r="X1402" s="16"/>
      <c r="Y1402" s="55"/>
      <c r="Z1402" s="19"/>
    </row>
    <row r="1403" spans="2:26" x14ac:dyDescent="0.25">
      <c r="B1403" s="46"/>
      <c r="C1403" s="47"/>
      <c r="D1403" s="47"/>
      <c r="E1403" s="47"/>
      <c r="F1403" s="48"/>
      <c r="G1403" s="49"/>
      <c r="I1403"/>
      <c r="J1403"/>
      <c r="L1403" s="27"/>
      <c r="M1403" s="28"/>
      <c r="N1403" s="28"/>
      <c r="O1403" s="28"/>
      <c r="P1403" s="29"/>
      <c r="S1403" s="16"/>
      <c r="T1403" s="17"/>
      <c r="U1403" s="36"/>
      <c r="X1403" s="16"/>
      <c r="Y1403" s="55"/>
      <c r="Z1403" s="19"/>
    </row>
    <row r="1404" spans="2:26" x14ac:dyDescent="0.25">
      <c r="B1404" s="46"/>
      <c r="C1404" s="47"/>
      <c r="D1404" s="47"/>
      <c r="E1404" s="47"/>
      <c r="F1404" s="48"/>
      <c r="G1404" s="49"/>
      <c r="I1404"/>
      <c r="J1404"/>
      <c r="L1404" s="27"/>
      <c r="M1404" s="28"/>
      <c r="N1404" s="28"/>
      <c r="O1404" s="28"/>
      <c r="P1404" s="29"/>
      <c r="S1404" s="16"/>
      <c r="T1404" s="17"/>
      <c r="U1404" s="36"/>
      <c r="X1404" s="16"/>
      <c r="Y1404" s="55"/>
      <c r="Z1404" s="19"/>
    </row>
    <row r="1405" spans="2:26" x14ac:dyDescent="0.25">
      <c r="B1405" s="46"/>
      <c r="C1405" s="47"/>
      <c r="D1405" s="47"/>
      <c r="E1405" s="47"/>
      <c r="F1405" s="48"/>
      <c r="G1405" s="49"/>
      <c r="I1405"/>
      <c r="J1405"/>
      <c r="L1405" s="27"/>
      <c r="M1405" s="28"/>
      <c r="N1405" s="28"/>
      <c r="O1405" s="28"/>
      <c r="P1405" s="29"/>
      <c r="S1405" s="16"/>
      <c r="T1405" s="17"/>
      <c r="U1405" s="36"/>
      <c r="X1405" s="16"/>
      <c r="Y1405" s="55"/>
      <c r="Z1405" s="19"/>
    </row>
    <row r="1406" spans="2:26" x14ac:dyDescent="0.25">
      <c r="B1406" s="46"/>
      <c r="C1406" s="47"/>
      <c r="D1406" s="47"/>
      <c r="E1406" s="47"/>
      <c r="F1406" s="48"/>
      <c r="G1406" s="49"/>
      <c r="I1406"/>
      <c r="J1406"/>
      <c r="L1406" s="27"/>
      <c r="M1406" s="28"/>
      <c r="N1406" s="28"/>
      <c r="O1406" s="28"/>
      <c r="P1406" s="29"/>
      <c r="S1406" s="16"/>
      <c r="T1406" s="17"/>
      <c r="U1406" s="36"/>
      <c r="X1406" s="16"/>
      <c r="Y1406" s="55"/>
      <c r="Z1406" s="19"/>
    </row>
    <row r="1407" spans="2:26" x14ac:dyDescent="0.25">
      <c r="B1407" s="46"/>
      <c r="C1407" s="47"/>
      <c r="D1407" s="47"/>
      <c r="E1407" s="47"/>
      <c r="F1407" s="48"/>
      <c r="G1407" s="49"/>
      <c r="I1407"/>
      <c r="J1407"/>
      <c r="L1407" s="27"/>
      <c r="M1407" s="28"/>
      <c r="N1407" s="28"/>
      <c r="O1407" s="28"/>
      <c r="P1407" s="29"/>
      <c r="S1407" s="16"/>
      <c r="T1407" s="17"/>
      <c r="U1407" s="36"/>
      <c r="X1407" s="16"/>
      <c r="Y1407" s="55"/>
      <c r="Z1407" s="19"/>
    </row>
    <row r="1408" spans="2:26" x14ac:dyDescent="0.25">
      <c r="B1408" s="46"/>
      <c r="C1408" s="47"/>
      <c r="D1408" s="47"/>
      <c r="E1408" s="47"/>
      <c r="F1408" s="48"/>
      <c r="G1408" s="49"/>
      <c r="I1408"/>
      <c r="J1408"/>
      <c r="L1408" s="27"/>
      <c r="M1408" s="28"/>
      <c r="N1408" s="28"/>
      <c r="O1408" s="28"/>
      <c r="P1408" s="29"/>
      <c r="S1408" s="16"/>
      <c r="T1408" s="17"/>
      <c r="U1408" s="36"/>
      <c r="X1408" s="16"/>
      <c r="Y1408" s="55"/>
      <c r="Z1408" s="19"/>
    </row>
    <row r="1409" spans="2:26" x14ac:dyDescent="0.25">
      <c r="B1409" s="46"/>
      <c r="C1409" s="47"/>
      <c r="D1409" s="47"/>
      <c r="E1409" s="47"/>
      <c r="F1409" s="48"/>
      <c r="G1409" s="49"/>
      <c r="I1409"/>
      <c r="J1409"/>
      <c r="L1409" s="27"/>
      <c r="M1409" s="28"/>
      <c r="N1409" s="28"/>
      <c r="O1409" s="28"/>
      <c r="P1409" s="29"/>
      <c r="S1409" s="16"/>
      <c r="T1409" s="17"/>
      <c r="U1409" s="36"/>
      <c r="X1409" s="16"/>
      <c r="Y1409" s="55"/>
      <c r="Z1409" s="19"/>
    </row>
    <row r="1410" spans="2:26" x14ac:dyDescent="0.25">
      <c r="B1410" s="46"/>
      <c r="C1410" s="47"/>
      <c r="D1410" s="47"/>
      <c r="E1410" s="47"/>
      <c r="F1410" s="48"/>
      <c r="G1410" s="49"/>
      <c r="I1410"/>
      <c r="J1410"/>
      <c r="L1410" s="27"/>
      <c r="M1410" s="28"/>
      <c r="N1410" s="28"/>
      <c r="O1410" s="28"/>
      <c r="P1410" s="29"/>
      <c r="S1410" s="16"/>
      <c r="T1410" s="17"/>
      <c r="U1410" s="36"/>
      <c r="X1410" s="16"/>
      <c r="Y1410" s="55"/>
      <c r="Z1410" s="19"/>
    </row>
    <row r="1411" spans="2:26" x14ac:dyDescent="0.25">
      <c r="B1411" s="46"/>
      <c r="C1411" s="47"/>
      <c r="D1411" s="47"/>
      <c r="E1411" s="47"/>
      <c r="F1411" s="48"/>
      <c r="G1411" s="49"/>
      <c r="I1411"/>
      <c r="J1411"/>
      <c r="L1411" s="27"/>
      <c r="M1411" s="28"/>
      <c r="N1411" s="28"/>
      <c r="O1411" s="28"/>
      <c r="P1411" s="29"/>
      <c r="S1411" s="16"/>
      <c r="T1411" s="17"/>
      <c r="U1411" s="36"/>
      <c r="X1411" s="16"/>
      <c r="Y1411" s="55"/>
      <c r="Z1411" s="19"/>
    </row>
    <row r="1412" spans="2:26" x14ac:dyDescent="0.25">
      <c r="B1412" s="46"/>
      <c r="C1412" s="47"/>
      <c r="D1412" s="47"/>
      <c r="E1412" s="47"/>
      <c r="F1412" s="48"/>
      <c r="G1412" s="49"/>
      <c r="I1412"/>
      <c r="J1412"/>
      <c r="L1412" s="27"/>
      <c r="M1412" s="28"/>
      <c r="N1412" s="28"/>
      <c r="O1412" s="28"/>
      <c r="P1412" s="29"/>
      <c r="S1412" s="16"/>
      <c r="T1412" s="17"/>
      <c r="U1412" s="36"/>
      <c r="X1412" s="16"/>
      <c r="Y1412" s="55"/>
      <c r="Z1412" s="19"/>
    </row>
    <row r="1413" spans="2:26" x14ac:dyDescent="0.25">
      <c r="B1413" s="46"/>
      <c r="C1413" s="47"/>
      <c r="D1413" s="47"/>
      <c r="E1413" s="47"/>
      <c r="F1413" s="48"/>
      <c r="G1413" s="49"/>
      <c r="I1413"/>
      <c r="J1413"/>
      <c r="L1413" s="27"/>
      <c r="M1413" s="28"/>
      <c r="N1413" s="28"/>
      <c r="O1413" s="28"/>
      <c r="P1413" s="29"/>
      <c r="S1413" s="16"/>
      <c r="T1413" s="17"/>
      <c r="U1413" s="36"/>
      <c r="X1413" s="16"/>
      <c r="Y1413" s="55"/>
      <c r="Z1413" s="19"/>
    </row>
    <row r="1414" spans="2:26" x14ac:dyDescent="0.25">
      <c r="B1414" s="46"/>
      <c r="C1414" s="47"/>
      <c r="D1414" s="47"/>
      <c r="E1414" s="47"/>
      <c r="F1414" s="48"/>
      <c r="G1414" s="49"/>
      <c r="I1414"/>
      <c r="J1414"/>
      <c r="L1414" s="27"/>
      <c r="M1414" s="28"/>
      <c r="N1414" s="28"/>
      <c r="O1414" s="28"/>
      <c r="P1414" s="29"/>
      <c r="S1414" s="16"/>
      <c r="T1414" s="17"/>
      <c r="U1414" s="36"/>
      <c r="X1414" s="16"/>
      <c r="Y1414" s="55"/>
      <c r="Z1414" s="19"/>
    </row>
    <row r="1415" spans="2:26" x14ac:dyDescent="0.25">
      <c r="B1415" s="46"/>
      <c r="C1415" s="47"/>
      <c r="D1415" s="47"/>
      <c r="E1415" s="47"/>
      <c r="F1415" s="48"/>
      <c r="G1415" s="49"/>
      <c r="I1415"/>
      <c r="J1415"/>
      <c r="L1415" s="27"/>
      <c r="M1415" s="28"/>
      <c r="N1415" s="28"/>
      <c r="O1415" s="28"/>
      <c r="P1415" s="29"/>
      <c r="S1415" s="16"/>
      <c r="T1415" s="17"/>
      <c r="U1415" s="36"/>
      <c r="X1415" s="16"/>
      <c r="Y1415" s="55"/>
      <c r="Z1415" s="19"/>
    </row>
    <row r="1416" spans="2:26" x14ac:dyDescent="0.25">
      <c r="B1416" s="46"/>
      <c r="C1416" s="47"/>
      <c r="D1416" s="47"/>
      <c r="E1416" s="47"/>
      <c r="F1416" s="48"/>
      <c r="G1416" s="49"/>
      <c r="I1416"/>
      <c r="J1416"/>
      <c r="L1416" s="27"/>
      <c r="M1416" s="28"/>
      <c r="N1416" s="28"/>
      <c r="O1416" s="28"/>
      <c r="P1416" s="29"/>
      <c r="S1416" s="16"/>
      <c r="T1416" s="17"/>
      <c r="U1416" s="36"/>
      <c r="X1416" s="16"/>
      <c r="Y1416" s="55"/>
      <c r="Z1416" s="19"/>
    </row>
    <row r="1417" spans="2:26" x14ac:dyDescent="0.25">
      <c r="B1417" s="46"/>
      <c r="C1417" s="47"/>
      <c r="D1417" s="47"/>
      <c r="E1417" s="47"/>
      <c r="F1417" s="48"/>
      <c r="G1417" s="49"/>
      <c r="I1417"/>
      <c r="J1417"/>
      <c r="L1417" s="27"/>
      <c r="M1417" s="28"/>
      <c r="N1417" s="28"/>
      <c r="O1417" s="28"/>
      <c r="P1417" s="29"/>
      <c r="S1417" s="16"/>
      <c r="T1417" s="17"/>
      <c r="U1417" s="36"/>
      <c r="X1417" s="16"/>
      <c r="Y1417" s="55"/>
      <c r="Z1417" s="19"/>
    </row>
    <row r="1418" spans="2:26" x14ac:dyDescent="0.25">
      <c r="B1418" s="46"/>
      <c r="C1418" s="47"/>
      <c r="D1418" s="47"/>
      <c r="E1418" s="47"/>
      <c r="F1418" s="48"/>
      <c r="G1418" s="49"/>
      <c r="I1418"/>
      <c r="J1418"/>
      <c r="L1418" s="27"/>
      <c r="M1418" s="28"/>
      <c r="N1418" s="28"/>
      <c r="O1418" s="28"/>
      <c r="P1418" s="29"/>
      <c r="S1418" s="16"/>
      <c r="T1418" s="17"/>
      <c r="U1418" s="36"/>
      <c r="X1418" s="16"/>
      <c r="Y1418" s="55"/>
      <c r="Z1418" s="19"/>
    </row>
    <row r="1419" spans="2:26" x14ac:dyDescent="0.25">
      <c r="B1419" s="46"/>
      <c r="C1419" s="47"/>
      <c r="D1419" s="47"/>
      <c r="E1419" s="47"/>
      <c r="F1419" s="48"/>
      <c r="G1419" s="49"/>
      <c r="I1419"/>
      <c r="J1419"/>
      <c r="L1419" s="27"/>
      <c r="M1419" s="28"/>
      <c r="N1419" s="28"/>
      <c r="O1419" s="28"/>
      <c r="P1419" s="29"/>
      <c r="S1419" s="16"/>
      <c r="T1419" s="17"/>
      <c r="U1419" s="36"/>
      <c r="X1419" s="16"/>
      <c r="Y1419" s="55"/>
      <c r="Z1419" s="19"/>
    </row>
    <row r="1420" spans="2:26" x14ac:dyDescent="0.25">
      <c r="B1420" s="46"/>
      <c r="C1420" s="47"/>
      <c r="D1420" s="47"/>
      <c r="E1420" s="47"/>
      <c r="F1420" s="48"/>
      <c r="G1420" s="49"/>
      <c r="I1420"/>
      <c r="J1420"/>
      <c r="L1420" s="27"/>
      <c r="M1420" s="28"/>
      <c r="N1420" s="28"/>
      <c r="O1420" s="28"/>
      <c r="P1420" s="29"/>
      <c r="S1420" s="16"/>
      <c r="T1420" s="17"/>
      <c r="U1420" s="36"/>
      <c r="X1420" s="16"/>
      <c r="Y1420" s="55"/>
      <c r="Z1420" s="19"/>
    </row>
    <row r="1421" spans="2:26" x14ac:dyDescent="0.25">
      <c r="B1421" s="46"/>
      <c r="C1421" s="47"/>
      <c r="D1421" s="47"/>
      <c r="E1421" s="47"/>
      <c r="F1421" s="48"/>
      <c r="G1421" s="49"/>
      <c r="I1421"/>
      <c r="J1421"/>
      <c r="L1421" s="27"/>
      <c r="M1421" s="28"/>
      <c r="N1421" s="28"/>
      <c r="O1421" s="28"/>
      <c r="P1421" s="29"/>
      <c r="S1421" s="16"/>
      <c r="T1421" s="17"/>
      <c r="U1421" s="36"/>
      <c r="X1421" s="16"/>
      <c r="Y1421" s="55"/>
      <c r="Z1421" s="19"/>
    </row>
    <row r="1422" spans="2:26" x14ac:dyDescent="0.25">
      <c r="B1422" s="46"/>
      <c r="C1422" s="47"/>
      <c r="D1422" s="47"/>
      <c r="E1422" s="47"/>
      <c r="F1422" s="48"/>
      <c r="G1422" s="49"/>
      <c r="I1422"/>
      <c r="J1422"/>
      <c r="L1422" s="27"/>
      <c r="M1422" s="28"/>
      <c r="N1422" s="28"/>
      <c r="O1422" s="28"/>
      <c r="P1422" s="29"/>
      <c r="S1422" s="16"/>
      <c r="T1422" s="17"/>
      <c r="U1422" s="36"/>
      <c r="X1422" s="16"/>
      <c r="Y1422" s="55"/>
      <c r="Z1422" s="19"/>
    </row>
    <row r="1423" spans="2:26" x14ac:dyDescent="0.25">
      <c r="B1423" s="46"/>
      <c r="C1423" s="47"/>
      <c r="D1423" s="47"/>
      <c r="E1423" s="47"/>
      <c r="F1423" s="48"/>
      <c r="G1423" s="49"/>
      <c r="I1423"/>
      <c r="J1423"/>
      <c r="L1423" s="27"/>
      <c r="M1423" s="28"/>
      <c r="N1423" s="28"/>
      <c r="O1423" s="28"/>
      <c r="P1423" s="29"/>
      <c r="S1423" s="16"/>
      <c r="T1423" s="17"/>
      <c r="U1423" s="36"/>
      <c r="X1423" s="16"/>
      <c r="Y1423" s="55"/>
      <c r="Z1423" s="19"/>
    </row>
    <row r="1424" spans="2:26" x14ac:dyDescent="0.25">
      <c r="B1424" s="46"/>
      <c r="C1424" s="47"/>
      <c r="D1424" s="47"/>
      <c r="E1424" s="47"/>
      <c r="F1424" s="48"/>
      <c r="G1424" s="49"/>
      <c r="I1424"/>
      <c r="J1424"/>
      <c r="L1424" s="27"/>
      <c r="M1424" s="28"/>
      <c r="N1424" s="28"/>
      <c r="O1424" s="28"/>
      <c r="P1424" s="29"/>
      <c r="S1424" s="16"/>
      <c r="T1424" s="17"/>
      <c r="U1424" s="36"/>
      <c r="X1424" s="16"/>
      <c r="Y1424" s="55"/>
      <c r="Z1424" s="19"/>
    </row>
    <row r="1425" spans="2:26" x14ac:dyDescent="0.25">
      <c r="B1425" s="46"/>
      <c r="C1425" s="47"/>
      <c r="D1425" s="47"/>
      <c r="E1425" s="47"/>
      <c r="F1425" s="48"/>
      <c r="G1425" s="49"/>
      <c r="I1425"/>
      <c r="J1425"/>
      <c r="L1425" s="27"/>
      <c r="M1425" s="28"/>
      <c r="N1425" s="28"/>
      <c r="O1425" s="28"/>
      <c r="P1425" s="29"/>
      <c r="S1425" s="16"/>
      <c r="T1425" s="17"/>
      <c r="U1425" s="36"/>
      <c r="X1425" s="16"/>
      <c r="Y1425" s="55"/>
      <c r="Z1425" s="19"/>
    </row>
    <row r="1426" spans="2:26" x14ac:dyDescent="0.25">
      <c r="B1426" s="46"/>
      <c r="C1426" s="47"/>
      <c r="D1426" s="47"/>
      <c r="E1426" s="47"/>
      <c r="F1426" s="48"/>
      <c r="G1426" s="49"/>
      <c r="I1426"/>
      <c r="J1426"/>
      <c r="L1426" s="27"/>
      <c r="M1426" s="28"/>
      <c r="N1426" s="28"/>
      <c r="O1426" s="28"/>
      <c r="P1426" s="29"/>
      <c r="S1426" s="16"/>
      <c r="T1426" s="17"/>
      <c r="U1426" s="36"/>
      <c r="X1426" s="16"/>
      <c r="Y1426" s="55"/>
      <c r="Z1426" s="19"/>
    </row>
    <row r="1427" spans="2:26" x14ac:dyDescent="0.25">
      <c r="B1427" s="46"/>
      <c r="C1427" s="47"/>
      <c r="D1427" s="47"/>
      <c r="E1427" s="47"/>
      <c r="F1427" s="48"/>
      <c r="G1427" s="49"/>
      <c r="I1427"/>
      <c r="J1427"/>
      <c r="L1427" s="27"/>
      <c r="M1427" s="28"/>
      <c r="N1427" s="28"/>
      <c r="O1427" s="28"/>
      <c r="P1427" s="29"/>
      <c r="S1427" s="16"/>
      <c r="T1427" s="17"/>
      <c r="U1427" s="36"/>
      <c r="X1427" s="16"/>
      <c r="Y1427" s="55"/>
      <c r="Z1427" s="19"/>
    </row>
    <row r="1428" spans="2:26" x14ac:dyDescent="0.25">
      <c r="B1428" s="46"/>
      <c r="C1428" s="47"/>
      <c r="D1428" s="47"/>
      <c r="E1428" s="47"/>
      <c r="F1428" s="48"/>
      <c r="G1428" s="49"/>
      <c r="I1428"/>
      <c r="J1428"/>
      <c r="L1428" s="27"/>
      <c r="M1428" s="28"/>
      <c r="N1428" s="28"/>
      <c r="O1428" s="28"/>
      <c r="P1428" s="29"/>
      <c r="S1428" s="16"/>
      <c r="T1428" s="17"/>
      <c r="U1428" s="36"/>
      <c r="X1428" s="16"/>
      <c r="Y1428" s="55"/>
      <c r="Z1428" s="19"/>
    </row>
    <row r="1429" spans="2:26" x14ac:dyDescent="0.25">
      <c r="B1429" s="46"/>
      <c r="C1429" s="47"/>
      <c r="D1429" s="47"/>
      <c r="E1429" s="47"/>
      <c r="F1429" s="48"/>
      <c r="G1429" s="49"/>
      <c r="I1429"/>
      <c r="J1429"/>
      <c r="L1429" s="27"/>
      <c r="M1429" s="28"/>
      <c r="N1429" s="28"/>
      <c r="O1429" s="28"/>
      <c r="P1429" s="29"/>
      <c r="S1429" s="16"/>
      <c r="T1429" s="17"/>
      <c r="U1429" s="36"/>
      <c r="X1429" s="16"/>
      <c r="Y1429" s="55"/>
      <c r="Z1429" s="19"/>
    </row>
    <row r="1430" spans="2:26" x14ac:dyDescent="0.25">
      <c r="B1430" s="46"/>
      <c r="C1430" s="47"/>
      <c r="D1430" s="47"/>
      <c r="E1430" s="47"/>
      <c r="F1430" s="48"/>
      <c r="G1430" s="49"/>
      <c r="I1430"/>
      <c r="J1430"/>
      <c r="L1430" s="27"/>
      <c r="M1430" s="28"/>
      <c r="N1430" s="28"/>
      <c r="O1430" s="28"/>
      <c r="P1430" s="29"/>
      <c r="S1430" s="16"/>
      <c r="T1430" s="17"/>
      <c r="U1430" s="36"/>
      <c r="X1430" s="16"/>
      <c r="Y1430" s="55"/>
      <c r="Z1430" s="19"/>
    </row>
    <row r="1431" spans="2:26" x14ac:dyDescent="0.25">
      <c r="B1431" s="46"/>
      <c r="C1431" s="47"/>
      <c r="D1431" s="47"/>
      <c r="E1431" s="47"/>
      <c r="F1431" s="48"/>
      <c r="G1431" s="49"/>
      <c r="I1431"/>
      <c r="J1431"/>
      <c r="L1431" s="27"/>
      <c r="M1431" s="28"/>
      <c r="N1431" s="28"/>
      <c r="O1431" s="28"/>
      <c r="P1431" s="29"/>
      <c r="S1431" s="16"/>
      <c r="T1431" s="17"/>
      <c r="U1431" s="36"/>
      <c r="X1431" s="16"/>
      <c r="Y1431" s="55"/>
      <c r="Z1431" s="19"/>
    </row>
    <row r="1432" spans="2:26" x14ac:dyDescent="0.25">
      <c r="B1432" s="46"/>
      <c r="C1432" s="47"/>
      <c r="D1432" s="47"/>
      <c r="E1432" s="47"/>
      <c r="F1432" s="48"/>
      <c r="G1432" s="49"/>
      <c r="I1432"/>
      <c r="J1432"/>
      <c r="L1432" s="27"/>
      <c r="M1432" s="28"/>
      <c r="N1432" s="28"/>
      <c r="O1432" s="28"/>
      <c r="P1432" s="29"/>
      <c r="S1432" s="16"/>
      <c r="T1432" s="17"/>
      <c r="U1432" s="36"/>
      <c r="X1432" s="16"/>
      <c r="Y1432" s="55"/>
      <c r="Z1432" s="19"/>
    </row>
    <row r="1433" spans="2:26" x14ac:dyDescent="0.25">
      <c r="B1433" s="46"/>
      <c r="C1433" s="47"/>
      <c r="D1433" s="47"/>
      <c r="E1433" s="47"/>
      <c r="F1433" s="48"/>
      <c r="G1433" s="49"/>
      <c r="I1433"/>
      <c r="J1433"/>
      <c r="L1433" s="27"/>
      <c r="M1433" s="28"/>
      <c r="N1433" s="28"/>
      <c r="O1433" s="28"/>
      <c r="P1433" s="29"/>
      <c r="S1433" s="16"/>
      <c r="T1433" s="17"/>
      <c r="U1433" s="36"/>
      <c r="X1433" s="16"/>
      <c r="Y1433" s="55"/>
      <c r="Z1433" s="19"/>
    </row>
    <row r="1434" spans="2:26" x14ac:dyDescent="0.25">
      <c r="B1434" s="46"/>
      <c r="C1434" s="47"/>
      <c r="D1434" s="47"/>
      <c r="E1434" s="47"/>
      <c r="F1434" s="48"/>
      <c r="G1434" s="49"/>
      <c r="I1434"/>
      <c r="J1434"/>
      <c r="L1434" s="27"/>
      <c r="M1434" s="28"/>
      <c r="N1434" s="28"/>
      <c r="O1434" s="28"/>
      <c r="P1434" s="29"/>
      <c r="S1434" s="16"/>
      <c r="T1434" s="17"/>
      <c r="U1434" s="36"/>
      <c r="X1434" s="16"/>
      <c r="Y1434" s="55"/>
      <c r="Z1434" s="19"/>
    </row>
    <row r="1435" spans="2:26" x14ac:dyDescent="0.25">
      <c r="B1435" s="46"/>
      <c r="C1435" s="47"/>
      <c r="D1435" s="47"/>
      <c r="E1435" s="47"/>
      <c r="F1435" s="48"/>
      <c r="G1435" s="49"/>
      <c r="I1435"/>
      <c r="J1435"/>
      <c r="L1435" s="27"/>
      <c r="M1435" s="28"/>
      <c r="N1435" s="28"/>
      <c r="O1435" s="28"/>
      <c r="P1435" s="29"/>
      <c r="S1435" s="16"/>
      <c r="T1435" s="17"/>
      <c r="U1435" s="36"/>
      <c r="X1435" s="16"/>
      <c r="Y1435" s="55"/>
      <c r="Z1435" s="19"/>
    </row>
    <row r="1436" spans="2:26" x14ac:dyDescent="0.25">
      <c r="B1436" s="46"/>
      <c r="C1436" s="47"/>
      <c r="D1436" s="47"/>
      <c r="E1436" s="47"/>
      <c r="F1436" s="48"/>
      <c r="G1436" s="49"/>
      <c r="I1436"/>
      <c r="J1436"/>
      <c r="L1436" s="27"/>
      <c r="M1436" s="28"/>
      <c r="N1436" s="28"/>
      <c r="O1436" s="28"/>
      <c r="P1436" s="29"/>
      <c r="S1436" s="16"/>
      <c r="T1436" s="17"/>
      <c r="U1436" s="36"/>
      <c r="X1436" s="16"/>
      <c r="Y1436" s="55"/>
      <c r="Z1436" s="19"/>
    </row>
    <row r="1437" spans="2:26" x14ac:dyDescent="0.25">
      <c r="B1437" s="46"/>
      <c r="C1437" s="47"/>
      <c r="D1437" s="47"/>
      <c r="E1437" s="47"/>
      <c r="F1437" s="48"/>
      <c r="G1437" s="49"/>
      <c r="I1437"/>
      <c r="J1437"/>
      <c r="L1437" s="27"/>
      <c r="M1437" s="28"/>
      <c r="N1437" s="28"/>
      <c r="O1437" s="28"/>
      <c r="P1437" s="29"/>
      <c r="S1437" s="16"/>
      <c r="T1437" s="17"/>
      <c r="U1437" s="36"/>
      <c r="X1437" s="16"/>
      <c r="Y1437" s="55"/>
      <c r="Z1437" s="19"/>
    </row>
    <row r="1438" spans="2:26" x14ac:dyDescent="0.25">
      <c r="B1438" s="46"/>
      <c r="C1438" s="47"/>
      <c r="D1438" s="47"/>
      <c r="E1438" s="47"/>
      <c r="F1438" s="48"/>
      <c r="G1438" s="49"/>
      <c r="I1438"/>
      <c r="J1438"/>
      <c r="L1438" s="27"/>
      <c r="M1438" s="28"/>
      <c r="N1438" s="28"/>
      <c r="O1438" s="28"/>
      <c r="P1438" s="29"/>
      <c r="S1438" s="16"/>
      <c r="T1438" s="17"/>
      <c r="U1438" s="36"/>
      <c r="X1438" s="16"/>
      <c r="Y1438" s="55"/>
      <c r="Z1438" s="19"/>
    </row>
    <row r="1439" spans="2:26" x14ac:dyDescent="0.25">
      <c r="B1439" s="46"/>
      <c r="C1439" s="47"/>
      <c r="D1439" s="47"/>
      <c r="E1439" s="47"/>
      <c r="F1439" s="48"/>
      <c r="G1439" s="49"/>
      <c r="I1439"/>
      <c r="J1439"/>
      <c r="L1439" s="27"/>
      <c r="M1439" s="28"/>
      <c r="N1439" s="28"/>
      <c r="O1439" s="28"/>
      <c r="P1439" s="29"/>
      <c r="S1439" s="16"/>
      <c r="T1439" s="17"/>
      <c r="U1439" s="36"/>
      <c r="X1439" s="16"/>
      <c r="Y1439" s="55"/>
      <c r="Z1439" s="19"/>
    </row>
    <row r="1440" spans="2:26" x14ac:dyDescent="0.25">
      <c r="B1440" s="46"/>
      <c r="C1440" s="47"/>
      <c r="D1440" s="47"/>
      <c r="E1440" s="47"/>
      <c r="F1440" s="48"/>
      <c r="G1440" s="49"/>
      <c r="I1440"/>
      <c r="J1440"/>
      <c r="L1440" s="27"/>
      <c r="M1440" s="28"/>
      <c r="N1440" s="28"/>
      <c r="O1440" s="28"/>
      <c r="P1440" s="29"/>
      <c r="S1440" s="16"/>
      <c r="T1440" s="17"/>
      <c r="U1440" s="36"/>
      <c r="X1440" s="16"/>
      <c r="Y1440" s="55"/>
      <c r="Z1440" s="19"/>
    </row>
    <row r="1441" spans="2:26" x14ac:dyDescent="0.25">
      <c r="B1441" s="46"/>
      <c r="C1441" s="47"/>
      <c r="D1441" s="47"/>
      <c r="E1441" s="47"/>
      <c r="F1441" s="48"/>
      <c r="G1441" s="49"/>
      <c r="I1441"/>
      <c r="J1441"/>
      <c r="L1441" s="27"/>
      <c r="M1441" s="28"/>
      <c r="N1441" s="28"/>
      <c r="O1441" s="28"/>
      <c r="P1441" s="29"/>
      <c r="S1441" s="16"/>
      <c r="T1441" s="17"/>
      <c r="U1441" s="36"/>
      <c r="X1441" s="16"/>
      <c r="Y1441" s="55"/>
      <c r="Z1441" s="19"/>
    </row>
    <row r="1442" spans="2:26" x14ac:dyDescent="0.25">
      <c r="B1442" s="46"/>
      <c r="C1442" s="47"/>
      <c r="D1442" s="47"/>
      <c r="E1442" s="47"/>
      <c r="F1442" s="48"/>
      <c r="G1442" s="49"/>
      <c r="I1442"/>
      <c r="J1442"/>
      <c r="L1442" s="27"/>
      <c r="M1442" s="28"/>
      <c r="N1442" s="28"/>
      <c r="O1442" s="28"/>
      <c r="P1442" s="29"/>
      <c r="S1442" s="16"/>
      <c r="T1442" s="17"/>
      <c r="U1442" s="36"/>
      <c r="X1442" s="16"/>
      <c r="Y1442" s="55"/>
      <c r="Z1442" s="19"/>
    </row>
    <row r="1443" spans="2:26" x14ac:dyDescent="0.25">
      <c r="B1443" s="46"/>
      <c r="C1443" s="47"/>
      <c r="D1443" s="47"/>
      <c r="E1443" s="47"/>
      <c r="F1443" s="48"/>
      <c r="G1443" s="49"/>
      <c r="I1443"/>
      <c r="J1443"/>
      <c r="L1443" s="27"/>
      <c r="M1443" s="28"/>
      <c r="N1443" s="28"/>
      <c r="O1443" s="28"/>
      <c r="P1443" s="29"/>
      <c r="S1443" s="16"/>
      <c r="T1443" s="17"/>
      <c r="U1443" s="36"/>
      <c r="X1443" s="16"/>
      <c r="Y1443" s="55"/>
      <c r="Z1443" s="19"/>
    </row>
    <row r="1444" spans="2:26" x14ac:dyDescent="0.25">
      <c r="B1444" s="46"/>
      <c r="C1444" s="47"/>
      <c r="D1444" s="47"/>
      <c r="E1444" s="47"/>
      <c r="F1444" s="48"/>
      <c r="G1444" s="49"/>
      <c r="I1444"/>
      <c r="J1444"/>
      <c r="L1444" s="27"/>
      <c r="M1444" s="28"/>
      <c r="N1444" s="28"/>
      <c r="O1444" s="28"/>
      <c r="P1444" s="29"/>
      <c r="S1444" s="16"/>
      <c r="T1444" s="17"/>
      <c r="U1444" s="36"/>
      <c r="X1444" s="16"/>
      <c r="Y1444" s="55"/>
      <c r="Z1444" s="19"/>
    </row>
    <row r="1445" spans="2:26" x14ac:dyDescent="0.25">
      <c r="B1445" s="46"/>
      <c r="C1445" s="47"/>
      <c r="D1445" s="47"/>
      <c r="E1445" s="47"/>
      <c r="F1445" s="48"/>
      <c r="G1445" s="49"/>
      <c r="I1445"/>
      <c r="J1445"/>
      <c r="L1445" s="27"/>
      <c r="M1445" s="28"/>
      <c r="N1445" s="28"/>
      <c r="O1445" s="28"/>
      <c r="P1445" s="29"/>
      <c r="S1445" s="16"/>
      <c r="T1445" s="17"/>
      <c r="U1445" s="36"/>
      <c r="X1445" s="16"/>
      <c r="Y1445" s="55"/>
      <c r="Z1445" s="19"/>
    </row>
    <row r="1446" spans="2:26" x14ac:dyDescent="0.25">
      <c r="B1446" s="46"/>
      <c r="C1446" s="47"/>
      <c r="D1446" s="47"/>
      <c r="E1446" s="47"/>
      <c r="F1446" s="48"/>
      <c r="G1446" s="49"/>
      <c r="I1446"/>
      <c r="J1446"/>
      <c r="L1446" s="27"/>
      <c r="M1446" s="28"/>
      <c r="N1446" s="28"/>
      <c r="O1446" s="28"/>
      <c r="P1446" s="29"/>
      <c r="S1446" s="16"/>
      <c r="T1446" s="17"/>
      <c r="U1446" s="36"/>
      <c r="X1446" s="16"/>
      <c r="Y1446" s="55"/>
      <c r="Z1446" s="19"/>
    </row>
    <row r="1447" spans="2:26" x14ac:dyDescent="0.25">
      <c r="B1447" s="46"/>
      <c r="C1447" s="47"/>
      <c r="D1447" s="47"/>
      <c r="E1447" s="47"/>
      <c r="F1447" s="48"/>
      <c r="G1447" s="49"/>
      <c r="I1447"/>
      <c r="J1447"/>
      <c r="L1447" s="27"/>
      <c r="M1447" s="28"/>
      <c r="N1447" s="28"/>
      <c r="O1447" s="28"/>
      <c r="P1447" s="29"/>
      <c r="S1447" s="16"/>
      <c r="T1447" s="17"/>
      <c r="U1447" s="36"/>
      <c r="X1447" s="16"/>
      <c r="Y1447" s="55"/>
      <c r="Z1447" s="19"/>
    </row>
    <row r="1448" spans="2:26" x14ac:dyDescent="0.25">
      <c r="B1448" s="46"/>
      <c r="C1448" s="47"/>
      <c r="D1448" s="47"/>
      <c r="E1448" s="47"/>
      <c r="F1448" s="48"/>
      <c r="G1448" s="49"/>
      <c r="I1448"/>
      <c r="J1448"/>
      <c r="L1448" s="27"/>
      <c r="M1448" s="28"/>
      <c r="N1448" s="28"/>
      <c r="O1448" s="28"/>
      <c r="P1448" s="29"/>
      <c r="S1448" s="16"/>
      <c r="T1448" s="17"/>
      <c r="U1448" s="36"/>
      <c r="X1448" s="16"/>
      <c r="Y1448" s="55"/>
      <c r="Z1448" s="19"/>
    </row>
    <row r="1449" spans="2:26" x14ac:dyDescent="0.25">
      <c r="B1449" s="46"/>
      <c r="C1449" s="47"/>
      <c r="D1449" s="47"/>
      <c r="E1449" s="47"/>
      <c r="F1449" s="48"/>
      <c r="G1449" s="49"/>
      <c r="I1449"/>
      <c r="J1449"/>
      <c r="L1449" s="27"/>
      <c r="M1449" s="28"/>
      <c r="N1449" s="28"/>
      <c r="O1449" s="28"/>
      <c r="P1449" s="29"/>
      <c r="S1449" s="16"/>
      <c r="T1449" s="17"/>
      <c r="U1449" s="36"/>
      <c r="X1449" s="16"/>
      <c r="Y1449" s="55"/>
      <c r="Z1449" s="19"/>
    </row>
    <row r="1450" spans="2:26" x14ac:dyDescent="0.25">
      <c r="B1450" s="46"/>
      <c r="C1450" s="47"/>
      <c r="D1450" s="47"/>
      <c r="E1450" s="47"/>
      <c r="F1450" s="48"/>
      <c r="G1450" s="49"/>
      <c r="I1450"/>
      <c r="J1450"/>
      <c r="L1450" s="27"/>
      <c r="M1450" s="28"/>
      <c r="N1450" s="28"/>
      <c r="O1450" s="28"/>
      <c r="P1450" s="29"/>
      <c r="S1450" s="16"/>
      <c r="T1450" s="17"/>
      <c r="U1450" s="36"/>
      <c r="X1450" s="16"/>
      <c r="Y1450" s="55"/>
      <c r="Z1450" s="19"/>
    </row>
    <row r="1451" spans="2:26" x14ac:dyDescent="0.25">
      <c r="B1451" s="46"/>
      <c r="C1451" s="47"/>
      <c r="D1451" s="47"/>
      <c r="E1451" s="47"/>
      <c r="F1451" s="48"/>
      <c r="G1451" s="49"/>
      <c r="I1451"/>
      <c r="J1451"/>
      <c r="L1451" s="27"/>
      <c r="M1451" s="28"/>
      <c r="N1451" s="28"/>
      <c r="O1451" s="28"/>
      <c r="P1451" s="29"/>
      <c r="S1451" s="16"/>
      <c r="T1451" s="17"/>
      <c r="U1451" s="36"/>
      <c r="X1451" s="16"/>
      <c r="Y1451" s="55"/>
      <c r="Z1451" s="19"/>
    </row>
    <row r="1452" spans="2:26" x14ac:dyDescent="0.25">
      <c r="B1452" s="46"/>
      <c r="C1452" s="47"/>
      <c r="D1452" s="47"/>
      <c r="E1452" s="47"/>
      <c r="F1452" s="48"/>
      <c r="G1452" s="49"/>
      <c r="I1452"/>
      <c r="J1452"/>
      <c r="L1452" s="27"/>
      <c r="M1452" s="28"/>
      <c r="N1452" s="28"/>
      <c r="O1452" s="28"/>
      <c r="P1452" s="29"/>
      <c r="S1452" s="16"/>
      <c r="T1452" s="17"/>
      <c r="U1452" s="36"/>
      <c r="X1452" s="16"/>
      <c r="Y1452" s="55"/>
      <c r="Z1452" s="19"/>
    </row>
    <row r="1453" spans="2:26" x14ac:dyDescent="0.25">
      <c r="B1453" s="46"/>
      <c r="C1453" s="47"/>
      <c r="D1453" s="47"/>
      <c r="E1453" s="47"/>
      <c r="F1453" s="48"/>
      <c r="G1453" s="49"/>
      <c r="I1453"/>
      <c r="J1453"/>
      <c r="L1453" s="27"/>
      <c r="M1453" s="28"/>
      <c r="N1453" s="28"/>
      <c r="O1453" s="28"/>
      <c r="P1453" s="29"/>
      <c r="S1453" s="16"/>
      <c r="T1453" s="17"/>
      <c r="U1453" s="36"/>
      <c r="X1453" s="16"/>
      <c r="Y1453" s="55"/>
      <c r="Z1453" s="19"/>
    </row>
    <row r="1454" spans="2:26" x14ac:dyDescent="0.25">
      <c r="B1454" s="46"/>
      <c r="C1454" s="47"/>
      <c r="D1454" s="47"/>
      <c r="E1454" s="47"/>
      <c r="F1454" s="48"/>
      <c r="G1454" s="49"/>
      <c r="I1454"/>
      <c r="J1454"/>
      <c r="L1454" s="27"/>
      <c r="M1454" s="28"/>
      <c r="N1454" s="28"/>
      <c r="O1454" s="28"/>
      <c r="P1454" s="29"/>
      <c r="S1454" s="16"/>
      <c r="T1454" s="17"/>
      <c r="U1454" s="36"/>
      <c r="X1454" s="16"/>
      <c r="Y1454" s="55"/>
      <c r="Z1454" s="19"/>
    </row>
    <row r="1455" spans="2:26" x14ac:dyDescent="0.25">
      <c r="B1455" s="46"/>
      <c r="C1455" s="47"/>
      <c r="D1455" s="47"/>
      <c r="E1455" s="47"/>
      <c r="F1455" s="48"/>
      <c r="G1455" s="49"/>
      <c r="I1455"/>
      <c r="J1455"/>
      <c r="L1455" s="27"/>
      <c r="M1455" s="28"/>
      <c r="N1455" s="28"/>
      <c r="O1455" s="28"/>
      <c r="P1455" s="29"/>
      <c r="S1455" s="16"/>
      <c r="T1455" s="17"/>
      <c r="U1455" s="36"/>
      <c r="X1455" s="16"/>
      <c r="Y1455" s="55"/>
      <c r="Z1455" s="19"/>
    </row>
    <row r="1456" spans="2:26" x14ac:dyDescent="0.25">
      <c r="B1456" s="46"/>
      <c r="C1456" s="47"/>
      <c r="D1456" s="47"/>
      <c r="E1456" s="47"/>
      <c r="F1456" s="48"/>
      <c r="G1456" s="49"/>
      <c r="I1456"/>
      <c r="J1456"/>
      <c r="L1456" s="27"/>
      <c r="M1456" s="28"/>
      <c r="N1456" s="28"/>
      <c r="O1456" s="28"/>
      <c r="P1456" s="29"/>
      <c r="S1456" s="16"/>
      <c r="T1456" s="17"/>
      <c r="U1456" s="36"/>
      <c r="X1456" s="16"/>
      <c r="Y1456" s="55"/>
      <c r="Z1456" s="19"/>
    </row>
    <row r="1457" spans="2:26" x14ac:dyDescent="0.25">
      <c r="B1457" s="46"/>
      <c r="C1457" s="47"/>
      <c r="D1457" s="47"/>
      <c r="E1457" s="47"/>
      <c r="F1457" s="48"/>
      <c r="G1457" s="49"/>
      <c r="I1457"/>
      <c r="J1457"/>
      <c r="L1457" s="27"/>
      <c r="M1457" s="28"/>
      <c r="N1457" s="28"/>
      <c r="O1457" s="28"/>
      <c r="P1457" s="29"/>
      <c r="S1457" s="16"/>
      <c r="T1457" s="17"/>
      <c r="U1457" s="36"/>
      <c r="X1457" s="16"/>
      <c r="Y1457" s="55"/>
      <c r="Z1457" s="19"/>
    </row>
    <row r="1458" spans="2:26" x14ac:dyDescent="0.25">
      <c r="B1458" s="46"/>
      <c r="C1458" s="47"/>
      <c r="D1458" s="47"/>
      <c r="E1458" s="47"/>
      <c r="F1458" s="48"/>
      <c r="G1458" s="49"/>
      <c r="I1458"/>
      <c r="J1458"/>
      <c r="L1458" s="27"/>
      <c r="M1458" s="28"/>
      <c r="N1458" s="28"/>
      <c r="O1458" s="28"/>
      <c r="P1458" s="29"/>
      <c r="S1458" s="16"/>
      <c r="T1458" s="17"/>
      <c r="U1458" s="36"/>
      <c r="X1458" s="16"/>
      <c r="Y1458" s="55"/>
      <c r="Z1458" s="19"/>
    </row>
    <row r="1459" spans="2:26" x14ac:dyDescent="0.25">
      <c r="B1459" s="46"/>
      <c r="C1459" s="47"/>
      <c r="D1459" s="47"/>
      <c r="E1459" s="47"/>
      <c r="F1459" s="48"/>
      <c r="G1459" s="49"/>
      <c r="I1459"/>
      <c r="J1459"/>
    </row>
    <row r="1460" spans="2:26" x14ac:dyDescent="0.25">
      <c r="B1460" s="46"/>
      <c r="C1460" s="47"/>
      <c r="D1460" s="47"/>
      <c r="E1460" s="47"/>
      <c r="F1460" s="48"/>
      <c r="G1460" s="49"/>
      <c r="I1460"/>
      <c r="J1460"/>
    </row>
    <row r="1461" spans="2:26" x14ac:dyDescent="0.25">
      <c r="B1461" s="46"/>
      <c r="C1461" s="47"/>
      <c r="D1461" s="47"/>
      <c r="E1461" s="47"/>
      <c r="F1461" s="48"/>
      <c r="G1461" s="49"/>
      <c r="I1461"/>
      <c r="J1461"/>
    </row>
    <row r="1462" spans="2:26" x14ac:dyDescent="0.25">
      <c r="B1462" s="46"/>
      <c r="C1462" s="47"/>
      <c r="D1462" s="47"/>
      <c r="E1462" s="47"/>
      <c r="F1462" s="48"/>
      <c r="G1462" s="49"/>
      <c r="I1462"/>
      <c r="J1462"/>
    </row>
    <row r="1463" spans="2:26" x14ac:dyDescent="0.25">
      <c r="B1463" s="46"/>
      <c r="C1463" s="47"/>
      <c r="D1463" s="47"/>
      <c r="E1463" s="47"/>
      <c r="F1463" s="48"/>
      <c r="G1463" s="49"/>
      <c r="I1463"/>
      <c r="J1463"/>
    </row>
    <row r="1464" spans="2:26" x14ac:dyDescent="0.25">
      <c r="J1464"/>
    </row>
    <row r="1465" spans="2:26" x14ac:dyDescent="0.25">
      <c r="J1465"/>
    </row>
    <row r="1466" spans="2:26" x14ac:dyDescent="0.25">
      <c r="J1466"/>
    </row>
    <row r="1467" spans="2:26" x14ac:dyDescent="0.25">
      <c r="J1467"/>
    </row>
    <row r="1468" spans="2:26" x14ac:dyDescent="0.25">
      <c r="J1468"/>
    </row>
    <row r="1469" spans="2:26" x14ac:dyDescent="0.25">
      <c r="J1469"/>
    </row>
    <row r="1470" spans="2:26" x14ac:dyDescent="0.25">
      <c r="J1470"/>
    </row>
    <row r="1471" spans="2:26" x14ac:dyDescent="0.25">
      <c r="J1471"/>
    </row>
    <row r="1472" spans="2:26" x14ac:dyDescent="0.25">
      <c r="J1472"/>
    </row>
    <row r="1473" spans="10:10" x14ac:dyDescent="0.25">
      <c r="J1473"/>
    </row>
    <row r="1474" spans="10:10" x14ac:dyDescent="0.25">
      <c r="J1474"/>
    </row>
    <row r="1475" spans="10:10" x14ac:dyDescent="0.25">
      <c r="J1475"/>
    </row>
    <row r="1476" spans="10:10" x14ac:dyDescent="0.25">
      <c r="J1476"/>
    </row>
    <row r="1477" spans="10:10" x14ac:dyDescent="0.25">
      <c r="J1477"/>
    </row>
    <row r="1478" spans="10:10" x14ac:dyDescent="0.25">
      <c r="J1478"/>
    </row>
    <row r="1479" spans="10:10" x14ac:dyDescent="0.25">
      <c r="J1479"/>
    </row>
    <row r="1480" spans="10:10" x14ac:dyDescent="0.25">
      <c r="J1480"/>
    </row>
    <row r="1481" spans="10:10" x14ac:dyDescent="0.25">
      <c r="J1481"/>
    </row>
    <row r="1482" spans="10:10" x14ac:dyDescent="0.25">
      <c r="J1482"/>
    </row>
    <row r="1483" spans="10:10" x14ac:dyDescent="0.25">
      <c r="J1483"/>
    </row>
    <row r="1484" spans="10:10" x14ac:dyDescent="0.25">
      <c r="J1484"/>
    </row>
    <row r="1485" spans="10:10" x14ac:dyDescent="0.25">
      <c r="J1485"/>
    </row>
    <row r="1486" spans="10:10" x14ac:dyDescent="0.25">
      <c r="J1486"/>
    </row>
    <row r="1487" spans="10:10" x14ac:dyDescent="0.25">
      <c r="J1487"/>
    </row>
    <row r="1488" spans="10:10" x14ac:dyDescent="0.25">
      <c r="J1488"/>
    </row>
    <row r="1489" spans="10:10" x14ac:dyDescent="0.25">
      <c r="J1489"/>
    </row>
    <row r="1490" spans="10:10" x14ac:dyDescent="0.25">
      <c r="J1490"/>
    </row>
    <row r="1491" spans="10:10" x14ac:dyDescent="0.25">
      <c r="J1491"/>
    </row>
    <row r="1492" spans="10:10" x14ac:dyDescent="0.25">
      <c r="J1492"/>
    </row>
    <row r="1493" spans="10:10" x14ac:dyDescent="0.25">
      <c r="J1493"/>
    </row>
    <row r="1494" spans="10:10" x14ac:dyDescent="0.25">
      <c r="J1494"/>
    </row>
    <row r="1495" spans="10:10" x14ac:dyDescent="0.25">
      <c r="J1495"/>
    </row>
    <row r="1496" spans="10:10" x14ac:dyDescent="0.25">
      <c r="J1496"/>
    </row>
    <row r="1497" spans="10:10" x14ac:dyDescent="0.25">
      <c r="J1497"/>
    </row>
    <row r="1498" spans="10:10" x14ac:dyDescent="0.25">
      <c r="J1498"/>
    </row>
    <row r="1499" spans="10:10" x14ac:dyDescent="0.25">
      <c r="J1499"/>
    </row>
    <row r="1500" spans="10:10" x14ac:dyDescent="0.25">
      <c r="J1500"/>
    </row>
    <row r="1501" spans="10:10" x14ac:dyDescent="0.25">
      <c r="J1501"/>
    </row>
    <row r="1502" spans="10:10" x14ac:dyDescent="0.25">
      <c r="J1502"/>
    </row>
    <row r="1503" spans="10:10" x14ac:dyDescent="0.25">
      <c r="J1503"/>
    </row>
    <row r="1504" spans="10:10" x14ac:dyDescent="0.25">
      <c r="J1504"/>
    </row>
    <row r="1505" spans="10:10" x14ac:dyDescent="0.25">
      <c r="J1505"/>
    </row>
    <row r="1506" spans="10:10" x14ac:dyDescent="0.25">
      <c r="J1506"/>
    </row>
    <row r="1507" spans="10:10" x14ac:dyDescent="0.25">
      <c r="J1507"/>
    </row>
    <row r="1508" spans="10:10" x14ac:dyDescent="0.25">
      <c r="J1508"/>
    </row>
    <row r="1509" spans="10:10" x14ac:dyDescent="0.25">
      <c r="J1509"/>
    </row>
    <row r="1510" spans="10:10" x14ac:dyDescent="0.25">
      <c r="J1510"/>
    </row>
    <row r="1511" spans="10:10" x14ac:dyDescent="0.25">
      <c r="J1511"/>
    </row>
    <row r="1512" spans="10:10" x14ac:dyDescent="0.25">
      <c r="J1512"/>
    </row>
    <row r="1513" spans="10:10" x14ac:dyDescent="0.25">
      <c r="J1513"/>
    </row>
    <row r="1514" spans="10:10" x14ac:dyDescent="0.25">
      <c r="J1514"/>
    </row>
    <row r="1515" spans="10:10" x14ac:dyDescent="0.25">
      <c r="J1515"/>
    </row>
    <row r="1516" spans="10:10" x14ac:dyDescent="0.25">
      <c r="J1516"/>
    </row>
    <row r="1517" spans="10:10" x14ac:dyDescent="0.25">
      <c r="J1517"/>
    </row>
    <row r="1518" spans="10:10" x14ac:dyDescent="0.25">
      <c r="J1518"/>
    </row>
    <row r="1519" spans="10:10" x14ac:dyDescent="0.25">
      <c r="J1519"/>
    </row>
    <row r="1520" spans="10:10" x14ac:dyDescent="0.25">
      <c r="J1520"/>
    </row>
    <row r="1521" spans="10:10" x14ac:dyDescent="0.25">
      <c r="J1521"/>
    </row>
    <row r="1522" spans="10:10" x14ac:dyDescent="0.25">
      <c r="J1522"/>
    </row>
    <row r="1523" spans="10:10" x14ac:dyDescent="0.25">
      <c r="J1523"/>
    </row>
    <row r="1524" spans="10:10" x14ac:dyDescent="0.25">
      <c r="J1524"/>
    </row>
    <row r="1525" spans="10:10" x14ac:dyDescent="0.25">
      <c r="J1525"/>
    </row>
    <row r="1526" spans="10:10" x14ac:dyDescent="0.25">
      <c r="J1526"/>
    </row>
    <row r="1527" spans="10:10" x14ac:dyDescent="0.25">
      <c r="J1527"/>
    </row>
    <row r="1528" spans="10:10" x14ac:dyDescent="0.25">
      <c r="J1528"/>
    </row>
    <row r="1529" spans="10:10" x14ac:dyDescent="0.25">
      <c r="J1529"/>
    </row>
    <row r="1530" spans="10:10" x14ac:dyDescent="0.25">
      <c r="J1530"/>
    </row>
    <row r="1531" spans="10:10" x14ac:dyDescent="0.25">
      <c r="J1531"/>
    </row>
    <row r="1532" spans="10:10" x14ac:dyDescent="0.25">
      <c r="J1532"/>
    </row>
    <row r="1533" spans="10:10" x14ac:dyDescent="0.25">
      <c r="J1533"/>
    </row>
    <row r="1534" spans="10:10" x14ac:dyDescent="0.25">
      <c r="J1534"/>
    </row>
    <row r="1535" spans="10:10" x14ac:dyDescent="0.25">
      <c r="J1535"/>
    </row>
    <row r="1536" spans="10:10" x14ac:dyDescent="0.25">
      <c r="J1536"/>
    </row>
    <row r="1537" spans="10:10" x14ac:dyDescent="0.25">
      <c r="J1537"/>
    </row>
    <row r="1538" spans="10:10" x14ac:dyDescent="0.25">
      <c r="J1538"/>
    </row>
    <row r="1539" spans="10:10" x14ac:dyDescent="0.25">
      <c r="J1539"/>
    </row>
    <row r="1540" spans="10:10" x14ac:dyDescent="0.25">
      <c r="J1540"/>
    </row>
    <row r="1541" spans="10:10" x14ac:dyDescent="0.25">
      <c r="J1541"/>
    </row>
    <row r="1542" spans="10:10" x14ac:dyDescent="0.25">
      <c r="J1542"/>
    </row>
    <row r="1543" spans="10:10" x14ac:dyDescent="0.25">
      <c r="J1543"/>
    </row>
    <row r="1544" spans="10:10" x14ac:dyDescent="0.25">
      <c r="J1544"/>
    </row>
    <row r="1545" spans="10:10" x14ac:dyDescent="0.25">
      <c r="J1545"/>
    </row>
    <row r="1546" spans="10:10" x14ac:dyDescent="0.25">
      <c r="J1546"/>
    </row>
    <row r="1547" spans="10:10" x14ac:dyDescent="0.25">
      <c r="J1547"/>
    </row>
    <row r="1548" spans="10:10" x14ac:dyDescent="0.25">
      <c r="J1548"/>
    </row>
    <row r="1549" spans="10:10" x14ac:dyDescent="0.25">
      <c r="J1549"/>
    </row>
    <row r="1550" spans="10:10" x14ac:dyDescent="0.25">
      <c r="J1550"/>
    </row>
    <row r="1551" spans="10:10" x14ac:dyDescent="0.25">
      <c r="J1551"/>
    </row>
    <row r="1552" spans="10:10" x14ac:dyDescent="0.25">
      <c r="J1552"/>
    </row>
    <row r="1553" spans="10:10" x14ac:dyDescent="0.25">
      <c r="J1553"/>
    </row>
    <row r="1554" spans="10:10" x14ac:dyDescent="0.25">
      <c r="J1554"/>
    </row>
    <row r="1555" spans="10:10" x14ac:dyDescent="0.25">
      <c r="J1555"/>
    </row>
    <row r="1556" spans="10:10" x14ac:dyDescent="0.25">
      <c r="J1556"/>
    </row>
    <row r="1557" spans="10:10" x14ac:dyDescent="0.25">
      <c r="J1557"/>
    </row>
    <row r="1558" spans="10:10" x14ac:dyDescent="0.25">
      <c r="J1558"/>
    </row>
    <row r="1559" spans="10:10" x14ac:dyDescent="0.25">
      <c r="J1559"/>
    </row>
    <row r="1560" spans="10:10" x14ac:dyDescent="0.25">
      <c r="J1560"/>
    </row>
    <row r="1561" spans="10:10" x14ac:dyDescent="0.25">
      <c r="J1561"/>
    </row>
    <row r="1562" spans="10:10" x14ac:dyDescent="0.25">
      <c r="J1562"/>
    </row>
    <row r="1563" spans="10:10" x14ac:dyDescent="0.25">
      <c r="J1563"/>
    </row>
    <row r="1564" spans="10:10" x14ac:dyDescent="0.25">
      <c r="J1564"/>
    </row>
    <row r="1565" spans="10:10" x14ac:dyDescent="0.25">
      <c r="J1565"/>
    </row>
    <row r="1566" spans="10:10" x14ac:dyDescent="0.25">
      <c r="J1566"/>
    </row>
    <row r="1567" spans="10:10" x14ac:dyDescent="0.25">
      <c r="J1567"/>
    </row>
    <row r="1568" spans="10:10" x14ac:dyDescent="0.25">
      <c r="J1568"/>
    </row>
    <row r="1569" spans="10:10" x14ac:dyDescent="0.25">
      <c r="J1569"/>
    </row>
    <row r="1570" spans="10:10" x14ac:dyDescent="0.25">
      <c r="J1570"/>
    </row>
    <row r="1571" spans="10:10" x14ac:dyDescent="0.25">
      <c r="J1571"/>
    </row>
    <row r="1572" spans="10:10" x14ac:dyDescent="0.25">
      <c r="J1572"/>
    </row>
    <row r="1573" spans="10:10" x14ac:dyDescent="0.25">
      <c r="J1573"/>
    </row>
    <row r="1574" spans="10:10" x14ac:dyDescent="0.25">
      <c r="J1574"/>
    </row>
    <row r="1575" spans="10:10" x14ac:dyDescent="0.25">
      <c r="J1575"/>
    </row>
    <row r="1576" spans="10:10" x14ac:dyDescent="0.25">
      <c r="J1576"/>
    </row>
    <row r="1577" spans="10:10" x14ac:dyDescent="0.25">
      <c r="J1577"/>
    </row>
    <row r="1578" spans="10:10" x14ac:dyDescent="0.25">
      <c r="J1578"/>
    </row>
    <row r="1579" spans="10:10" x14ac:dyDescent="0.25">
      <c r="J1579"/>
    </row>
    <row r="1580" spans="10:10" x14ac:dyDescent="0.25">
      <c r="J1580"/>
    </row>
    <row r="1581" spans="10:10" x14ac:dyDescent="0.25">
      <c r="J1581"/>
    </row>
    <row r="1582" spans="10:10" x14ac:dyDescent="0.25">
      <c r="J1582"/>
    </row>
    <row r="1583" spans="10:10" x14ac:dyDescent="0.25">
      <c r="J1583"/>
    </row>
    <row r="1584" spans="10:10" x14ac:dyDescent="0.25">
      <c r="J1584"/>
    </row>
    <row r="1585" spans="10:10" x14ac:dyDescent="0.25">
      <c r="J1585"/>
    </row>
    <row r="1586" spans="10:10" x14ac:dyDescent="0.25">
      <c r="J1586"/>
    </row>
    <row r="1587" spans="10:10" x14ac:dyDescent="0.25">
      <c r="J1587"/>
    </row>
    <row r="1588" spans="10:10" x14ac:dyDescent="0.25">
      <c r="J1588"/>
    </row>
    <row r="1589" spans="10:10" x14ac:dyDescent="0.25">
      <c r="J1589"/>
    </row>
    <row r="1590" spans="10:10" x14ac:dyDescent="0.25">
      <c r="J1590"/>
    </row>
    <row r="1591" spans="10:10" x14ac:dyDescent="0.25">
      <c r="J1591"/>
    </row>
    <row r="1592" spans="10:10" x14ac:dyDescent="0.25">
      <c r="J1592"/>
    </row>
    <row r="1593" spans="10:10" x14ac:dyDescent="0.25">
      <c r="J1593"/>
    </row>
    <row r="1594" spans="10:10" x14ac:dyDescent="0.25">
      <c r="J1594"/>
    </row>
    <row r="1595" spans="10:10" x14ac:dyDescent="0.25">
      <c r="J1595"/>
    </row>
    <row r="1596" spans="10:10" x14ac:dyDescent="0.25">
      <c r="J1596"/>
    </row>
    <row r="1597" spans="10:10" x14ac:dyDescent="0.25">
      <c r="J1597"/>
    </row>
    <row r="1598" spans="10:10" x14ac:dyDescent="0.25">
      <c r="J1598"/>
    </row>
    <row r="1599" spans="10:10" x14ac:dyDescent="0.25">
      <c r="J1599"/>
    </row>
    <row r="1600" spans="10:10" x14ac:dyDescent="0.25">
      <c r="J1600"/>
    </row>
    <row r="1601" spans="10:10" x14ac:dyDescent="0.25">
      <c r="J1601"/>
    </row>
    <row r="1602" spans="10:10" x14ac:dyDescent="0.25">
      <c r="J1602"/>
    </row>
    <row r="1603" spans="10:10" x14ac:dyDescent="0.25">
      <c r="J1603"/>
    </row>
    <row r="1604" spans="10:10" x14ac:dyDescent="0.25">
      <c r="J1604"/>
    </row>
    <row r="1605" spans="10:10" x14ac:dyDescent="0.25">
      <c r="J1605"/>
    </row>
    <row r="1606" spans="10:10" x14ac:dyDescent="0.25">
      <c r="J1606"/>
    </row>
    <row r="1607" spans="10:10" x14ac:dyDescent="0.25">
      <c r="J1607"/>
    </row>
    <row r="1608" spans="10:10" x14ac:dyDescent="0.25">
      <c r="J1608"/>
    </row>
    <row r="1609" spans="10:10" x14ac:dyDescent="0.25">
      <c r="J1609"/>
    </row>
    <row r="1610" spans="10:10" x14ac:dyDescent="0.25">
      <c r="J1610"/>
    </row>
    <row r="1611" spans="10:10" x14ac:dyDescent="0.25">
      <c r="J1611"/>
    </row>
    <row r="1612" spans="10:10" x14ac:dyDescent="0.25">
      <c r="J1612"/>
    </row>
    <row r="1613" spans="10:10" x14ac:dyDescent="0.25">
      <c r="J1613"/>
    </row>
    <row r="1614" spans="10:10" x14ac:dyDescent="0.25">
      <c r="J1614"/>
    </row>
    <row r="1615" spans="10:10" x14ac:dyDescent="0.25">
      <c r="J1615"/>
    </row>
    <row r="1616" spans="10:10" x14ac:dyDescent="0.25">
      <c r="J1616"/>
    </row>
    <row r="1617" spans="10:10" x14ac:dyDescent="0.25">
      <c r="J1617"/>
    </row>
    <row r="1618" spans="10:10" x14ac:dyDescent="0.25">
      <c r="J1618"/>
    </row>
    <row r="1619" spans="10:10" x14ac:dyDescent="0.25">
      <c r="J1619"/>
    </row>
    <row r="1620" spans="10:10" x14ac:dyDescent="0.25">
      <c r="J1620"/>
    </row>
    <row r="1621" spans="10:10" x14ac:dyDescent="0.25">
      <c r="J1621"/>
    </row>
    <row r="1622" spans="10:10" x14ac:dyDescent="0.25">
      <c r="J1622"/>
    </row>
    <row r="1623" spans="10:10" x14ac:dyDescent="0.25">
      <c r="J1623"/>
    </row>
    <row r="1624" spans="10:10" x14ac:dyDescent="0.25">
      <c r="J1624"/>
    </row>
    <row r="1625" spans="10:10" x14ac:dyDescent="0.25">
      <c r="J1625"/>
    </row>
    <row r="1626" spans="10:10" x14ac:dyDescent="0.25">
      <c r="J1626"/>
    </row>
    <row r="1627" spans="10:10" x14ac:dyDescent="0.25">
      <c r="J1627"/>
    </row>
    <row r="1628" spans="10:10" x14ac:dyDescent="0.25">
      <c r="J1628"/>
    </row>
    <row r="1629" spans="10:10" x14ac:dyDescent="0.25">
      <c r="J1629"/>
    </row>
    <row r="1630" spans="10:10" x14ac:dyDescent="0.25">
      <c r="J1630"/>
    </row>
    <row r="1631" spans="10:10" x14ac:dyDescent="0.25">
      <c r="J1631"/>
    </row>
    <row r="1632" spans="10:10" x14ac:dyDescent="0.25">
      <c r="J1632"/>
    </row>
    <row r="1633" spans="10:10" x14ac:dyDescent="0.25">
      <c r="J1633"/>
    </row>
    <row r="1634" spans="10:10" x14ac:dyDescent="0.25">
      <c r="J1634"/>
    </row>
    <row r="1635" spans="10:10" x14ac:dyDescent="0.25">
      <c r="J1635"/>
    </row>
    <row r="1636" spans="10:10" x14ac:dyDescent="0.25">
      <c r="J1636"/>
    </row>
    <row r="1637" spans="10:10" x14ac:dyDescent="0.25">
      <c r="J1637"/>
    </row>
    <row r="1638" spans="10:10" x14ac:dyDescent="0.25">
      <c r="J1638"/>
    </row>
    <row r="1639" spans="10:10" x14ac:dyDescent="0.25">
      <c r="J1639"/>
    </row>
    <row r="1640" spans="10:10" x14ac:dyDescent="0.25">
      <c r="J1640"/>
    </row>
    <row r="1641" spans="10:10" x14ac:dyDescent="0.25">
      <c r="J1641"/>
    </row>
    <row r="1642" spans="10:10" x14ac:dyDescent="0.25">
      <c r="J1642"/>
    </row>
    <row r="1643" spans="10:10" x14ac:dyDescent="0.25">
      <c r="J1643"/>
    </row>
    <row r="1644" spans="10:10" x14ac:dyDescent="0.25">
      <c r="J1644"/>
    </row>
    <row r="1645" spans="10:10" x14ac:dyDescent="0.25">
      <c r="J1645"/>
    </row>
    <row r="1646" spans="10:10" x14ac:dyDescent="0.25">
      <c r="J1646"/>
    </row>
    <row r="1647" spans="10:10" x14ac:dyDescent="0.25">
      <c r="J1647"/>
    </row>
    <row r="1648" spans="10:10" x14ac:dyDescent="0.25">
      <c r="J1648"/>
    </row>
    <row r="1649" spans="10:10" x14ac:dyDescent="0.25">
      <c r="J1649"/>
    </row>
    <row r="1650" spans="10:10" x14ac:dyDescent="0.25">
      <c r="J1650"/>
    </row>
    <row r="1651" spans="10:10" x14ac:dyDescent="0.25">
      <c r="J1651"/>
    </row>
    <row r="1652" spans="10:10" x14ac:dyDescent="0.25">
      <c r="J1652"/>
    </row>
    <row r="1653" spans="10:10" x14ac:dyDescent="0.25">
      <c r="J1653"/>
    </row>
    <row r="1654" spans="10:10" x14ac:dyDescent="0.25">
      <c r="J1654"/>
    </row>
    <row r="1655" spans="10:10" x14ac:dyDescent="0.25">
      <c r="J1655"/>
    </row>
    <row r="1656" spans="10:10" x14ac:dyDescent="0.25">
      <c r="J1656"/>
    </row>
    <row r="1657" spans="10:10" x14ac:dyDescent="0.25">
      <c r="J1657"/>
    </row>
    <row r="1658" spans="10:10" x14ac:dyDescent="0.25">
      <c r="J1658"/>
    </row>
    <row r="1659" spans="10:10" x14ac:dyDescent="0.25">
      <c r="J1659"/>
    </row>
    <row r="1660" spans="10:10" x14ac:dyDescent="0.25">
      <c r="J1660"/>
    </row>
    <row r="1661" spans="10:10" x14ac:dyDescent="0.25">
      <c r="J1661"/>
    </row>
    <row r="1662" spans="10:10" x14ac:dyDescent="0.25">
      <c r="J1662"/>
    </row>
    <row r="1663" spans="10:10" x14ac:dyDescent="0.25">
      <c r="J1663"/>
    </row>
    <row r="1664" spans="10:10" x14ac:dyDescent="0.25">
      <c r="J1664"/>
    </row>
    <row r="1665" spans="10:10" x14ac:dyDescent="0.25">
      <c r="J1665"/>
    </row>
    <row r="1666" spans="10:10" x14ac:dyDescent="0.25">
      <c r="J1666"/>
    </row>
    <row r="1667" spans="10:10" x14ac:dyDescent="0.25">
      <c r="J1667"/>
    </row>
    <row r="1668" spans="10:10" x14ac:dyDescent="0.25">
      <c r="J1668"/>
    </row>
    <row r="1669" spans="10:10" x14ac:dyDescent="0.25">
      <c r="J1669"/>
    </row>
    <row r="1670" spans="10:10" x14ac:dyDescent="0.25">
      <c r="J1670"/>
    </row>
    <row r="1671" spans="10:10" x14ac:dyDescent="0.25">
      <c r="J1671"/>
    </row>
    <row r="1672" spans="10:10" x14ac:dyDescent="0.25">
      <c r="J1672"/>
    </row>
    <row r="1673" spans="10:10" x14ac:dyDescent="0.25">
      <c r="J1673"/>
    </row>
    <row r="1674" spans="10:10" x14ac:dyDescent="0.25">
      <c r="J1674"/>
    </row>
    <row r="1675" spans="10:10" x14ac:dyDescent="0.25">
      <c r="J1675"/>
    </row>
    <row r="1676" spans="10:10" x14ac:dyDescent="0.25">
      <c r="J1676"/>
    </row>
    <row r="1677" spans="10:10" x14ac:dyDescent="0.25">
      <c r="J1677"/>
    </row>
    <row r="1678" spans="10:10" x14ac:dyDescent="0.25">
      <c r="J1678"/>
    </row>
    <row r="1679" spans="10:10" x14ac:dyDescent="0.25">
      <c r="J1679"/>
    </row>
    <row r="1680" spans="10:10" x14ac:dyDescent="0.25">
      <c r="J1680"/>
    </row>
    <row r="1681" spans="10:10" x14ac:dyDescent="0.25">
      <c r="J1681"/>
    </row>
    <row r="1682" spans="10:10" x14ac:dyDescent="0.25">
      <c r="J1682"/>
    </row>
    <row r="1683" spans="10:10" x14ac:dyDescent="0.25">
      <c r="J1683"/>
    </row>
    <row r="1684" spans="10:10" x14ac:dyDescent="0.25">
      <c r="J1684"/>
    </row>
    <row r="1685" spans="10:10" x14ac:dyDescent="0.25">
      <c r="J1685"/>
    </row>
    <row r="1686" spans="10:10" x14ac:dyDescent="0.25">
      <c r="J1686"/>
    </row>
    <row r="1687" spans="10:10" x14ac:dyDescent="0.25">
      <c r="J1687"/>
    </row>
    <row r="1688" spans="10:10" x14ac:dyDescent="0.25">
      <c r="J1688"/>
    </row>
    <row r="1689" spans="10:10" x14ac:dyDescent="0.25">
      <c r="J1689"/>
    </row>
    <row r="1690" spans="10:10" x14ac:dyDescent="0.25">
      <c r="J1690"/>
    </row>
    <row r="1691" spans="10:10" x14ac:dyDescent="0.25">
      <c r="J1691"/>
    </row>
    <row r="1692" spans="10:10" x14ac:dyDescent="0.25">
      <c r="J1692"/>
    </row>
    <row r="1693" spans="10:10" x14ac:dyDescent="0.25">
      <c r="J1693"/>
    </row>
    <row r="1694" spans="10:10" x14ac:dyDescent="0.25">
      <c r="J1694"/>
    </row>
    <row r="1695" spans="10:10" x14ac:dyDescent="0.25">
      <c r="J1695"/>
    </row>
    <row r="1696" spans="10:10" x14ac:dyDescent="0.25">
      <c r="J1696"/>
    </row>
    <row r="1697" spans="10:10" x14ac:dyDescent="0.25">
      <c r="J1697"/>
    </row>
    <row r="1698" spans="10:10" x14ac:dyDescent="0.25">
      <c r="J1698"/>
    </row>
    <row r="1699" spans="10:10" x14ac:dyDescent="0.25">
      <c r="J1699"/>
    </row>
    <row r="1700" spans="10:10" x14ac:dyDescent="0.25">
      <c r="J1700"/>
    </row>
    <row r="1701" spans="10:10" x14ac:dyDescent="0.25">
      <c r="J1701"/>
    </row>
    <row r="1702" spans="10:10" x14ac:dyDescent="0.25">
      <c r="J1702"/>
    </row>
    <row r="1703" spans="10:10" x14ac:dyDescent="0.25">
      <c r="J1703"/>
    </row>
    <row r="1704" spans="10:10" x14ac:dyDescent="0.25">
      <c r="J1704"/>
    </row>
    <row r="1705" spans="10:10" x14ac:dyDescent="0.25">
      <c r="J1705"/>
    </row>
    <row r="1706" spans="10:10" x14ac:dyDescent="0.25">
      <c r="J1706"/>
    </row>
    <row r="1707" spans="10:10" x14ac:dyDescent="0.25">
      <c r="J1707"/>
    </row>
    <row r="1708" spans="10:10" x14ac:dyDescent="0.25">
      <c r="J1708"/>
    </row>
    <row r="1709" spans="10:10" x14ac:dyDescent="0.25">
      <c r="J1709"/>
    </row>
    <row r="1710" spans="10:10" x14ac:dyDescent="0.25">
      <c r="J1710"/>
    </row>
    <row r="1711" spans="10:10" x14ac:dyDescent="0.25">
      <c r="J1711"/>
    </row>
    <row r="1712" spans="10:10" x14ac:dyDescent="0.25">
      <c r="J1712"/>
    </row>
    <row r="1713" spans="10:10" x14ac:dyDescent="0.25">
      <c r="J1713"/>
    </row>
    <row r="1714" spans="10:10" x14ac:dyDescent="0.25">
      <c r="J1714"/>
    </row>
    <row r="1715" spans="10:10" x14ac:dyDescent="0.25">
      <c r="J1715"/>
    </row>
    <row r="1716" spans="10:10" x14ac:dyDescent="0.25">
      <c r="J1716"/>
    </row>
    <row r="1717" spans="10:10" x14ac:dyDescent="0.25">
      <c r="J1717"/>
    </row>
    <row r="1718" spans="10:10" x14ac:dyDescent="0.25">
      <c r="J1718"/>
    </row>
    <row r="1719" spans="10:10" x14ac:dyDescent="0.25">
      <c r="J1719"/>
    </row>
    <row r="1720" spans="10:10" x14ac:dyDescent="0.25">
      <c r="J1720"/>
    </row>
    <row r="1721" spans="10:10" x14ac:dyDescent="0.25">
      <c r="J1721"/>
    </row>
    <row r="1722" spans="10:10" x14ac:dyDescent="0.25">
      <c r="J1722"/>
    </row>
    <row r="1723" spans="10:10" x14ac:dyDescent="0.25">
      <c r="J1723"/>
    </row>
    <row r="1724" spans="10:10" x14ac:dyDescent="0.25">
      <c r="J1724"/>
    </row>
    <row r="1725" spans="10:10" x14ac:dyDescent="0.25">
      <c r="J1725"/>
    </row>
    <row r="1726" spans="10:10" x14ac:dyDescent="0.25">
      <c r="J1726"/>
    </row>
    <row r="1727" spans="10:10" x14ac:dyDescent="0.25">
      <c r="J1727"/>
    </row>
    <row r="1728" spans="10:10" x14ac:dyDescent="0.25">
      <c r="J1728"/>
    </row>
    <row r="1729" spans="10:10" x14ac:dyDescent="0.25">
      <c r="J1729"/>
    </row>
    <row r="1730" spans="10:10" x14ac:dyDescent="0.25">
      <c r="J1730"/>
    </row>
    <row r="1731" spans="10:10" x14ac:dyDescent="0.25">
      <c r="J1731"/>
    </row>
    <row r="1732" spans="10:10" x14ac:dyDescent="0.25">
      <c r="J1732"/>
    </row>
    <row r="1733" spans="10:10" x14ac:dyDescent="0.25">
      <c r="J1733"/>
    </row>
    <row r="1734" spans="10:10" x14ac:dyDescent="0.25">
      <c r="J1734"/>
    </row>
    <row r="1735" spans="10:10" x14ac:dyDescent="0.25">
      <c r="J1735"/>
    </row>
    <row r="1736" spans="10:10" x14ac:dyDescent="0.25">
      <c r="J1736"/>
    </row>
    <row r="1737" spans="10:10" x14ac:dyDescent="0.25">
      <c r="J1737"/>
    </row>
    <row r="1738" spans="10:10" x14ac:dyDescent="0.25">
      <c r="J1738"/>
    </row>
    <row r="1739" spans="10:10" x14ac:dyDescent="0.25">
      <c r="J1739"/>
    </row>
    <row r="1740" spans="10:10" x14ac:dyDescent="0.25">
      <c r="J1740"/>
    </row>
    <row r="1741" spans="10:10" x14ac:dyDescent="0.25">
      <c r="J1741"/>
    </row>
    <row r="1742" spans="10:10" x14ac:dyDescent="0.25">
      <c r="J1742"/>
    </row>
    <row r="1743" spans="10:10" x14ac:dyDescent="0.25">
      <c r="J1743"/>
    </row>
    <row r="1744" spans="10:10" x14ac:dyDescent="0.25">
      <c r="J1744"/>
    </row>
    <row r="1745" spans="10:10" x14ac:dyDescent="0.25">
      <c r="J1745"/>
    </row>
    <row r="1746" spans="10:10" x14ac:dyDescent="0.25">
      <c r="J1746"/>
    </row>
    <row r="1747" spans="10:10" x14ac:dyDescent="0.25">
      <c r="J1747"/>
    </row>
    <row r="1748" spans="10:10" x14ac:dyDescent="0.25">
      <c r="J1748"/>
    </row>
    <row r="1749" spans="10:10" x14ac:dyDescent="0.25">
      <c r="J1749"/>
    </row>
    <row r="1750" spans="10:10" x14ac:dyDescent="0.25">
      <c r="J1750"/>
    </row>
    <row r="1751" spans="10:10" x14ac:dyDescent="0.25">
      <c r="J1751"/>
    </row>
    <row r="1752" spans="10:10" x14ac:dyDescent="0.25">
      <c r="J1752"/>
    </row>
    <row r="1753" spans="10:10" x14ac:dyDescent="0.25">
      <c r="J1753"/>
    </row>
    <row r="1754" spans="10:10" x14ac:dyDescent="0.25">
      <c r="J1754"/>
    </row>
    <row r="1755" spans="10:10" x14ac:dyDescent="0.25">
      <c r="J1755"/>
    </row>
    <row r="1756" spans="10:10" x14ac:dyDescent="0.25">
      <c r="J1756"/>
    </row>
    <row r="1757" spans="10:10" x14ac:dyDescent="0.25">
      <c r="J1757"/>
    </row>
    <row r="1758" spans="10:10" x14ac:dyDescent="0.25">
      <c r="J1758"/>
    </row>
    <row r="1759" spans="10:10" x14ac:dyDescent="0.25">
      <c r="J1759"/>
    </row>
    <row r="1760" spans="10:10" x14ac:dyDescent="0.25">
      <c r="J1760"/>
    </row>
    <row r="1761" spans="10:10" x14ac:dyDescent="0.25">
      <c r="J1761"/>
    </row>
    <row r="1762" spans="10:10" x14ac:dyDescent="0.25">
      <c r="J1762"/>
    </row>
    <row r="1763" spans="10:10" x14ac:dyDescent="0.25">
      <c r="J1763"/>
    </row>
    <row r="1764" spans="10:10" x14ac:dyDescent="0.25">
      <c r="J1764"/>
    </row>
    <row r="1765" spans="10:10" x14ac:dyDescent="0.25">
      <c r="J1765"/>
    </row>
    <row r="1766" spans="10:10" x14ac:dyDescent="0.25">
      <c r="J1766"/>
    </row>
    <row r="1767" spans="10:10" x14ac:dyDescent="0.25">
      <c r="J1767"/>
    </row>
    <row r="1768" spans="10:10" x14ac:dyDescent="0.25">
      <c r="J1768"/>
    </row>
    <row r="1769" spans="10:10" x14ac:dyDescent="0.25">
      <c r="J1769"/>
    </row>
    <row r="1770" spans="10:10" x14ac:dyDescent="0.25">
      <c r="J1770"/>
    </row>
    <row r="1771" spans="10:10" x14ac:dyDescent="0.25">
      <c r="J1771"/>
    </row>
    <row r="1772" spans="10:10" x14ac:dyDescent="0.25">
      <c r="J1772"/>
    </row>
    <row r="1773" spans="10:10" x14ac:dyDescent="0.25">
      <c r="J1773"/>
    </row>
    <row r="1774" spans="10:10" x14ac:dyDescent="0.25">
      <c r="J1774"/>
    </row>
    <row r="1775" spans="10:10" x14ac:dyDescent="0.25">
      <c r="J1775"/>
    </row>
    <row r="1776" spans="10:10" x14ac:dyDescent="0.25">
      <c r="J1776"/>
    </row>
    <row r="1777" spans="10:10" x14ac:dyDescent="0.25">
      <c r="J1777"/>
    </row>
    <row r="1778" spans="10:10" x14ac:dyDescent="0.25">
      <c r="J1778"/>
    </row>
    <row r="1779" spans="10:10" x14ac:dyDescent="0.25">
      <c r="J1779"/>
    </row>
    <row r="1780" spans="10:10" x14ac:dyDescent="0.25">
      <c r="J1780"/>
    </row>
    <row r="1781" spans="10:10" x14ac:dyDescent="0.25">
      <c r="J1781"/>
    </row>
    <row r="1782" spans="10:10" x14ac:dyDescent="0.25">
      <c r="J1782"/>
    </row>
    <row r="1783" spans="10:10" x14ac:dyDescent="0.25">
      <c r="J1783"/>
    </row>
    <row r="1784" spans="10:10" x14ac:dyDescent="0.25">
      <c r="J1784"/>
    </row>
    <row r="1785" spans="10:10" x14ac:dyDescent="0.25">
      <c r="J1785"/>
    </row>
    <row r="1786" spans="10:10" x14ac:dyDescent="0.25">
      <c r="J1786"/>
    </row>
    <row r="1787" spans="10:10" x14ac:dyDescent="0.25">
      <c r="J1787"/>
    </row>
    <row r="1788" spans="10:10" x14ac:dyDescent="0.25">
      <c r="J1788"/>
    </row>
    <row r="1789" spans="10:10" x14ac:dyDescent="0.25">
      <c r="J1789"/>
    </row>
    <row r="1790" spans="10:10" x14ac:dyDescent="0.25">
      <c r="J1790"/>
    </row>
    <row r="1791" spans="10:10" x14ac:dyDescent="0.25">
      <c r="J1791"/>
    </row>
    <row r="1792" spans="10:10" x14ac:dyDescent="0.25">
      <c r="J1792"/>
    </row>
    <row r="1793" spans="10:10" x14ac:dyDescent="0.25">
      <c r="J1793"/>
    </row>
    <row r="1794" spans="10:10" x14ac:dyDescent="0.25">
      <c r="J1794"/>
    </row>
    <row r="1795" spans="10:10" x14ac:dyDescent="0.25">
      <c r="J1795"/>
    </row>
    <row r="1796" spans="10:10" x14ac:dyDescent="0.25">
      <c r="J1796"/>
    </row>
    <row r="1797" spans="10:10" x14ac:dyDescent="0.25">
      <c r="J1797"/>
    </row>
    <row r="1798" spans="10:10" x14ac:dyDescent="0.25">
      <c r="J1798"/>
    </row>
    <row r="1799" spans="10:10" x14ac:dyDescent="0.25">
      <c r="J1799"/>
    </row>
    <row r="1800" spans="10:10" x14ac:dyDescent="0.25">
      <c r="J1800"/>
    </row>
    <row r="1801" spans="10:10" x14ac:dyDescent="0.25">
      <c r="J1801"/>
    </row>
    <row r="1802" spans="10:10" x14ac:dyDescent="0.25">
      <c r="J1802"/>
    </row>
    <row r="1803" spans="10:10" x14ac:dyDescent="0.25">
      <c r="J1803"/>
    </row>
    <row r="1804" spans="10:10" x14ac:dyDescent="0.25">
      <c r="J1804"/>
    </row>
    <row r="1805" spans="10:10" x14ac:dyDescent="0.25">
      <c r="J1805"/>
    </row>
    <row r="1806" spans="10:10" x14ac:dyDescent="0.25">
      <c r="J1806"/>
    </row>
    <row r="1807" spans="10:10" x14ac:dyDescent="0.25">
      <c r="J1807"/>
    </row>
    <row r="1808" spans="10:10" x14ac:dyDescent="0.25">
      <c r="J1808"/>
    </row>
    <row r="1809" spans="10:10" x14ac:dyDescent="0.25">
      <c r="J1809"/>
    </row>
    <row r="1810" spans="10:10" x14ac:dyDescent="0.25">
      <c r="J1810"/>
    </row>
    <row r="1811" spans="10:10" x14ac:dyDescent="0.25">
      <c r="J1811"/>
    </row>
    <row r="1812" spans="10:10" x14ac:dyDescent="0.25">
      <c r="J1812"/>
    </row>
    <row r="1813" spans="10:10" x14ac:dyDescent="0.25">
      <c r="J1813"/>
    </row>
    <row r="1814" spans="10:10" x14ac:dyDescent="0.25">
      <c r="J1814"/>
    </row>
    <row r="1815" spans="10:10" x14ac:dyDescent="0.25">
      <c r="J1815"/>
    </row>
    <row r="1816" spans="10:10" x14ac:dyDescent="0.25">
      <c r="J1816"/>
    </row>
    <row r="1817" spans="10:10" x14ac:dyDescent="0.25">
      <c r="J1817"/>
    </row>
    <row r="1818" spans="10:10" x14ac:dyDescent="0.25">
      <c r="J1818"/>
    </row>
    <row r="1819" spans="10:10" x14ac:dyDescent="0.25">
      <c r="J1819"/>
    </row>
    <row r="1820" spans="10:10" x14ac:dyDescent="0.25">
      <c r="J1820"/>
    </row>
    <row r="1821" spans="10:10" x14ac:dyDescent="0.25">
      <c r="J1821"/>
    </row>
    <row r="1822" spans="10:10" x14ac:dyDescent="0.25">
      <c r="J1822"/>
    </row>
    <row r="1823" spans="10:10" x14ac:dyDescent="0.25">
      <c r="J1823"/>
    </row>
    <row r="1824" spans="10:10" x14ac:dyDescent="0.25">
      <c r="J1824"/>
    </row>
    <row r="1825" spans="10:10" x14ac:dyDescent="0.25">
      <c r="J1825"/>
    </row>
    <row r="1826" spans="10:10" x14ac:dyDescent="0.25">
      <c r="J1826"/>
    </row>
    <row r="1827" spans="10:10" x14ac:dyDescent="0.25">
      <c r="J1827"/>
    </row>
    <row r="1828" spans="10:10" x14ac:dyDescent="0.25">
      <c r="J1828"/>
    </row>
    <row r="1829" spans="10:10" x14ac:dyDescent="0.25">
      <c r="J1829"/>
    </row>
    <row r="1830" spans="10:10" x14ac:dyDescent="0.25">
      <c r="J1830"/>
    </row>
    <row r="1831" spans="10:10" x14ac:dyDescent="0.25">
      <c r="J1831"/>
    </row>
    <row r="1832" spans="10:10" x14ac:dyDescent="0.25">
      <c r="J1832"/>
    </row>
    <row r="1833" spans="10:10" x14ac:dyDescent="0.25">
      <c r="J1833"/>
    </row>
    <row r="1834" spans="10:10" x14ac:dyDescent="0.25">
      <c r="J1834"/>
    </row>
    <row r="1835" spans="10:10" x14ac:dyDescent="0.25">
      <c r="J1835"/>
    </row>
    <row r="1836" spans="10:10" x14ac:dyDescent="0.25">
      <c r="J1836"/>
    </row>
    <row r="1837" spans="10:10" x14ac:dyDescent="0.25">
      <c r="J1837"/>
    </row>
    <row r="1838" spans="10:10" x14ac:dyDescent="0.25">
      <c r="J1838"/>
    </row>
    <row r="1839" spans="10:10" x14ac:dyDescent="0.25">
      <c r="J1839"/>
    </row>
    <row r="1840" spans="10:10" x14ac:dyDescent="0.25">
      <c r="J1840"/>
    </row>
    <row r="1841" spans="10:10" x14ac:dyDescent="0.25">
      <c r="J1841"/>
    </row>
    <row r="1842" spans="10:10" x14ac:dyDescent="0.25">
      <c r="J1842"/>
    </row>
    <row r="1843" spans="10:10" x14ac:dyDescent="0.25">
      <c r="J1843"/>
    </row>
    <row r="1844" spans="10:10" x14ac:dyDescent="0.25">
      <c r="J1844"/>
    </row>
    <row r="1845" spans="10:10" x14ac:dyDescent="0.25">
      <c r="J1845"/>
    </row>
    <row r="1846" spans="10:10" x14ac:dyDescent="0.25">
      <c r="J1846"/>
    </row>
    <row r="1847" spans="10:10" x14ac:dyDescent="0.25">
      <c r="J1847"/>
    </row>
    <row r="1848" spans="10:10" x14ac:dyDescent="0.25">
      <c r="J1848"/>
    </row>
    <row r="1849" spans="10:10" x14ac:dyDescent="0.25">
      <c r="J1849"/>
    </row>
    <row r="1850" spans="10:10" x14ac:dyDescent="0.25">
      <c r="J1850"/>
    </row>
    <row r="1851" spans="10:10" x14ac:dyDescent="0.25">
      <c r="J1851"/>
    </row>
    <row r="1852" spans="10:10" x14ac:dyDescent="0.25">
      <c r="J1852"/>
    </row>
    <row r="1853" spans="10:10" x14ac:dyDescent="0.25">
      <c r="J1853"/>
    </row>
    <row r="1854" spans="10:10" x14ac:dyDescent="0.25">
      <c r="J1854"/>
    </row>
    <row r="1855" spans="10:10" x14ac:dyDescent="0.25">
      <c r="J1855"/>
    </row>
    <row r="1856" spans="10:10" x14ac:dyDescent="0.25">
      <c r="J1856"/>
    </row>
    <row r="1857" spans="10:10" x14ac:dyDescent="0.25">
      <c r="J1857"/>
    </row>
    <row r="1858" spans="10:10" x14ac:dyDescent="0.25">
      <c r="J1858"/>
    </row>
    <row r="1859" spans="10:10" x14ac:dyDescent="0.25">
      <c r="J1859"/>
    </row>
    <row r="1860" spans="10:10" x14ac:dyDescent="0.25">
      <c r="J1860"/>
    </row>
    <row r="1861" spans="10:10" x14ac:dyDescent="0.25">
      <c r="J1861"/>
    </row>
    <row r="1862" spans="10:10" x14ac:dyDescent="0.25">
      <c r="J1862"/>
    </row>
    <row r="1863" spans="10:10" x14ac:dyDescent="0.25">
      <c r="J1863"/>
    </row>
    <row r="1864" spans="10:10" x14ac:dyDescent="0.25">
      <c r="J1864"/>
    </row>
    <row r="1865" spans="10:10" x14ac:dyDescent="0.25">
      <c r="J1865"/>
    </row>
    <row r="1866" spans="10:10" x14ac:dyDescent="0.25">
      <c r="J1866"/>
    </row>
    <row r="1867" spans="10:10" x14ac:dyDescent="0.25">
      <c r="J1867"/>
    </row>
    <row r="1868" spans="10:10" x14ac:dyDescent="0.25">
      <c r="J1868"/>
    </row>
    <row r="1869" spans="10:10" x14ac:dyDescent="0.25">
      <c r="J1869"/>
    </row>
    <row r="1870" spans="10:10" x14ac:dyDescent="0.25">
      <c r="J1870"/>
    </row>
    <row r="1871" spans="10:10" x14ac:dyDescent="0.25">
      <c r="J1871"/>
    </row>
    <row r="1872" spans="10:10" x14ac:dyDescent="0.25">
      <c r="J1872"/>
    </row>
    <row r="1873" spans="10:10" x14ac:dyDescent="0.25">
      <c r="J1873"/>
    </row>
    <row r="1874" spans="10:10" x14ac:dyDescent="0.25">
      <c r="J1874"/>
    </row>
    <row r="1875" spans="10:10" x14ac:dyDescent="0.25">
      <c r="J1875"/>
    </row>
    <row r="1876" spans="10:10" x14ac:dyDescent="0.25">
      <c r="J1876"/>
    </row>
    <row r="1877" spans="10:10" x14ac:dyDescent="0.25">
      <c r="J1877"/>
    </row>
    <row r="1878" spans="10:10" x14ac:dyDescent="0.25">
      <c r="J1878"/>
    </row>
    <row r="1879" spans="10:10" x14ac:dyDescent="0.25">
      <c r="J1879"/>
    </row>
    <row r="1880" spans="10:10" x14ac:dyDescent="0.25">
      <c r="J1880"/>
    </row>
    <row r="1881" spans="10:10" x14ac:dyDescent="0.25">
      <c r="J1881"/>
    </row>
    <row r="1882" spans="10:10" x14ac:dyDescent="0.25">
      <c r="J1882"/>
    </row>
    <row r="1883" spans="10:10" x14ac:dyDescent="0.25">
      <c r="J1883"/>
    </row>
    <row r="1884" spans="10:10" x14ac:dyDescent="0.25">
      <c r="J1884"/>
    </row>
    <row r="1885" spans="10:10" x14ac:dyDescent="0.25">
      <c r="J1885"/>
    </row>
    <row r="1886" spans="10:10" x14ac:dyDescent="0.25">
      <c r="J1886"/>
    </row>
    <row r="1887" spans="10:10" x14ac:dyDescent="0.25">
      <c r="J1887"/>
    </row>
    <row r="1888" spans="10:10" x14ac:dyDescent="0.25">
      <c r="J1888"/>
    </row>
    <row r="1889" spans="10:10" x14ac:dyDescent="0.25">
      <c r="J1889"/>
    </row>
    <row r="1890" spans="10:10" x14ac:dyDescent="0.25">
      <c r="J1890"/>
    </row>
    <row r="1891" spans="10:10" x14ac:dyDescent="0.25">
      <c r="J1891"/>
    </row>
    <row r="1892" spans="10:10" x14ac:dyDescent="0.25">
      <c r="J1892"/>
    </row>
    <row r="1893" spans="10:10" x14ac:dyDescent="0.25">
      <c r="J1893"/>
    </row>
    <row r="1894" spans="10:10" x14ac:dyDescent="0.25">
      <c r="J1894"/>
    </row>
    <row r="1895" spans="10:10" x14ac:dyDescent="0.25">
      <c r="J1895"/>
    </row>
    <row r="1896" spans="10:10" x14ac:dyDescent="0.25">
      <c r="J1896"/>
    </row>
    <row r="1897" spans="10:10" x14ac:dyDescent="0.25">
      <c r="J1897"/>
    </row>
    <row r="1898" spans="10:10" x14ac:dyDescent="0.25">
      <c r="J1898"/>
    </row>
    <row r="1899" spans="10:10" x14ac:dyDescent="0.25">
      <c r="J1899"/>
    </row>
    <row r="1900" spans="10:10" x14ac:dyDescent="0.25">
      <c r="J1900"/>
    </row>
    <row r="1901" spans="10:10" x14ac:dyDescent="0.25">
      <c r="J1901"/>
    </row>
    <row r="1902" spans="10:10" x14ac:dyDescent="0.25">
      <c r="J1902"/>
    </row>
    <row r="1903" spans="10:10" x14ac:dyDescent="0.25">
      <c r="J1903"/>
    </row>
    <row r="1904" spans="10:10" x14ac:dyDescent="0.25">
      <c r="J1904"/>
    </row>
    <row r="1905" spans="10:10" x14ac:dyDescent="0.25">
      <c r="J1905"/>
    </row>
    <row r="1906" spans="10:10" x14ac:dyDescent="0.25">
      <c r="J1906"/>
    </row>
    <row r="1907" spans="10:10" x14ac:dyDescent="0.25">
      <c r="J1907"/>
    </row>
    <row r="1908" spans="10:10" x14ac:dyDescent="0.25">
      <c r="J1908"/>
    </row>
    <row r="1909" spans="10:10" x14ac:dyDescent="0.25">
      <c r="J1909"/>
    </row>
    <row r="1910" spans="10:10" x14ac:dyDescent="0.25">
      <c r="J1910"/>
    </row>
    <row r="1911" spans="10:10" x14ac:dyDescent="0.25">
      <c r="J1911"/>
    </row>
    <row r="1912" spans="10:10" x14ac:dyDescent="0.25">
      <c r="J1912"/>
    </row>
    <row r="1913" spans="10:10" x14ac:dyDescent="0.25">
      <c r="J1913"/>
    </row>
    <row r="1914" spans="10:10" x14ac:dyDescent="0.25">
      <c r="J1914"/>
    </row>
    <row r="1915" spans="10:10" x14ac:dyDescent="0.25">
      <c r="J1915"/>
    </row>
    <row r="1916" spans="10:10" x14ac:dyDescent="0.25">
      <c r="J1916"/>
    </row>
    <row r="1917" spans="10:10" x14ac:dyDescent="0.25">
      <c r="J1917"/>
    </row>
    <row r="1918" spans="10:10" x14ac:dyDescent="0.25">
      <c r="J1918"/>
    </row>
    <row r="1919" spans="10:10" x14ac:dyDescent="0.25">
      <c r="J1919"/>
    </row>
    <row r="1920" spans="10:10" x14ac:dyDescent="0.25">
      <c r="J1920"/>
    </row>
    <row r="1921" spans="10:10" x14ac:dyDescent="0.25">
      <c r="J1921"/>
    </row>
    <row r="1922" spans="10:10" x14ac:dyDescent="0.25">
      <c r="J1922"/>
    </row>
    <row r="1923" spans="10:10" x14ac:dyDescent="0.25">
      <c r="J1923"/>
    </row>
    <row r="1924" spans="10:10" x14ac:dyDescent="0.25">
      <c r="J1924"/>
    </row>
    <row r="1925" spans="10:10" x14ac:dyDescent="0.25">
      <c r="J1925"/>
    </row>
    <row r="1926" spans="10:10" x14ac:dyDescent="0.25">
      <c r="J1926"/>
    </row>
    <row r="1927" spans="10:10" x14ac:dyDescent="0.25">
      <c r="J1927"/>
    </row>
    <row r="1928" spans="10:10" x14ac:dyDescent="0.25">
      <c r="J1928"/>
    </row>
    <row r="1929" spans="10:10" x14ac:dyDescent="0.25">
      <c r="J1929"/>
    </row>
    <row r="1930" spans="10:10" x14ac:dyDescent="0.25">
      <c r="J1930"/>
    </row>
    <row r="1931" spans="10:10" x14ac:dyDescent="0.25">
      <c r="J1931"/>
    </row>
    <row r="1932" spans="10:10" x14ac:dyDescent="0.25">
      <c r="J1932"/>
    </row>
    <row r="1933" spans="10:10" x14ac:dyDescent="0.25">
      <c r="J1933"/>
    </row>
    <row r="1934" spans="10:10" x14ac:dyDescent="0.25">
      <c r="J1934"/>
    </row>
    <row r="1935" spans="10:10" x14ac:dyDescent="0.25">
      <c r="J1935"/>
    </row>
    <row r="1936" spans="10:10" x14ac:dyDescent="0.25">
      <c r="J1936"/>
    </row>
    <row r="1937" spans="10:10" x14ac:dyDescent="0.25">
      <c r="J1937"/>
    </row>
    <row r="1938" spans="10:10" x14ac:dyDescent="0.25">
      <c r="J1938"/>
    </row>
    <row r="1939" spans="10:10" x14ac:dyDescent="0.25">
      <c r="J1939"/>
    </row>
    <row r="1940" spans="10:10" x14ac:dyDescent="0.25">
      <c r="J1940"/>
    </row>
    <row r="1941" spans="10:10" x14ac:dyDescent="0.25">
      <c r="J1941"/>
    </row>
    <row r="1942" spans="10:10" x14ac:dyDescent="0.25">
      <c r="J1942"/>
    </row>
    <row r="1943" spans="10:10" x14ac:dyDescent="0.25">
      <c r="J1943"/>
    </row>
    <row r="1944" spans="10:10" x14ac:dyDescent="0.25">
      <c r="J1944"/>
    </row>
    <row r="1945" spans="10:10" x14ac:dyDescent="0.25">
      <c r="J1945"/>
    </row>
    <row r="1946" spans="10:10" x14ac:dyDescent="0.25">
      <c r="J1946"/>
    </row>
    <row r="1947" spans="10:10" x14ac:dyDescent="0.25">
      <c r="J1947"/>
    </row>
    <row r="1948" spans="10:10" x14ac:dyDescent="0.25">
      <c r="J1948"/>
    </row>
    <row r="1949" spans="10:10" x14ac:dyDescent="0.25">
      <c r="J1949"/>
    </row>
    <row r="1950" spans="10:10" x14ac:dyDescent="0.25">
      <c r="J1950"/>
    </row>
    <row r="1951" spans="10:10" x14ac:dyDescent="0.25">
      <c r="J1951"/>
    </row>
    <row r="1952" spans="10:10" x14ac:dyDescent="0.25">
      <c r="J1952"/>
    </row>
    <row r="1953" spans="10:10" x14ac:dyDescent="0.25">
      <c r="J1953"/>
    </row>
    <row r="1954" spans="10:10" x14ac:dyDescent="0.25">
      <c r="J1954"/>
    </row>
    <row r="1955" spans="10:10" x14ac:dyDescent="0.25">
      <c r="J1955"/>
    </row>
    <row r="1956" spans="10:10" x14ac:dyDescent="0.25">
      <c r="J1956"/>
    </row>
    <row r="1957" spans="10:10" x14ac:dyDescent="0.25">
      <c r="J1957"/>
    </row>
    <row r="1958" spans="10:10" x14ac:dyDescent="0.25">
      <c r="J1958"/>
    </row>
    <row r="1959" spans="10:10" x14ac:dyDescent="0.25">
      <c r="J1959"/>
    </row>
    <row r="1960" spans="10:10" x14ac:dyDescent="0.25">
      <c r="J1960"/>
    </row>
    <row r="1961" spans="10:10" x14ac:dyDescent="0.25">
      <c r="J1961"/>
    </row>
    <row r="1962" spans="10:10" x14ac:dyDescent="0.25">
      <c r="J1962"/>
    </row>
    <row r="1963" spans="10:10" x14ac:dyDescent="0.25">
      <c r="J1963"/>
    </row>
    <row r="1964" spans="10:10" x14ac:dyDescent="0.25">
      <c r="J1964"/>
    </row>
    <row r="1965" spans="10:10" x14ac:dyDescent="0.25">
      <c r="J1965"/>
    </row>
    <row r="1966" spans="10:10" x14ac:dyDescent="0.25">
      <c r="J1966"/>
    </row>
    <row r="1967" spans="10:10" x14ac:dyDescent="0.25">
      <c r="J1967"/>
    </row>
    <row r="1968" spans="10:10" x14ac:dyDescent="0.25">
      <c r="J1968"/>
    </row>
    <row r="1969" spans="10:10" x14ac:dyDescent="0.25">
      <c r="J1969"/>
    </row>
    <row r="1970" spans="10:10" x14ac:dyDescent="0.25">
      <c r="J1970"/>
    </row>
    <row r="1971" spans="10:10" x14ac:dyDescent="0.25">
      <c r="J1971"/>
    </row>
    <row r="1972" spans="10:10" x14ac:dyDescent="0.25">
      <c r="J1972"/>
    </row>
    <row r="1973" spans="10:10" x14ac:dyDescent="0.25">
      <c r="J1973"/>
    </row>
    <row r="1974" spans="10:10" x14ac:dyDescent="0.25">
      <c r="J1974"/>
    </row>
    <row r="1975" spans="10:10" x14ac:dyDescent="0.25">
      <c r="J1975"/>
    </row>
    <row r="1976" spans="10:10" x14ac:dyDescent="0.25">
      <c r="J1976"/>
    </row>
    <row r="1977" spans="10:10" x14ac:dyDescent="0.25">
      <c r="J1977"/>
    </row>
    <row r="1978" spans="10:10" x14ac:dyDescent="0.25">
      <c r="J1978"/>
    </row>
    <row r="1979" spans="10:10" x14ac:dyDescent="0.25">
      <c r="J1979"/>
    </row>
    <row r="1980" spans="10:10" x14ac:dyDescent="0.25">
      <c r="J1980"/>
    </row>
    <row r="1981" spans="10:10" x14ac:dyDescent="0.25">
      <c r="J1981"/>
    </row>
    <row r="1982" spans="10:10" x14ac:dyDescent="0.25">
      <c r="J1982"/>
    </row>
    <row r="1983" spans="10:10" x14ac:dyDescent="0.25">
      <c r="J1983"/>
    </row>
    <row r="1984" spans="10:10" x14ac:dyDescent="0.25">
      <c r="J1984"/>
    </row>
    <row r="1985" spans="10:10" x14ac:dyDescent="0.25">
      <c r="J1985"/>
    </row>
    <row r="1986" spans="10:10" x14ac:dyDescent="0.25">
      <c r="J1986"/>
    </row>
    <row r="1987" spans="10:10" x14ac:dyDescent="0.25">
      <c r="J1987"/>
    </row>
    <row r="1988" spans="10:10" x14ac:dyDescent="0.25">
      <c r="J1988"/>
    </row>
    <row r="1989" spans="10:10" x14ac:dyDescent="0.25">
      <c r="J1989"/>
    </row>
    <row r="1990" spans="10:10" x14ac:dyDescent="0.25">
      <c r="J1990"/>
    </row>
    <row r="1991" spans="10:10" x14ac:dyDescent="0.25">
      <c r="J1991"/>
    </row>
    <row r="1992" spans="10:10" x14ac:dyDescent="0.25">
      <c r="J1992"/>
    </row>
    <row r="1993" spans="10:10" x14ac:dyDescent="0.25">
      <c r="J1993"/>
    </row>
    <row r="1994" spans="10:10" x14ac:dyDescent="0.25">
      <c r="J1994"/>
    </row>
    <row r="1995" spans="10:10" x14ac:dyDescent="0.25">
      <c r="J1995"/>
    </row>
    <row r="1996" spans="10:10" x14ac:dyDescent="0.25">
      <c r="J1996"/>
    </row>
    <row r="1997" spans="10:10" x14ac:dyDescent="0.25">
      <c r="J1997"/>
    </row>
    <row r="1998" spans="10:10" x14ac:dyDescent="0.25">
      <c r="J1998"/>
    </row>
    <row r="1999" spans="10:10" x14ac:dyDescent="0.25">
      <c r="J1999"/>
    </row>
    <row r="2000" spans="10:10" x14ac:dyDescent="0.25">
      <c r="J2000"/>
    </row>
    <row r="2001" spans="10:10" x14ac:dyDescent="0.25">
      <c r="J2001"/>
    </row>
    <row r="2002" spans="10:10" x14ac:dyDescent="0.25">
      <c r="J2002"/>
    </row>
    <row r="2003" spans="10:10" x14ac:dyDescent="0.25">
      <c r="J2003"/>
    </row>
    <row r="2004" spans="10:10" x14ac:dyDescent="0.25">
      <c r="J2004"/>
    </row>
    <row r="2005" spans="10:10" x14ac:dyDescent="0.25">
      <c r="J2005"/>
    </row>
    <row r="2006" spans="10:10" x14ac:dyDescent="0.25">
      <c r="J2006"/>
    </row>
    <row r="2007" spans="10:10" x14ac:dyDescent="0.25">
      <c r="J2007"/>
    </row>
    <row r="2008" spans="10:10" x14ac:dyDescent="0.25">
      <c r="J2008"/>
    </row>
    <row r="2009" spans="10:10" x14ac:dyDescent="0.25">
      <c r="J2009"/>
    </row>
    <row r="2010" spans="10:10" x14ac:dyDescent="0.25">
      <c r="J2010"/>
    </row>
    <row r="2011" spans="10:10" x14ac:dyDescent="0.25">
      <c r="J2011"/>
    </row>
    <row r="2012" spans="10:10" x14ac:dyDescent="0.25">
      <c r="J2012"/>
    </row>
    <row r="2013" spans="10:10" x14ac:dyDescent="0.25">
      <c r="J2013"/>
    </row>
    <row r="2014" spans="10:10" x14ac:dyDescent="0.25">
      <c r="J2014"/>
    </row>
    <row r="2015" spans="10:10" x14ac:dyDescent="0.25">
      <c r="J2015"/>
    </row>
    <row r="2016" spans="10:10" x14ac:dyDescent="0.25">
      <c r="J2016"/>
    </row>
    <row r="2017" spans="10:10" x14ac:dyDescent="0.25">
      <c r="J2017"/>
    </row>
    <row r="2018" spans="10:10" x14ac:dyDescent="0.25">
      <c r="J2018"/>
    </row>
    <row r="2019" spans="10:10" x14ac:dyDescent="0.25">
      <c r="J2019"/>
    </row>
    <row r="2020" spans="10:10" x14ac:dyDescent="0.25">
      <c r="J2020"/>
    </row>
    <row r="2021" spans="10:10" x14ac:dyDescent="0.25">
      <c r="J2021"/>
    </row>
    <row r="2022" spans="10:10" x14ac:dyDescent="0.25">
      <c r="J2022"/>
    </row>
    <row r="2023" spans="10:10" x14ac:dyDescent="0.25">
      <c r="J2023"/>
    </row>
    <row r="2024" spans="10:10" x14ac:dyDescent="0.25">
      <c r="J2024"/>
    </row>
    <row r="2025" spans="10:10" x14ac:dyDescent="0.25">
      <c r="J2025"/>
    </row>
    <row r="2026" spans="10:10" x14ac:dyDescent="0.25">
      <c r="J2026"/>
    </row>
    <row r="2027" spans="10:10" x14ac:dyDescent="0.25">
      <c r="J2027"/>
    </row>
    <row r="2028" spans="10:10" x14ac:dyDescent="0.25">
      <c r="J2028"/>
    </row>
    <row r="2029" spans="10:10" x14ac:dyDescent="0.25">
      <c r="J2029"/>
    </row>
    <row r="2030" spans="10:10" x14ac:dyDescent="0.25">
      <c r="J2030"/>
    </row>
    <row r="2031" spans="10:10" x14ac:dyDescent="0.25">
      <c r="J2031"/>
    </row>
    <row r="2032" spans="10:10" x14ac:dyDescent="0.25">
      <c r="J2032"/>
    </row>
    <row r="2033" spans="10:10" x14ac:dyDescent="0.25">
      <c r="J2033"/>
    </row>
    <row r="2034" spans="10:10" x14ac:dyDescent="0.25">
      <c r="J2034"/>
    </row>
    <row r="2035" spans="10:10" x14ac:dyDescent="0.25">
      <c r="J2035"/>
    </row>
    <row r="2036" spans="10:10" x14ac:dyDescent="0.25">
      <c r="J2036"/>
    </row>
    <row r="2037" spans="10:10" x14ac:dyDescent="0.25">
      <c r="J2037"/>
    </row>
    <row r="2038" spans="10:10" x14ac:dyDescent="0.25">
      <c r="J2038"/>
    </row>
    <row r="2039" spans="10:10" x14ac:dyDescent="0.25">
      <c r="J2039"/>
    </row>
    <row r="2040" spans="10:10" x14ac:dyDescent="0.25">
      <c r="J2040"/>
    </row>
    <row r="2041" spans="10:10" x14ac:dyDescent="0.25">
      <c r="J2041"/>
    </row>
    <row r="2042" spans="10:10" x14ac:dyDescent="0.25">
      <c r="J2042"/>
    </row>
    <row r="2043" spans="10:10" x14ac:dyDescent="0.25">
      <c r="J2043"/>
    </row>
    <row r="2044" spans="10:10" x14ac:dyDescent="0.25">
      <c r="J2044"/>
    </row>
    <row r="2045" spans="10:10" x14ac:dyDescent="0.25">
      <c r="J2045"/>
    </row>
    <row r="2046" spans="10:10" x14ac:dyDescent="0.25">
      <c r="J2046"/>
    </row>
    <row r="2047" spans="10:10" x14ac:dyDescent="0.25">
      <c r="J2047"/>
    </row>
    <row r="2048" spans="10:10" x14ac:dyDescent="0.25">
      <c r="J2048"/>
    </row>
    <row r="2049" spans="10:10" x14ac:dyDescent="0.25">
      <c r="J2049"/>
    </row>
    <row r="2050" spans="10:10" x14ac:dyDescent="0.25">
      <c r="J2050"/>
    </row>
    <row r="2051" spans="10:10" x14ac:dyDescent="0.25">
      <c r="J2051"/>
    </row>
    <row r="2052" spans="10:10" x14ac:dyDescent="0.25">
      <c r="J2052"/>
    </row>
    <row r="2053" spans="10:10" x14ac:dyDescent="0.25">
      <c r="J2053"/>
    </row>
    <row r="2054" spans="10:10" x14ac:dyDescent="0.25">
      <c r="J2054"/>
    </row>
    <row r="2055" spans="10:10" x14ac:dyDescent="0.25">
      <c r="J2055"/>
    </row>
    <row r="2056" spans="10:10" x14ac:dyDescent="0.25">
      <c r="J2056"/>
    </row>
    <row r="2057" spans="10:10" x14ac:dyDescent="0.25">
      <c r="J2057"/>
    </row>
    <row r="2058" spans="10:10" x14ac:dyDescent="0.25">
      <c r="J2058"/>
    </row>
    <row r="2059" spans="10:10" x14ac:dyDescent="0.25">
      <c r="J2059"/>
    </row>
    <row r="2060" spans="10:10" x14ac:dyDescent="0.25">
      <c r="J2060"/>
    </row>
    <row r="2061" spans="10:10" x14ac:dyDescent="0.25">
      <c r="J2061"/>
    </row>
    <row r="2062" spans="10:10" x14ac:dyDescent="0.25">
      <c r="J2062"/>
    </row>
    <row r="2063" spans="10:10" x14ac:dyDescent="0.25">
      <c r="J2063"/>
    </row>
    <row r="2064" spans="10:10" x14ac:dyDescent="0.25">
      <c r="J2064"/>
    </row>
    <row r="2065" spans="10:10" x14ac:dyDescent="0.25">
      <c r="J2065"/>
    </row>
    <row r="2066" spans="10:10" x14ac:dyDescent="0.25">
      <c r="J2066"/>
    </row>
    <row r="2067" spans="10:10" x14ac:dyDescent="0.25">
      <c r="J2067"/>
    </row>
    <row r="2068" spans="10:10" x14ac:dyDescent="0.25">
      <c r="J2068"/>
    </row>
    <row r="2069" spans="10:10" x14ac:dyDescent="0.25">
      <c r="J2069"/>
    </row>
    <row r="2070" spans="10:10" x14ac:dyDescent="0.25">
      <c r="J2070"/>
    </row>
    <row r="2071" spans="10:10" x14ac:dyDescent="0.25">
      <c r="J2071"/>
    </row>
    <row r="2072" spans="10:10" x14ac:dyDescent="0.25">
      <c r="J2072"/>
    </row>
    <row r="2073" spans="10:10" x14ac:dyDescent="0.25">
      <c r="J2073"/>
    </row>
    <row r="2074" spans="10:10" x14ac:dyDescent="0.25">
      <c r="J2074"/>
    </row>
    <row r="2075" spans="10:10" x14ac:dyDescent="0.25">
      <c r="J2075"/>
    </row>
    <row r="2076" spans="10:10" x14ac:dyDescent="0.25">
      <c r="J2076"/>
    </row>
    <row r="2077" spans="10:10" x14ac:dyDescent="0.25">
      <c r="J2077"/>
    </row>
    <row r="2078" spans="10:10" x14ac:dyDescent="0.25">
      <c r="J2078"/>
    </row>
    <row r="2079" spans="10:10" x14ac:dyDescent="0.25">
      <c r="J2079"/>
    </row>
    <row r="2080" spans="10:10" x14ac:dyDescent="0.25">
      <c r="J2080"/>
    </row>
    <row r="2081" spans="10:10" x14ac:dyDescent="0.25">
      <c r="J2081"/>
    </row>
    <row r="2082" spans="10:10" x14ac:dyDescent="0.25">
      <c r="J2082"/>
    </row>
    <row r="2083" spans="10:10" x14ac:dyDescent="0.25">
      <c r="J2083"/>
    </row>
    <row r="2084" spans="10:10" x14ac:dyDescent="0.25">
      <c r="J2084"/>
    </row>
    <row r="2085" spans="10:10" x14ac:dyDescent="0.25">
      <c r="J2085"/>
    </row>
    <row r="2086" spans="10:10" x14ac:dyDescent="0.25">
      <c r="J2086"/>
    </row>
    <row r="2087" spans="10:10" x14ac:dyDescent="0.25">
      <c r="J2087"/>
    </row>
    <row r="2088" spans="10:10" x14ac:dyDescent="0.25">
      <c r="J2088"/>
    </row>
    <row r="2089" spans="10:10" x14ac:dyDescent="0.25">
      <c r="J2089"/>
    </row>
    <row r="2090" spans="10:10" x14ac:dyDescent="0.25">
      <c r="J2090"/>
    </row>
    <row r="2091" spans="10:10" x14ac:dyDescent="0.25">
      <c r="J2091"/>
    </row>
    <row r="2092" spans="10:10" x14ac:dyDescent="0.25">
      <c r="J2092"/>
    </row>
    <row r="2093" spans="10:10" x14ac:dyDescent="0.25">
      <c r="J2093"/>
    </row>
    <row r="2094" spans="10:10" x14ac:dyDescent="0.25">
      <c r="J2094"/>
    </row>
    <row r="2095" spans="10:10" x14ac:dyDescent="0.25">
      <c r="J2095"/>
    </row>
    <row r="2096" spans="10:10" x14ac:dyDescent="0.25">
      <c r="J2096"/>
    </row>
    <row r="2097" spans="10:10" x14ac:dyDescent="0.25">
      <c r="J2097"/>
    </row>
    <row r="2098" spans="10:10" x14ac:dyDescent="0.25">
      <c r="J2098"/>
    </row>
    <row r="2099" spans="10:10" x14ac:dyDescent="0.25">
      <c r="J2099"/>
    </row>
    <row r="2100" spans="10:10" x14ac:dyDescent="0.25">
      <c r="J2100"/>
    </row>
    <row r="2101" spans="10:10" x14ac:dyDescent="0.25">
      <c r="J2101"/>
    </row>
    <row r="2102" spans="10:10" x14ac:dyDescent="0.25">
      <c r="J2102"/>
    </row>
    <row r="2103" spans="10:10" x14ac:dyDescent="0.25">
      <c r="J2103"/>
    </row>
    <row r="2104" spans="10:10" x14ac:dyDescent="0.25">
      <c r="J2104"/>
    </row>
    <row r="2105" spans="10:10" x14ac:dyDescent="0.25">
      <c r="J2105"/>
    </row>
    <row r="2106" spans="10:10" x14ac:dyDescent="0.25">
      <c r="J2106"/>
    </row>
    <row r="2107" spans="10:10" x14ac:dyDescent="0.25">
      <c r="J2107"/>
    </row>
    <row r="2108" spans="10:10" x14ac:dyDescent="0.25">
      <c r="J2108"/>
    </row>
    <row r="2109" spans="10:10" x14ac:dyDescent="0.25">
      <c r="J2109"/>
    </row>
    <row r="2110" spans="10:10" x14ac:dyDescent="0.25">
      <c r="J2110"/>
    </row>
    <row r="2111" spans="10:10" x14ac:dyDescent="0.25">
      <c r="J2111"/>
    </row>
    <row r="2112" spans="10:10" x14ac:dyDescent="0.25">
      <c r="J2112"/>
    </row>
    <row r="2113" spans="10:10" x14ac:dyDescent="0.25">
      <c r="J2113"/>
    </row>
    <row r="2114" spans="10:10" x14ac:dyDescent="0.25">
      <c r="J2114"/>
    </row>
    <row r="2115" spans="10:10" x14ac:dyDescent="0.25">
      <c r="J2115"/>
    </row>
    <row r="2116" spans="10:10" x14ac:dyDescent="0.25">
      <c r="J2116"/>
    </row>
    <row r="2117" spans="10:10" x14ac:dyDescent="0.25">
      <c r="J2117"/>
    </row>
    <row r="2118" spans="10:10" x14ac:dyDescent="0.25">
      <c r="J2118"/>
    </row>
    <row r="2119" spans="10:10" x14ac:dyDescent="0.25">
      <c r="J2119"/>
    </row>
    <row r="2120" spans="10:10" x14ac:dyDescent="0.25">
      <c r="J2120"/>
    </row>
    <row r="2121" spans="10:10" x14ac:dyDescent="0.25">
      <c r="J2121"/>
    </row>
    <row r="2122" spans="10:10" x14ac:dyDescent="0.25">
      <c r="J2122"/>
    </row>
    <row r="2123" spans="10:10" x14ac:dyDescent="0.25">
      <c r="J2123"/>
    </row>
    <row r="2124" spans="10:10" x14ac:dyDescent="0.25">
      <c r="J2124"/>
    </row>
    <row r="2125" spans="10:10" x14ac:dyDescent="0.25">
      <c r="J2125"/>
    </row>
    <row r="2126" spans="10:10" x14ac:dyDescent="0.25">
      <c r="J2126"/>
    </row>
    <row r="2127" spans="10:10" x14ac:dyDescent="0.25">
      <c r="J2127"/>
    </row>
    <row r="2128" spans="10:10" x14ac:dyDescent="0.25">
      <c r="J2128"/>
    </row>
    <row r="2129" spans="10:10" x14ac:dyDescent="0.25">
      <c r="J2129"/>
    </row>
    <row r="2130" spans="10:10" x14ac:dyDescent="0.25">
      <c r="J2130"/>
    </row>
    <row r="2131" spans="10:10" x14ac:dyDescent="0.25">
      <c r="J2131"/>
    </row>
    <row r="2132" spans="10:10" x14ac:dyDescent="0.25">
      <c r="J2132"/>
    </row>
    <row r="2133" spans="10:10" x14ac:dyDescent="0.25">
      <c r="J2133"/>
    </row>
    <row r="2134" spans="10:10" x14ac:dyDescent="0.25">
      <c r="J2134"/>
    </row>
    <row r="2135" spans="10:10" x14ac:dyDescent="0.25">
      <c r="J2135"/>
    </row>
    <row r="2136" spans="10:10" x14ac:dyDescent="0.25">
      <c r="J2136"/>
    </row>
    <row r="2137" spans="10:10" x14ac:dyDescent="0.25">
      <c r="J2137"/>
    </row>
    <row r="2138" spans="10:10" x14ac:dyDescent="0.25">
      <c r="J2138"/>
    </row>
    <row r="2139" spans="10:10" x14ac:dyDescent="0.25">
      <c r="J2139"/>
    </row>
    <row r="2140" spans="10:10" x14ac:dyDescent="0.25">
      <c r="J2140"/>
    </row>
    <row r="2141" spans="10:10" x14ac:dyDescent="0.25">
      <c r="J2141"/>
    </row>
    <row r="2142" spans="10:10" x14ac:dyDescent="0.25">
      <c r="J2142"/>
    </row>
    <row r="2143" spans="10:10" x14ac:dyDescent="0.25">
      <c r="J2143"/>
    </row>
    <row r="2144" spans="10:10" x14ac:dyDescent="0.25">
      <c r="J2144"/>
    </row>
    <row r="2145" spans="10:10" x14ac:dyDescent="0.25">
      <c r="J2145"/>
    </row>
    <row r="2146" spans="10:10" x14ac:dyDescent="0.25">
      <c r="J2146"/>
    </row>
    <row r="2147" spans="10:10" x14ac:dyDescent="0.25">
      <c r="J2147"/>
    </row>
    <row r="2148" spans="10:10" x14ac:dyDescent="0.25">
      <c r="J2148"/>
    </row>
    <row r="2149" spans="10:10" x14ac:dyDescent="0.25">
      <c r="J2149"/>
    </row>
    <row r="2150" spans="10:10" x14ac:dyDescent="0.25">
      <c r="J2150"/>
    </row>
    <row r="2151" spans="10:10" x14ac:dyDescent="0.25">
      <c r="J2151"/>
    </row>
    <row r="2152" spans="10:10" x14ac:dyDescent="0.25">
      <c r="J2152"/>
    </row>
    <row r="2153" spans="10:10" x14ac:dyDescent="0.25">
      <c r="J2153"/>
    </row>
    <row r="2154" spans="10:10" x14ac:dyDescent="0.25">
      <c r="J2154"/>
    </row>
    <row r="2155" spans="10:10" x14ac:dyDescent="0.25">
      <c r="J2155"/>
    </row>
    <row r="2156" spans="10:10" x14ac:dyDescent="0.25">
      <c r="J2156"/>
    </row>
    <row r="2157" spans="10:10" x14ac:dyDescent="0.25">
      <c r="J2157"/>
    </row>
    <row r="2158" spans="10:10" x14ac:dyDescent="0.25">
      <c r="J2158"/>
    </row>
    <row r="2159" spans="10:10" x14ac:dyDescent="0.25">
      <c r="J2159"/>
    </row>
    <row r="2160" spans="10:10" x14ac:dyDescent="0.25">
      <c r="J2160"/>
    </row>
    <row r="2161" spans="10:10" x14ac:dyDescent="0.25">
      <c r="J2161"/>
    </row>
    <row r="2162" spans="10:10" x14ac:dyDescent="0.25">
      <c r="J2162"/>
    </row>
    <row r="2163" spans="10:10" x14ac:dyDescent="0.25">
      <c r="J2163"/>
    </row>
    <row r="2164" spans="10:10" x14ac:dyDescent="0.25">
      <c r="J2164"/>
    </row>
    <row r="2165" spans="10:10" x14ac:dyDescent="0.25">
      <c r="J2165"/>
    </row>
    <row r="2166" spans="10:10" x14ac:dyDescent="0.25">
      <c r="J2166"/>
    </row>
    <row r="2167" spans="10:10" x14ac:dyDescent="0.25">
      <c r="J2167"/>
    </row>
    <row r="2168" spans="10:10" x14ac:dyDescent="0.25">
      <c r="J2168"/>
    </row>
    <row r="2169" spans="10:10" x14ac:dyDescent="0.25">
      <c r="J2169"/>
    </row>
    <row r="2170" spans="10:10" x14ac:dyDescent="0.25">
      <c r="J2170"/>
    </row>
    <row r="2171" spans="10:10" x14ac:dyDescent="0.25">
      <c r="J2171"/>
    </row>
    <row r="2172" spans="10:10" x14ac:dyDescent="0.25">
      <c r="J2172"/>
    </row>
    <row r="2173" spans="10:10" x14ac:dyDescent="0.25">
      <c r="J2173"/>
    </row>
    <row r="2174" spans="10:10" x14ac:dyDescent="0.25">
      <c r="J2174"/>
    </row>
    <row r="2175" spans="10:10" x14ac:dyDescent="0.25">
      <c r="J2175"/>
    </row>
    <row r="2176" spans="10:10" x14ac:dyDescent="0.25">
      <c r="J2176"/>
    </row>
    <row r="2177" spans="10:10" x14ac:dyDescent="0.25">
      <c r="J2177"/>
    </row>
    <row r="2178" spans="10:10" x14ac:dyDescent="0.25">
      <c r="J2178"/>
    </row>
    <row r="2179" spans="10:10" x14ac:dyDescent="0.25">
      <c r="J2179"/>
    </row>
    <row r="2180" spans="10:10" x14ac:dyDescent="0.25">
      <c r="J2180"/>
    </row>
    <row r="2181" spans="10:10" x14ac:dyDescent="0.25">
      <c r="J2181"/>
    </row>
    <row r="2182" spans="10:10" x14ac:dyDescent="0.25">
      <c r="J2182"/>
    </row>
    <row r="2183" spans="10:10" x14ac:dyDescent="0.25">
      <c r="J2183"/>
    </row>
    <row r="2184" spans="10:10" x14ac:dyDescent="0.25">
      <c r="J2184"/>
    </row>
    <row r="2185" spans="10:10" x14ac:dyDescent="0.25">
      <c r="J2185"/>
    </row>
    <row r="2186" spans="10:10" x14ac:dyDescent="0.25">
      <c r="J2186"/>
    </row>
    <row r="2187" spans="10:10" x14ac:dyDescent="0.25">
      <c r="J2187"/>
    </row>
    <row r="2188" spans="10:10" x14ac:dyDescent="0.25">
      <c r="J2188"/>
    </row>
    <row r="2189" spans="10:10" x14ac:dyDescent="0.25">
      <c r="J2189"/>
    </row>
    <row r="2190" spans="10:10" x14ac:dyDescent="0.25">
      <c r="J2190"/>
    </row>
    <row r="2191" spans="10:10" x14ac:dyDescent="0.25">
      <c r="J2191"/>
    </row>
    <row r="2192" spans="10:10" x14ac:dyDescent="0.25">
      <c r="J2192"/>
    </row>
    <row r="2193" spans="10:10" x14ac:dyDescent="0.25">
      <c r="J2193"/>
    </row>
    <row r="2194" spans="10:10" x14ac:dyDescent="0.25">
      <c r="J2194"/>
    </row>
    <row r="2195" spans="10:10" x14ac:dyDescent="0.25">
      <c r="J2195"/>
    </row>
    <row r="2196" spans="10:10" x14ac:dyDescent="0.25">
      <c r="J2196"/>
    </row>
    <row r="2197" spans="10:10" x14ac:dyDescent="0.25">
      <c r="J2197"/>
    </row>
    <row r="2198" spans="10:10" x14ac:dyDescent="0.25">
      <c r="J2198"/>
    </row>
    <row r="2199" spans="10:10" x14ac:dyDescent="0.25">
      <c r="J2199"/>
    </row>
    <row r="2200" spans="10:10" x14ac:dyDescent="0.25">
      <c r="J2200"/>
    </row>
    <row r="2201" spans="10:10" x14ac:dyDescent="0.25">
      <c r="J2201"/>
    </row>
    <row r="2202" spans="10:10" x14ac:dyDescent="0.25">
      <c r="J2202"/>
    </row>
    <row r="2203" spans="10:10" x14ac:dyDescent="0.25">
      <c r="J2203"/>
    </row>
    <row r="2204" spans="10:10" x14ac:dyDescent="0.25">
      <c r="J2204"/>
    </row>
    <row r="2205" spans="10:10" x14ac:dyDescent="0.25">
      <c r="J2205"/>
    </row>
    <row r="2206" spans="10:10" x14ac:dyDescent="0.25">
      <c r="J2206"/>
    </row>
    <row r="2207" spans="10:10" x14ac:dyDescent="0.25">
      <c r="J2207"/>
    </row>
    <row r="2208" spans="10:10" x14ac:dyDescent="0.25">
      <c r="J2208"/>
    </row>
    <row r="2209" spans="10:10" x14ac:dyDescent="0.25">
      <c r="J2209"/>
    </row>
    <row r="2210" spans="10:10" x14ac:dyDescent="0.25">
      <c r="J2210"/>
    </row>
    <row r="2211" spans="10:10" x14ac:dyDescent="0.25">
      <c r="J2211"/>
    </row>
    <row r="2212" spans="10:10" x14ac:dyDescent="0.25">
      <c r="J2212"/>
    </row>
    <row r="2213" spans="10:10" x14ac:dyDescent="0.25">
      <c r="J2213"/>
    </row>
    <row r="2214" spans="10:10" x14ac:dyDescent="0.25">
      <c r="J2214"/>
    </row>
    <row r="2215" spans="10:10" x14ac:dyDescent="0.25">
      <c r="J2215"/>
    </row>
    <row r="2216" spans="10:10" x14ac:dyDescent="0.25">
      <c r="J2216"/>
    </row>
    <row r="2217" spans="10:10" x14ac:dyDescent="0.25">
      <c r="J2217"/>
    </row>
    <row r="2218" spans="10:10" x14ac:dyDescent="0.25">
      <c r="J2218"/>
    </row>
    <row r="2219" spans="10:10" x14ac:dyDescent="0.25">
      <c r="J2219"/>
    </row>
    <row r="2220" spans="10:10" x14ac:dyDescent="0.25">
      <c r="J2220"/>
    </row>
    <row r="2221" spans="10:10" x14ac:dyDescent="0.25">
      <c r="J2221"/>
    </row>
    <row r="2222" spans="10:10" x14ac:dyDescent="0.25">
      <c r="J2222"/>
    </row>
    <row r="2223" spans="10:10" x14ac:dyDescent="0.25">
      <c r="J2223"/>
    </row>
    <row r="2224" spans="10:10" x14ac:dyDescent="0.25">
      <c r="J2224"/>
    </row>
    <row r="2225" spans="10:10" x14ac:dyDescent="0.25">
      <c r="J2225"/>
    </row>
    <row r="2226" spans="10:10" x14ac:dyDescent="0.25">
      <c r="J2226"/>
    </row>
    <row r="2227" spans="10:10" x14ac:dyDescent="0.25">
      <c r="J2227"/>
    </row>
    <row r="2228" spans="10:10" x14ac:dyDescent="0.25">
      <c r="J2228"/>
    </row>
    <row r="2229" spans="10:10" x14ac:dyDescent="0.25">
      <c r="J2229"/>
    </row>
    <row r="2230" spans="10:10" x14ac:dyDescent="0.25">
      <c r="J2230"/>
    </row>
    <row r="2231" spans="10:10" x14ac:dyDescent="0.25">
      <c r="J2231"/>
    </row>
    <row r="2232" spans="10:10" x14ac:dyDescent="0.25">
      <c r="J2232"/>
    </row>
    <row r="2233" spans="10:10" x14ac:dyDescent="0.25">
      <c r="J2233"/>
    </row>
    <row r="2234" spans="10:10" x14ac:dyDescent="0.25">
      <c r="J2234"/>
    </row>
    <row r="2235" spans="10:10" x14ac:dyDescent="0.25">
      <c r="J2235"/>
    </row>
    <row r="2236" spans="10:10" x14ac:dyDescent="0.25">
      <c r="J2236"/>
    </row>
    <row r="2237" spans="10:10" x14ac:dyDescent="0.25">
      <c r="J2237"/>
    </row>
    <row r="2238" spans="10:10" x14ac:dyDescent="0.25">
      <c r="J2238"/>
    </row>
    <row r="2239" spans="10:10" x14ac:dyDescent="0.25">
      <c r="J2239"/>
    </row>
    <row r="2240" spans="10:10" x14ac:dyDescent="0.25">
      <c r="J2240"/>
    </row>
    <row r="2241" spans="10:10" x14ac:dyDescent="0.25">
      <c r="J2241"/>
    </row>
    <row r="2242" spans="10:10" x14ac:dyDescent="0.25">
      <c r="J2242"/>
    </row>
    <row r="2243" spans="10:10" x14ac:dyDescent="0.25">
      <c r="J2243"/>
    </row>
    <row r="2244" spans="10:10" x14ac:dyDescent="0.25">
      <c r="J2244"/>
    </row>
    <row r="2245" spans="10:10" x14ac:dyDescent="0.25">
      <c r="J2245"/>
    </row>
    <row r="2246" spans="10:10" x14ac:dyDescent="0.25">
      <c r="J2246"/>
    </row>
    <row r="2247" spans="10:10" x14ac:dyDescent="0.25">
      <c r="J2247"/>
    </row>
    <row r="2248" spans="10:10" x14ac:dyDescent="0.25">
      <c r="J2248"/>
    </row>
    <row r="2249" spans="10:10" x14ac:dyDescent="0.25">
      <c r="J2249"/>
    </row>
    <row r="2250" spans="10:10" x14ac:dyDescent="0.25">
      <c r="J2250"/>
    </row>
    <row r="2251" spans="10:10" x14ac:dyDescent="0.25">
      <c r="J2251"/>
    </row>
    <row r="2252" spans="10:10" x14ac:dyDescent="0.25">
      <c r="J2252"/>
    </row>
    <row r="2253" spans="10:10" x14ac:dyDescent="0.25">
      <c r="J2253"/>
    </row>
    <row r="2254" spans="10:10" x14ac:dyDescent="0.25">
      <c r="J2254"/>
    </row>
    <row r="2255" spans="10:10" x14ac:dyDescent="0.25">
      <c r="J2255"/>
    </row>
    <row r="2256" spans="10:10" x14ac:dyDescent="0.25">
      <c r="J2256"/>
    </row>
    <row r="2257" spans="10:10" x14ac:dyDescent="0.25">
      <c r="J2257"/>
    </row>
    <row r="2258" spans="10:10" x14ac:dyDescent="0.25">
      <c r="J2258"/>
    </row>
    <row r="2259" spans="10:10" x14ac:dyDescent="0.25">
      <c r="J2259"/>
    </row>
    <row r="2260" spans="10:10" x14ac:dyDescent="0.25">
      <c r="J2260"/>
    </row>
    <row r="2261" spans="10:10" x14ac:dyDescent="0.25">
      <c r="J2261"/>
    </row>
    <row r="2262" spans="10:10" x14ac:dyDescent="0.25">
      <c r="J2262"/>
    </row>
    <row r="2263" spans="10:10" x14ac:dyDescent="0.25">
      <c r="J2263"/>
    </row>
    <row r="2264" spans="10:10" x14ac:dyDescent="0.25">
      <c r="J2264"/>
    </row>
    <row r="2265" spans="10:10" x14ac:dyDescent="0.25">
      <c r="J2265"/>
    </row>
    <row r="2266" spans="10:10" x14ac:dyDescent="0.25">
      <c r="J2266"/>
    </row>
    <row r="2267" spans="10:10" x14ac:dyDescent="0.25">
      <c r="J2267"/>
    </row>
    <row r="2268" spans="10:10" x14ac:dyDescent="0.25">
      <c r="J2268"/>
    </row>
    <row r="2269" spans="10:10" x14ac:dyDescent="0.25">
      <c r="J2269"/>
    </row>
    <row r="2270" spans="10:10" x14ac:dyDescent="0.25">
      <c r="J2270"/>
    </row>
    <row r="2271" spans="10:10" x14ac:dyDescent="0.25">
      <c r="J2271"/>
    </row>
    <row r="2272" spans="10:10" x14ac:dyDescent="0.25">
      <c r="J2272"/>
    </row>
    <row r="2273" spans="10:10" x14ac:dyDescent="0.25">
      <c r="J2273"/>
    </row>
    <row r="2274" spans="10:10" x14ac:dyDescent="0.25">
      <c r="J2274"/>
    </row>
    <row r="2275" spans="10:10" x14ac:dyDescent="0.25">
      <c r="J2275"/>
    </row>
    <row r="2276" spans="10:10" x14ac:dyDescent="0.25">
      <c r="J2276"/>
    </row>
    <row r="2277" spans="10:10" x14ac:dyDescent="0.25">
      <c r="J2277"/>
    </row>
    <row r="2278" spans="10:10" x14ac:dyDescent="0.25">
      <c r="J2278"/>
    </row>
    <row r="2279" spans="10:10" x14ac:dyDescent="0.25">
      <c r="J2279"/>
    </row>
    <row r="2280" spans="10:10" x14ac:dyDescent="0.25">
      <c r="J2280"/>
    </row>
    <row r="2281" spans="10:10" x14ac:dyDescent="0.25">
      <c r="J2281"/>
    </row>
    <row r="2282" spans="10:10" x14ac:dyDescent="0.25">
      <c r="J2282"/>
    </row>
    <row r="2283" spans="10:10" x14ac:dyDescent="0.25">
      <c r="J2283"/>
    </row>
    <row r="2284" spans="10:10" x14ac:dyDescent="0.25">
      <c r="J2284"/>
    </row>
    <row r="2285" spans="10:10" x14ac:dyDescent="0.25">
      <c r="J2285"/>
    </row>
    <row r="2286" spans="10:10" x14ac:dyDescent="0.25">
      <c r="J2286"/>
    </row>
    <row r="2287" spans="10:10" x14ac:dyDescent="0.25">
      <c r="J2287"/>
    </row>
    <row r="2288" spans="10:10" x14ac:dyDescent="0.25">
      <c r="J2288"/>
    </row>
    <row r="2289" spans="10:10" x14ac:dyDescent="0.25">
      <c r="J2289"/>
    </row>
    <row r="2290" spans="10:10" x14ac:dyDescent="0.25">
      <c r="J2290"/>
    </row>
    <row r="2291" spans="10:10" x14ac:dyDescent="0.25">
      <c r="J2291"/>
    </row>
    <row r="2292" spans="10:10" x14ac:dyDescent="0.25">
      <c r="J2292"/>
    </row>
    <row r="2293" spans="10:10" x14ac:dyDescent="0.25">
      <c r="J2293"/>
    </row>
    <row r="2294" spans="10:10" x14ac:dyDescent="0.25">
      <c r="J2294"/>
    </row>
    <row r="2295" spans="10:10" x14ac:dyDescent="0.25">
      <c r="J2295"/>
    </row>
    <row r="2296" spans="10:10" x14ac:dyDescent="0.25">
      <c r="J2296"/>
    </row>
    <row r="2297" spans="10:10" x14ac:dyDescent="0.25">
      <c r="J2297"/>
    </row>
    <row r="2298" spans="10:10" x14ac:dyDescent="0.25">
      <c r="J2298"/>
    </row>
    <row r="2299" spans="10:10" x14ac:dyDescent="0.25">
      <c r="J2299"/>
    </row>
    <row r="2300" spans="10:10" x14ac:dyDescent="0.25">
      <c r="J2300"/>
    </row>
    <row r="2301" spans="10:10" x14ac:dyDescent="0.25">
      <c r="J2301"/>
    </row>
    <row r="2302" spans="10:10" x14ac:dyDescent="0.25">
      <c r="J2302"/>
    </row>
    <row r="2303" spans="10:10" x14ac:dyDescent="0.25">
      <c r="J2303"/>
    </row>
    <row r="2304" spans="10:10" x14ac:dyDescent="0.25">
      <c r="J2304"/>
    </row>
    <row r="2305" spans="10:10" x14ac:dyDescent="0.25">
      <c r="J2305"/>
    </row>
    <row r="2306" spans="10:10" x14ac:dyDescent="0.25">
      <c r="J2306"/>
    </row>
    <row r="2307" spans="10:10" x14ac:dyDescent="0.25">
      <c r="J2307"/>
    </row>
    <row r="2308" spans="10:10" x14ac:dyDescent="0.25">
      <c r="J2308"/>
    </row>
    <row r="2309" spans="10:10" x14ac:dyDescent="0.25">
      <c r="J2309"/>
    </row>
    <row r="2310" spans="10:10" x14ac:dyDescent="0.25">
      <c r="J2310"/>
    </row>
    <row r="2311" spans="10:10" x14ac:dyDescent="0.25">
      <c r="J2311"/>
    </row>
    <row r="2312" spans="10:10" x14ac:dyDescent="0.25">
      <c r="J2312"/>
    </row>
    <row r="2313" spans="10:10" x14ac:dyDescent="0.25">
      <c r="J2313"/>
    </row>
    <row r="2314" spans="10:10" x14ac:dyDescent="0.25">
      <c r="J2314"/>
    </row>
    <row r="2315" spans="10:10" x14ac:dyDescent="0.25">
      <c r="J2315"/>
    </row>
    <row r="2316" spans="10:10" x14ac:dyDescent="0.25">
      <c r="J2316"/>
    </row>
    <row r="2317" spans="10:10" x14ac:dyDescent="0.25">
      <c r="J2317"/>
    </row>
    <row r="2318" spans="10:10" x14ac:dyDescent="0.25">
      <c r="J2318"/>
    </row>
    <row r="2319" spans="10:10" x14ac:dyDescent="0.25">
      <c r="J2319"/>
    </row>
    <row r="2320" spans="10:10" x14ac:dyDescent="0.25">
      <c r="J2320"/>
    </row>
    <row r="2321" spans="10:10" x14ac:dyDescent="0.25">
      <c r="J2321"/>
    </row>
    <row r="2322" spans="10:10" x14ac:dyDescent="0.25">
      <c r="J2322"/>
    </row>
    <row r="2323" spans="10:10" x14ac:dyDescent="0.25">
      <c r="J2323"/>
    </row>
    <row r="2324" spans="10:10" x14ac:dyDescent="0.25">
      <c r="J2324"/>
    </row>
    <row r="2325" spans="10:10" x14ac:dyDescent="0.25">
      <c r="J2325"/>
    </row>
    <row r="2326" spans="10:10" x14ac:dyDescent="0.25">
      <c r="J2326"/>
    </row>
    <row r="2327" spans="10:10" x14ac:dyDescent="0.25">
      <c r="J2327"/>
    </row>
    <row r="2328" spans="10:10" x14ac:dyDescent="0.25">
      <c r="J2328"/>
    </row>
    <row r="2329" spans="10:10" x14ac:dyDescent="0.25">
      <c r="J2329"/>
    </row>
    <row r="2330" spans="10:10" x14ac:dyDescent="0.25">
      <c r="J2330"/>
    </row>
    <row r="2331" spans="10:10" x14ac:dyDescent="0.25">
      <c r="J2331"/>
    </row>
    <row r="2332" spans="10:10" x14ac:dyDescent="0.25">
      <c r="J2332"/>
    </row>
    <row r="2333" spans="10:10" x14ac:dyDescent="0.25">
      <c r="J2333"/>
    </row>
    <row r="2334" spans="10:10" x14ac:dyDescent="0.25">
      <c r="J2334"/>
    </row>
    <row r="2335" spans="10:10" x14ac:dyDescent="0.25">
      <c r="J2335"/>
    </row>
    <row r="2336" spans="10:10" x14ac:dyDescent="0.25">
      <c r="J2336"/>
    </row>
    <row r="2337" spans="10:10" x14ac:dyDescent="0.25">
      <c r="J2337"/>
    </row>
    <row r="2338" spans="10:10" x14ac:dyDescent="0.25">
      <c r="J2338"/>
    </row>
    <row r="2339" spans="10:10" x14ac:dyDescent="0.25">
      <c r="J2339"/>
    </row>
    <row r="2340" spans="10:10" x14ac:dyDescent="0.25">
      <c r="J2340"/>
    </row>
    <row r="2341" spans="10:10" x14ac:dyDescent="0.25">
      <c r="J2341"/>
    </row>
    <row r="2342" spans="10:10" x14ac:dyDescent="0.25">
      <c r="J2342"/>
    </row>
    <row r="2343" spans="10:10" x14ac:dyDescent="0.25">
      <c r="J2343"/>
    </row>
    <row r="2344" spans="10:10" x14ac:dyDescent="0.25">
      <c r="J2344"/>
    </row>
    <row r="2345" spans="10:10" x14ac:dyDescent="0.25">
      <c r="J2345"/>
    </row>
    <row r="2346" spans="10:10" x14ac:dyDescent="0.25">
      <c r="J2346"/>
    </row>
    <row r="2347" spans="10:10" x14ac:dyDescent="0.25">
      <c r="J2347"/>
    </row>
    <row r="2348" spans="10:10" x14ac:dyDescent="0.25">
      <c r="J2348"/>
    </row>
    <row r="2349" spans="10:10" x14ac:dyDescent="0.25">
      <c r="J2349"/>
    </row>
    <row r="2350" spans="10:10" x14ac:dyDescent="0.25">
      <c r="J2350"/>
    </row>
    <row r="2351" spans="10:10" x14ac:dyDescent="0.25">
      <c r="J2351"/>
    </row>
    <row r="2352" spans="10:10" x14ac:dyDescent="0.25">
      <c r="J2352"/>
    </row>
    <row r="2353" spans="10:10" x14ac:dyDescent="0.25">
      <c r="J2353"/>
    </row>
    <row r="2354" spans="10:10" x14ac:dyDescent="0.25">
      <c r="J2354"/>
    </row>
    <row r="2355" spans="10:10" x14ac:dyDescent="0.25">
      <c r="J2355"/>
    </row>
    <row r="2356" spans="10:10" x14ac:dyDescent="0.25">
      <c r="J2356"/>
    </row>
    <row r="2357" spans="10:10" x14ac:dyDescent="0.25">
      <c r="J2357"/>
    </row>
    <row r="2358" spans="10:10" x14ac:dyDescent="0.25">
      <c r="J2358"/>
    </row>
    <row r="2359" spans="10:10" x14ac:dyDescent="0.25">
      <c r="J2359"/>
    </row>
    <row r="2360" spans="10:10" x14ac:dyDescent="0.25">
      <c r="J2360"/>
    </row>
    <row r="2361" spans="10:10" x14ac:dyDescent="0.25">
      <c r="J2361"/>
    </row>
    <row r="2362" spans="10:10" x14ac:dyDescent="0.25">
      <c r="J2362"/>
    </row>
    <row r="2363" spans="10:10" x14ac:dyDescent="0.25">
      <c r="J2363"/>
    </row>
    <row r="2364" spans="10:10" x14ac:dyDescent="0.25">
      <c r="J2364"/>
    </row>
    <row r="2365" spans="10:10" x14ac:dyDescent="0.25">
      <c r="J2365"/>
    </row>
    <row r="2366" spans="10:10" x14ac:dyDescent="0.25">
      <c r="J2366"/>
    </row>
    <row r="2367" spans="10:10" x14ac:dyDescent="0.25">
      <c r="J2367"/>
    </row>
    <row r="2368" spans="10:10" x14ac:dyDescent="0.25">
      <c r="J2368"/>
    </row>
    <row r="2369" spans="10:10" x14ac:dyDescent="0.25">
      <c r="J2369"/>
    </row>
    <row r="2370" spans="10:10" x14ac:dyDescent="0.25">
      <c r="J2370"/>
    </row>
    <row r="2371" spans="10:10" x14ac:dyDescent="0.25">
      <c r="J2371"/>
    </row>
    <row r="2372" spans="10:10" x14ac:dyDescent="0.25">
      <c r="J2372"/>
    </row>
    <row r="2373" spans="10:10" x14ac:dyDescent="0.25">
      <c r="J2373"/>
    </row>
    <row r="2374" spans="10:10" x14ac:dyDescent="0.25">
      <c r="J2374"/>
    </row>
    <row r="2375" spans="10:10" x14ac:dyDescent="0.25">
      <c r="J2375"/>
    </row>
    <row r="2376" spans="10:10" x14ac:dyDescent="0.25">
      <c r="J2376"/>
    </row>
    <row r="2377" spans="10:10" x14ac:dyDescent="0.25">
      <c r="J2377"/>
    </row>
    <row r="2378" spans="10:10" x14ac:dyDescent="0.25">
      <c r="J2378"/>
    </row>
    <row r="2379" spans="10:10" x14ac:dyDescent="0.25">
      <c r="J2379"/>
    </row>
    <row r="2380" spans="10:10" x14ac:dyDescent="0.25">
      <c r="J2380"/>
    </row>
    <row r="2381" spans="10:10" x14ac:dyDescent="0.25">
      <c r="J2381"/>
    </row>
    <row r="2382" spans="10:10" x14ac:dyDescent="0.25">
      <c r="J2382"/>
    </row>
    <row r="2383" spans="10:10" x14ac:dyDescent="0.25">
      <c r="J2383"/>
    </row>
    <row r="2384" spans="10:10" x14ac:dyDescent="0.25">
      <c r="J2384"/>
    </row>
    <row r="2385" spans="10:10" x14ac:dyDescent="0.25">
      <c r="J2385"/>
    </row>
    <row r="2386" spans="10:10" x14ac:dyDescent="0.25">
      <c r="J2386"/>
    </row>
    <row r="2387" spans="10:10" x14ac:dyDescent="0.25">
      <c r="J2387"/>
    </row>
    <row r="2388" spans="10:10" x14ac:dyDescent="0.25">
      <c r="J2388"/>
    </row>
    <row r="2389" spans="10:10" x14ac:dyDescent="0.25">
      <c r="J2389"/>
    </row>
    <row r="2390" spans="10:10" x14ac:dyDescent="0.25">
      <c r="J2390"/>
    </row>
    <row r="2391" spans="10:10" x14ac:dyDescent="0.25">
      <c r="J2391"/>
    </row>
    <row r="2392" spans="10:10" x14ac:dyDescent="0.25">
      <c r="J2392"/>
    </row>
    <row r="2393" spans="10:10" x14ac:dyDescent="0.25">
      <c r="J2393"/>
    </row>
    <row r="2394" spans="10:10" x14ac:dyDescent="0.25">
      <c r="J2394"/>
    </row>
    <row r="2395" spans="10:10" x14ac:dyDescent="0.25">
      <c r="J2395"/>
    </row>
    <row r="2396" spans="10:10" x14ac:dyDescent="0.25">
      <c r="J2396"/>
    </row>
    <row r="2397" spans="10:10" x14ac:dyDescent="0.25">
      <c r="J2397"/>
    </row>
    <row r="2398" spans="10:10" x14ac:dyDescent="0.25">
      <c r="J2398"/>
    </row>
    <row r="2399" spans="10:10" x14ac:dyDescent="0.25">
      <c r="J2399"/>
    </row>
    <row r="2400" spans="10:10" x14ac:dyDescent="0.25">
      <c r="J2400"/>
    </row>
    <row r="2401" spans="10:10" x14ac:dyDescent="0.25">
      <c r="J2401"/>
    </row>
    <row r="2402" spans="10:10" x14ac:dyDescent="0.25">
      <c r="J2402"/>
    </row>
    <row r="2403" spans="10:10" x14ac:dyDescent="0.25">
      <c r="J2403"/>
    </row>
    <row r="2404" spans="10:10" x14ac:dyDescent="0.25">
      <c r="J2404"/>
    </row>
    <row r="2405" spans="10:10" x14ac:dyDescent="0.25">
      <c r="J2405"/>
    </row>
    <row r="2406" spans="10:10" x14ac:dyDescent="0.25">
      <c r="J2406"/>
    </row>
    <row r="2407" spans="10:10" x14ac:dyDescent="0.25">
      <c r="J2407"/>
    </row>
    <row r="2408" spans="10:10" x14ac:dyDescent="0.25">
      <c r="J2408"/>
    </row>
    <row r="2409" spans="10:10" x14ac:dyDescent="0.25">
      <c r="J2409"/>
    </row>
    <row r="2410" spans="10:10" x14ac:dyDescent="0.25">
      <c r="J2410"/>
    </row>
    <row r="2411" spans="10:10" x14ac:dyDescent="0.25">
      <c r="J2411"/>
    </row>
    <row r="2412" spans="10:10" x14ac:dyDescent="0.25">
      <c r="J2412"/>
    </row>
    <row r="2413" spans="10:10" x14ac:dyDescent="0.25">
      <c r="J2413"/>
    </row>
    <row r="2414" spans="10:10" x14ac:dyDescent="0.25">
      <c r="J2414"/>
    </row>
    <row r="2415" spans="10:10" x14ac:dyDescent="0.25">
      <c r="J2415"/>
    </row>
    <row r="2416" spans="10:10" x14ac:dyDescent="0.25">
      <c r="J2416"/>
    </row>
    <row r="2417" spans="10:10" x14ac:dyDescent="0.25">
      <c r="J2417"/>
    </row>
    <row r="2418" spans="10:10" x14ac:dyDescent="0.25">
      <c r="J2418"/>
    </row>
    <row r="2419" spans="10:10" x14ac:dyDescent="0.25">
      <c r="J2419"/>
    </row>
    <row r="2420" spans="10:10" x14ac:dyDescent="0.25">
      <c r="J2420"/>
    </row>
    <row r="2421" spans="10:10" x14ac:dyDescent="0.25">
      <c r="J2421"/>
    </row>
    <row r="2422" spans="10:10" x14ac:dyDescent="0.25">
      <c r="J2422"/>
    </row>
    <row r="2423" spans="10:10" x14ac:dyDescent="0.25">
      <c r="J2423"/>
    </row>
    <row r="2424" spans="10:10" x14ac:dyDescent="0.25">
      <c r="J2424"/>
    </row>
    <row r="2425" spans="10:10" x14ac:dyDescent="0.25">
      <c r="J2425"/>
    </row>
    <row r="2426" spans="10:10" x14ac:dyDescent="0.25">
      <c r="J2426"/>
    </row>
    <row r="2427" spans="10:10" x14ac:dyDescent="0.25">
      <c r="J2427"/>
    </row>
    <row r="2428" spans="10:10" x14ac:dyDescent="0.25">
      <c r="J2428"/>
    </row>
    <row r="2429" spans="10:10" x14ac:dyDescent="0.25">
      <c r="J2429"/>
    </row>
    <row r="2430" spans="10:10" x14ac:dyDescent="0.25">
      <c r="J2430"/>
    </row>
    <row r="2431" spans="10:10" x14ac:dyDescent="0.25">
      <c r="J2431"/>
    </row>
    <row r="2432" spans="10:10" x14ac:dyDescent="0.25">
      <c r="J2432"/>
    </row>
    <row r="2433" spans="10:10" x14ac:dyDescent="0.25">
      <c r="J2433"/>
    </row>
    <row r="2434" spans="10:10" x14ac:dyDescent="0.25">
      <c r="J2434"/>
    </row>
    <row r="2435" spans="10:10" x14ac:dyDescent="0.25">
      <c r="J2435"/>
    </row>
    <row r="2436" spans="10:10" x14ac:dyDescent="0.25">
      <c r="J2436"/>
    </row>
    <row r="2437" spans="10:10" x14ac:dyDescent="0.25">
      <c r="J2437"/>
    </row>
    <row r="2438" spans="10:10" x14ac:dyDescent="0.25">
      <c r="J2438"/>
    </row>
    <row r="2439" spans="10:10" x14ac:dyDescent="0.25">
      <c r="J2439"/>
    </row>
    <row r="2440" spans="10:10" x14ac:dyDescent="0.25">
      <c r="J2440"/>
    </row>
    <row r="2441" spans="10:10" x14ac:dyDescent="0.25">
      <c r="J2441"/>
    </row>
    <row r="2442" spans="10:10" x14ac:dyDescent="0.25">
      <c r="J2442"/>
    </row>
    <row r="2443" spans="10:10" x14ac:dyDescent="0.25">
      <c r="J2443"/>
    </row>
    <row r="2444" spans="10:10" x14ac:dyDescent="0.25">
      <c r="J2444"/>
    </row>
    <row r="2445" spans="10:10" x14ac:dyDescent="0.25">
      <c r="J2445"/>
    </row>
    <row r="2446" spans="10:10" x14ac:dyDescent="0.25">
      <c r="J2446"/>
    </row>
    <row r="2447" spans="10:10" x14ac:dyDescent="0.25">
      <c r="J2447"/>
    </row>
    <row r="2448" spans="10:10" x14ac:dyDescent="0.25">
      <c r="J2448"/>
    </row>
    <row r="2449" spans="10:10" x14ac:dyDescent="0.25">
      <c r="J2449"/>
    </row>
    <row r="2450" spans="10:10" x14ac:dyDescent="0.25">
      <c r="J2450"/>
    </row>
    <row r="2451" spans="10:10" x14ac:dyDescent="0.25">
      <c r="J2451"/>
    </row>
    <row r="2452" spans="10:10" x14ac:dyDescent="0.25">
      <c r="J2452"/>
    </row>
    <row r="2453" spans="10:10" x14ac:dyDescent="0.25">
      <c r="J2453"/>
    </row>
    <row r="2454" spans="10:10" x14ac:dyDescent="0.25">
      <c r="J2454"/>
    </row>
    <row r="2455" spans="10:10" x14ac:dyDescent="0.25">
      <c r="J2455"/>
    </row>
    <row r="2456" spans="10:10" x14ac:dyDescent="0.25">
      <c r="J2456"/>
    </row>
    <row r="2457" spans="10:10" x14ac:dyDescent="0.25">
      <c r="J2457"/>
    </row>
    <row r="2458" spans="10:10" x14ac:dyDescent="0.25">
      <c r="J2458"/>
    </row>
    <row r="2459" spans="10:10" x14ac:dyDescent="0.25">
      <c r="J2459"/>
    </row>
    <row r="2460" spans="10:10" x14ac:dyDescent="0.25">
      <c r="J2460"/>
    </row>
    <row r="2461" spans="10:10" x14ac:dyDescent="0.25">
      <c r="J2461"/>
    </row>
    <row r="2462" spans="10:10" x14ac:dyDescent="0.25">
      <c r="J2462"/>
    </row>
    <row r="2463" spans="10:10" x14ac:dyDescent="0.25">
      <c r="J2463"/>
    </row>
    <row r="2464" spans="10:10" x14ac:dyDescent="0.25">
      <c r="J2464"/>
    </row>
    <row r="2465" spans="10:10" x14ac:dyDescent="0.25">
      <c r="J2465"/>
    </row>
    <row r="2466" spans="10:10" x14ac:dyDescent="0.25">
      <c r="J2466"/>
    </row>
    <row r="2467" spans="10:10" x14ac:dyDescent="0.25">
      <c r="J2467"/>
    </row>
    <row r="2468" spans="10:10" x14ac:dyDescent="0.25">
      <c r="J2468"/>
    </row>
    <row r="2469" spans="10:10" x14ac:dyDescent="0.25">
      <c r="J2469"/>
    </row>
    <row r="2470" spans="10:10" x14ac:dyDescent="0.25">
      <c r="J2470"/>
    </row>
    <row r="2471" spans="10:10" x14ac:dyDescent="0.25">
      <c r="J2471"/>
    </row>
    <row r="2472" spans="10:10" x14ac:dyDescent="0.25">
      <c r="J2472"/>
    </row>
    <row r="2473" spans="10:10" x14ac:dyDescent="0.25">
      <c r="J2473"/>
    </row>
    <row r="2474" spans="10:10" x14ac:dyDescent="0.25">
      <c r="J2474"/>
    </row>
    <row r="2475" spans="10:10" x14ac:dyDescent="0.25">
      <c r="J2475"/>
    </row>
    <row r="2476" spans="10:10" x14ac:dyDescent="0.25">
      <c r="J2476"/>
    </row>
    <row r="2477" spans="10:10" x14ac:dyDescent="0.25">
      <c r="J2477"/>
    </row>
    <row r="2478" spans="10:10" x14ac:dyDescent="0.25">
      <c r="J2478"/>
    </row>
    <row r="2479" spans="10:10" x14ac:dyDescent="0.25">
      <c r="J2479"/>
    </row>
    <row r="2480" spans="10:10" x14ac:dyDescent="0.25">
      <c r="J2480"/>
    </row>
    <row r="2481" spans="10:10" x14ac:dyDescent="0.25">
      <c r="J2481"/>
    </row>
    <row r="2482" spans="10:10" x14ac:dyDescent="0.25">
      <c r="J2482"/>
    </row>
    <row r="2483" spans="10:10" x14ac:dyDescent="0.25">
      <c r="J2483"/>
    </row>
    <row r="2484" spans="10:10" x14ac:dyDescent="0.25">
      <c r="J2484"/>
    </row>
    <row r="2485" spans="10:10" x14ac:dyDescent="0.25">
      <c r="J2485"/>
    </row>
    <row r="2486" spans="10:10" x14ac:dyDescent="0.25">
      <c r="J2486"/>
    </row>
    <row r="2487" spans="10:10" x14ac:dyDescent="0.25">
      <c r="J2487"/>
    </row>
    <row r="2488" spans="10:10" x14ac:dyDescent="0.25">
      <c r="J2488"/>
    </row>
    <row r="2489" spans="10:10" x14ac:dyDescent="0.25">
      <c r="J2489"/>
    </row>
    <row r="2490" spans="10:10" x14ac:dyDescent="0.25">
      <c r="J2490"/>
    </row>
    <row r="2491" spans="10:10" x14ac:dyDescent="0.25">
      <c r="J2491"/>
    </row>
    <row r="2492" spans="10:10" x14ac:dyDescent="0.25">
      <c r="J2492"/>
    </row>
    <row r="2493" spans="10:10" x14ac:dyDescent="0.25">
      <c r="J2493"/>
    </row>
    <row r="2494" spans="10:10" x14ac:dyDescent="0.25">
      <c r="J2494"/>
    </row>
    <row r="2495" spans="10:10" x14ac:dyDescent="0.25">
      <c r="J2495"/>
    </row>
    <row r="2496" spans="10:10" x14ac:dyDescent="0.25">
      <c r="J2496"/>
    </row>
    <row r="2497" spans="10:10" x14ac:dyDescent="0.25">
      <c r="J2497"/>
    </row>
    <row r="2498" spans="10:10" x14ac:dyDescent="0.25">
      <c r="J2498"/>
    </row>
    <row r="2499" spans="10:10" x14ac:dyDescent="0.25">
      <c r="J2499"/>
    </row>
    <row r="2500" spans="10:10" x14ac:dyDescent="0.25">
      <c r="J2500"/>
    </row>
    <row r="2501" spans="10:10" x14ac:dyDescent="0.25">
      <c r="J2501"/>
    </row>
    <row r="2502" spans="10:10" x14ac:dyDescent="0.25">
      <c r="J2502"/>
    </row>
    <row r="2503" spans="10:10" x14ac:dyDescent="0.25">
      <c r="J2503"/>
    </row>
    <row r="2504" spans="10:10" x14ac:dyDescent="0.25">
      <c r="J2504"/>
    </row>
    <row r="2505" spans="10:10" x14ac:dyDescent="0.25">
      <c r="J2505"/>
    </row>
    <row r="2506" spans="10:10" x14ac:dyDescent="0.25">
      <c r="J2506"/>
    </row>
    <row r="2507" spans="10:10" x14ac:dyDescent="0.25">
      <c r="J2507"/>
    </row>
    <row r="2508" spans="10:10" x14ac:dyDescent="0.25">
      <c r="J2508"/>
    </row>
    <row r="2509" spans="10:10" x14ac:dyDescent="0.25">
      <c r="J2509"/>
    </row>
    <row r="2510" spans="10:10" x14ac:dyDescent="0.25">
      <c r="J2510"/>
    </row>
    <row r="2511" spans="10:10" x14ac:dyDescent="0.25">
      <c r="J2511"/>
    </row>
    <row r="2512" spans="10:10" x14ac:dyDescent="0.25">
      <c r="J2512"/>
    </row>
    <row r="2513" spans="10:10" x14ac:dyDescent="0.25">
      <c r="J2513"/>
    </row>
    <row r="2514" spans="10:10" x14ac:dyDescent="0.25">
      <c r="J2514"/>
    </row>
    <row r="2515" spans="10:10" x14ac:dyDescent="0.25">
      <c r="J2515"/>
    </row>
    <row r="2516" spans="10:10" x14ac:dyDescent="0.25">
      <c r="J2516"/>
    </row>
    <row r="2517" spans="10:10" x14ac:dyDescent="0.25">
      <c r="J2517"/>
    </row>
    <row r="2518" spans="10:10" x14ac:dyDescent="0.25">
      <c r="J2518"/>
    </row>
    <row r="2519" spans="10:10" x14ac:dyDescent="0.25">
      <c r="J2519"/>
    </row>
    <row r="2520" spans="10:10" x14ac:dyDescent="0.25">
      <c r="J2520"/>
    </row>
    <row r="2521" spans="10:10" x14ac:dyDescent="0.25">
      <c r="J2521"/>
    </row>
    <row r="2522" spans="10:10" x14ac:dyDescent="0.25">
      <c r="J2522"/>
    </row>
    <row r="2523" spans="10:10" x14ac:dyDescent="0.25">
      <c r="J2523"/>
    </row>
    <row r="2524" spans="10:10" x14ac:dyDescent="0.25">
      <c r="J2524"/>
    </row>
    <row r="2525" spans="10:10" x14ac:dyDescent="0.25">
      <c r="J2525"/>
    </row>
    <row r="2526" spans="10:10" x14ac:dyDescent="0.25">
      <c r="J2526"/>
    </row>
    <row r="2527" spans="10:10" x14ac:dyDescent="0.25">
      <c r="J2527"/>
    </row>
    <row r="2528" spans="10:10" x14ac:dyDescent="0.25">
      <c r="J2528"/>
    </row>
    <row r="2529" spans="10:10" x14ac:dyDescent="0.25">
      <c r="J2529"/>
    </row>
    <row r="2530" spans="10:10" x14ac:dyDescent="0.25">
      <c r="J2530"/>
    </row>
    <row r="2531" spans="10:10" x14ac:dyDescent="0.25">
      <c r="J2531"/>
    </row>
    <row r="2532" spans="10:10" x14ac:dyDescent="0.25">
      <c r="J2532"/>
    </row>
    <row r="2533" spans="10:10" x14ac:dyDescent="0.25">
      <c r="J2533"/>
    </row>
    <row r="2534" spans="10:10" x14ac:dyDescent="0.25">
      <c r="J2534"/>
    </row>
    <row r="2535" spans="10:10" x14ac:dyDescent="0.25">
      <c r="J2535"/>
    </row>
    <row r="2536" spans="10:10" x14ac:dyDescent="0.25">
      <c r="J2536"/>
    </row>
    <row r="2537" spans="10:10" x14ac:dyDescent="0.25">
      <c r="J2537"/>
    </row>
    <row r="2538" spans="10:10" x14ac:dyDescent="0.25">
      <c r="J2538"/>
    </row>
    <row r="2539" spans="10:10" x14ac:dyDescent="0.25">
      <c r="J2539"/>
    </row>
    <row r="2540" spans="10:10" x14ac:dyDescent="0.25">
      <c r="J2540"/>
    </row>
    <row r="2541" spans="10:10" x14ac:dyDescent="0.25">
      <c r="J2541"/>
    </row>
    <row r="2542" spans="10:10" x14ac:dyDescent="0.25">
      <c r="J2542"/>
    </row>
    <row r="2543" spans="10:10" x14ac:dyDescent="0.25">
      <c r="J2543"/>
    </row>
    <row r="2544" spans="10:10" x14ac:dyDescent="0.25">
      <c r="J2544"/>
    </row>
    <row r="2545" spans="10:10" x14ac:dyDescent="0.25">
      <c r="J2545"/>
    </row>
    <row r="2546" spans="10:10" x14ac:dyDescent="0.25">
      <c r="J2546"/>
    </row>
    <row r="2547" spans="10:10" x14ac:dyDescent="0.25">
      <c r="J2547"/>
    </row>
    <row r="2548" spans="10:10" x14ac:dyDescent="0.25">
      <c r="J2548"/>
    </row>
    <row r="2549" spans="10:10" x14ac:dyDescent="0.25">
      <c r="J2549"/>
    </row>
    <row r="2550" spans="10:10" x14ac:dyDescent="0.25">
      <c r="J2550"/>
    </row>
    <row r="2551" spans="10:10" x14ac:dyDescent="0.25">
      <c r="J2551"/>
    </row>
    <row r="2552" spans="10:10" x14ac:dyDescent="0.25">
      <c r="J2552"/>
    </row>
    <row r="2553" spans="10:10" x14ac:dyDescent="0.25">
      <c r="J2553"/>
    </row>
    <row r="2554" spans="10:10" x14ac:dyDescent="0.25">
      <c r="J2554"/>
    </row>
    <row r="2555" spans="10:10" x14ac:dyDescent="0.25">
      <c r="J2555"/>
    </row>
    <row r="2556" spans="10:10" x14ac:dyDescent="0.25">
      <c r="J2556"/>
    </row>
    <row r="2557" spans="10:10" x14ac:dyDescent="0.25">
      <c r="J2557"/>
    </row>
    <row r="2558" spans="10:10" x14ac:dyDescent="0.25">
      <c r="J2558"/>
    </row>
    <row r="2559" spans="10:10" x14ac:dyDescent="0.25">
      <c r="J2559"/>
    </row>
    <row r="2560" spans="10:10" x14ac:dyDescent="0.25">
      <c r="J2560"/>
    </row>
    <row r="2561" spans="10:10" x14ac:dyDescent="0.25">
      <c r="J2561"/>
    </row>
    <row r="2562" spans="10:10" x14ac:dyDescent="0.25">
      <c r="J2562"/>
    </row>
    <row r="2563" spans="10:10" x14ac:dyDescent="0.25">
      <c r="J2563"/>
    </row>
  </sheetData>
  <conditionalFormatting sqref="I11:I15">
    <cfRule dxfId="12" priority="2" type="expression">
      <formula>NOT(I11)</formula>
    </cfRule>
  </conditionalFormatting>
  <conditionalFormatting sqref="I9">
    <cfRule dxfId="11" priority="1" type="expression">
      <formula>NOT(I9)</formula>
    </cfRule>
  </conditionalFormatting>
  <pageMargins bottom="0.75" footer="0.3" header="0.3" left="0.7" right="0.7" top="0.75"/>
  <pageSetup orientation="portrait" r:id="rId1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2A59E-82E2-4C79-A2F7-7049D65A03EE}">
  <sheetPr codeName="Sheet2"/>
  <dimension ref="A1:CB1627"/>
  <sheetViews>
    <sheetView showGridLines="0" workbookViewId="0">
      <selection activeCell="E16" sqref="E16:E17"/>
    </sheetView>
  </sheetViews>
  <sheetFormatPr defaultRowHeight="15" x14ac:dyDescent="0.25"/>
  <cols>
    <col min="1" max="1" customWidth="true" style="2" width="11.85546875" collapsed="false"/>
    <col min="2" max="2" customWidth="true" style="2" width="16.85546875" collapsed="false"/>
    <col min="3" max="3" bestFit="true" customWidth="true" style="2" width="15.5703125" collapsed="false"/>
    <col min="4" max="4" customWidth="true" style="2" width="19.42578125" collapsed="false"/>
    <col min="5" max="5" bestFit="true" customWidth="true" style="2" width="30.85546875" collapsed="false"/>
    <col min="6" max="7" style="2" width="9.140625" collapsed="false"/>
    <col min="8" max="8" bestFit="true" customWidth="true" width="15.5703125" collapsed="false"/>
    <col min="9" max="9" bestFit="true" customWidth="true" width="12.140625" collapsed="false"/>
    <col min="10" max="10" bestFit="true" customWidth="true" width="19.0" collapsed="false"/>
    <col min="11" max="11" customWidth="true" width="21.85546875" collapsed="false"/>
    <col min="12" max="12" bestFit="true" customWidth="true" width="18.140625" collapsed="false"/>
    <col min="13" max="13" bestFit="true" customWidth="true" width="14.140625" collapsed="false"/>
    <col min="14" max="14" bestFit="true" customWidth="true" width="16.140625" collapsed="false"/>
    <col min="15" max="15" bestFit="true" customWidth="true" width="10.85546875" collapsed="false"/>
    <col min="16" max="16" bestFit="true" customWidth="true" width="10.140625" collapsed="false"/>
    <col min="17" max="17" bestFit="true" customWidth="true" width="14.140625" collapsed="false"/>
  </cols>
  <sheetData>
    <row customFormat="1" ht="19.5" r="1" s="2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ht="15.75" r="2" spans="1:80" thickBot="1" x14ac:dyDescent="0.3">
      <c r="A2"/>
      <c r="B2"/>
      <c r="C2"/>
      <c r="D2"/>
      <c r="E2"/>
      <c r="F2"/>
      <c r="G2"/>
    </row>
    <row ht="15.75" r="3" spans="1:80" thickBot="1" x14ac:dyDescent="0.3">
      <c r="A3"/>
      <c r="B3" s="3" t="s">
        <v>0</v>
      </c>
      <c r="C3" s="12" t="s">
        <v>15</v>
      </c>
      <c r="D3"/>
      <c r="E3" s="4" t="s">
        <v>41</v>
      </c>
      <c r="F3"/>
      <c r="G3"/>
    </row>
    <row ht="15.75" r="4" spans="1:80" thickBot="1" x14ac:dyDescent="0.3">
      <c r="A4"/>
      <c r="B4" s="3" t="s">
        <v>22</v>
      </c>
      <c r="C4" s="12" t="s">
        <v>23</v>
      </c>
      <c r="D4"/>
      <c r="E4" s="13" t="b">
        <f>AND(B6&gt;=0,B11&gt;=0,PRIME_M!A2&gt;=0,PRIME_C1!A2&gt;=0,PRIME_Q1!A2&gt;=0,PRIME_M1!A2&gt;=0,PRIME_MIG!A2&gt;=0,PRIME_QX!A2&gt;=0,PRIME_Q364!A2&gt;=0,PRIME_S1!A2&gt;=0,PRIME_A1!A2&gt;=0,PRIME_2YIG!A2&gt;=0)</f>
        <v>1</v>
      </c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ht="15.75" r="5" spans="1:80" thickBot="1" x14ac:dyDescent="0.3">
      <c r="A5"/>
      <c r="B5"/>
      <c r="C5"/>
      <c r="D5"/>
      <c r="E5"/>
      <c r="F5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customFormat="1" r="6" s="2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8492250.147698877</v>
      </c>
      <c r="L6" s="15"/>
      <c r="N6" s="57" t="n">
        <v>45313.0</v>
      </c>
      <c r="O6" s="58" t="s">
        <v>2</v>
      </c>
      <c r="P6" s="44" t="n">
        <v>-7822.21</v>
      </c>
      <c r="Q6" s="45" t="s">
        <v>51</v>
      </c>
    </row>
    <row ht="15.75" r="7" spans="1:80" thickBot="1" x14ac:dyDescent="0.3">
      <c r="B7" s="30" t="s">
        <v>20</v>
      </c>
      <c r="E7"/>
      <c r="F7"/>
      <c r="H7" s="27" t="s">
        <v>5</v>
      </c>
      <c r="I7" s="28" t="s">
        <v>7</v>
      </c>
      <c r="J7" s="28" t="s">
        <v>49</v>
      </c>
      <c r="K7" s="37" t="n">
        <v>-0.0060000001976732165</v>
      </c>
      <c r="N7" s="57" t="n">
        <v>45412.0</v>
      </c>
      <c r="O7" s="58" t="s">
        <v>2</v>
      </c>
      <c r="P7" s="44" t="n">
        <v>1055307.32</v>
      </c>
      <c r="Q7" s="45" t="s">
        <v>53</v>
      </c>
    </row>
    <row ht="15.75" r="8" spans="1:80" thickBot="1" x14ac:dyDescent="0.3">
      <c r="B8" s="3" t="s">
        <v>10</v>
      </c>
      <c r="C8" s="4" t="s">
        <v>13</v>
      </c>
      <c r="D8" s="4" t="s">
        <v>14</v>
      </c>
      <c r="E8" s="5" t="s">
        <v>32</v>
      </c>
      <c r="F8"/>
      <c r="H8" s="27" t="s">
        <v>3</v>
      </c>
      <c r="I8" s="28" t="s">
        <v>7</v>
      </c>
      <c r="J8" s="28" t="s">
        <v>49</v>
      </c>
      <c r="K8" s="37" t="n">
        <v>0.0</v>
      </c>
      <c r="N8" s="57" t="n">
        <v>45412.0</v>
      </c>
      <c r="O8" s="58" t="s">
        <v>2</v>
      </c>
      <c r="P8" s="48" t="n">
        <v>163745.42</v>
      </c>
      <c r="Q8" s="45" t="s">
        <v>55</v>
      </c>
    </row>
    <row r="9" spans="1:80" x14ac:dyDescent="0.25">
      <c r="B9" s="6" t="s">
        <v>2</v>
      </c>
      <c r="C9" s="13" t="n">
        <v>-1.862645149230957E-9</v>
      </c>
      <c r="D9" s="13" t="n">
        <v>7.542457501038983E7</v>
      </c>
      <c r="E9" s="14" t="n">
        <v>7.710402974038984E7</v>
      </c>
      <c r="F9"/>
      <c r="H9" s="27" t="s">
        <v>6</v>
      </c>
      <c r="I9" s="28" t="s">
        <v>7</v>
      </c>
      <c r="J9" s="28" t="s">
        <v>49</v>
      </c>
      <c r="K9" s="37" t="n">
        <v>182.89000000059605</v>
      </c>
      <c r="N9" s="57" t="n">
        <v>45412.0</v>
      </c>
      <c r="O9" s="58" t="s">
        <v>2</v>
      </c>
      <c r="P9" s="48" t="n">
        <v>459593.21</v>
      </c>
      <c r="Q9" s="45" t="s">
        <v>57</v>
      </c>
    </row>
    <row r="10" spans="1:80" x14ac:dyDescent="0.25">
      <c r="B10" s="16" t="s">
        <v>3</v>
      </c>
      <c r="C10" s="18" t="n">
        <v>0.0</v>
      </c>
      <c r="D10" s="18" t="n">
        <v>0.0</v>
      </c>
      <c r="E10" s="19" t="n">
        <v>0.0</v>
      </c>
      <c r="F10"/>
      <c r="H10" s="27" t="s">
        <v>2</v>
      </c>
      <c r="I10" s="28" t="s">
        <v>7</v>
      </c>
      <c r="J10" s="28" t="s">
        <v>49</v>
      </c>
      <c r="K10" s="37" t="n">
        <v>7.542457501038983E7</v>
      </c>
      <c r="N10" s="46" t="n">
        <v>45412.0</v>
      </c>
      <c r="O10" s="59" t="s">
        <v>2</v>
      </c>
      <c r="P10" s="47" t="n">
        <v>-575400.0</v>
      </c>
      <c r="Q10" s="49" t="s">
        <v>74</v>
      </c>
    </row>
    <row r="11" spans="1:80" x14ac:dyDescent="0.25">
      <c r="B11" s="16" t="s">
        <v>4</v>
      </c>
      <c r="C11" s="18" t="n">
        <v>4.760352112498367E-10</v>
      </c>
      <c r="D11" s="18" t="n">
        <v>8492250.147698877</v>
      </c>
      <c r="E11" s="19" t="n">
        <v>4717350.147698877</v>
      </c>
      <c r="F11"/>
      <c r="H11" s="27"/>
      <c r="I11" s="28"/>
      <c r="J11" s="28"/>
      <c r="K11" s="37"/>
      <c r="N11" s="46" t="n">
        <v>45412.0</v>
      </c>
      <c r="O11" s="59" t="s">
        <v>2</v>
      </c>
      <c r="P11" s="47" t="n">
        <v>575400.0</v>
      </c>
      <c r="Q11" s="49" t="s">
        <v>73</v>
      </c>
    </row>
    <row r="12" spans="1:80" x14ac:dyDescent="0.25">
      <c r="B12" s="16" t="s">
        <v>5</v>
      </c>
      <c r="C12" s="18" t="n">
        <v>2.1778153933005306E-11</v>
      </c>
      <c r="D12" s="18" t="n">
        <v>-0.0060000001976732165</v>
      </c>
      <c r="E12" s="19" t="n">
        <v>-0.0060000001758950625</v>
      </c>
      <c r="F12"/>
      <c r="H12" s="27"/>
      <c r="I12" s="28"/>
      <c r="J12" s="28"/>
      <c r="K12" s="37"/>
      <c r="N12" s="46" t="n">
        <v>45412.0</v>
      </c>
      <c r="O12" s="59" t="s">
        <v>4</v>
      </c>
      <c r="P12" s="47" t="n">
        <v>-575400.0</v>
      </c>
      <c r="Q12" s="49" t="s">
        <v>73</v>
      </c>
    </row>
    <row r="13" spans="1:80" x14ac:dyDescent="0.25">
      <c r="B13" s="16" t="s">
        <v>6</v>
      </c>
      <c r="C13" s="18" t="n">
        <v>6.661338147750939E-16</v>
      </c>
      <c r="D13" s="18" t="n">
        <v>182.89000000059605</v>
      </c>
      <c r="E13" s="19" t="n">
        <v>182.89000000059605</v>
      </c>
      <c r="F13"/>
      <c r="H13" s="27"/>
      <c r="I13" s="28"/>
      <c r="J13" s="28"/>
      <c r="K13" s="37"/>
      <c r="N13" s="46" t="n">
        <v>45412.0</v>
      </c>
      <c r="O13" s="59" t="s">
        <v>2</v>
      </c>
      <c r="P13" s="47" t="n">
        <v>-2701800.0</v>
      </c>
      <c r="Q13" s="49" t="s">
        <v>77</v>
      </c>
    </row>
    <row r="14" spans="1:80" x14ac:dyDescent="0.25">
      <c r="E14"/>
      <c r="F14"/>
      <c r="H14" s="27"/>
      <c r="I14" s="28"/>
      <c r="J14" s="28"/>
      <c r="K14" s="37"/>
      <c r="N14" s="46" t="n">
        <v>45412.0</v>
      </c>
      <c r="O14" s="59" t="s">
        <v>2</v>
      </c>
      <c r="P14" s="47" t="n">
        <v>2701800.0</v>
      </c>
      <c r="Q14" s="49" t="s">
        <v>76</v>
      </c>
    </row>
    <row ht="15.75" r="15" spans="1:80" thickBot="1" x14ac:dyDescent="0.3">
      <c r="E15"/>
      <c r="F15"/>
      <c r="H15" s="27"/>
      <c r="I15" s="28"/>
      <c r="J15" s="28"/>
      <c r="K15" s="37"/>
      <c r="N15" s="46" t="n">
        <v>45412.0</v>
      </c>
      <c r="O15" s="59" t="s">
        <v>4</v>
      </c>
      <c r="P15" s="47" t="n">
        <v>-2701800.0</v>
      </c>
      <c r="Q15" s="49" t="s">
        <v>76</v>
      </c>
    </row>
    <row ht="15.75" r="16" spans="1:80" thickBot="1" x14ac:dyDescent="0.3">
      <c r="B16" s="30" t="s">
        <v>33</v>
      </c>
      <c r="E16" s="4" t="s">
        <v>48</v>
      </c>
      <c r="F16"/>
      <c r="H16" s="27"/>
      <c r="I16" s="28"/>
      <c r="J16" s="28"/>
      <c r="K16" s="37"/>
      <c r="N16" s="46" t="n">
        <v>45412.0</v>
      </c>
      <c r="O16" s="59" t="s">
        <v>2</v>
      </c>
      <c r="P16" s="47" t="n">
        <v>-497700.0</v>
      </c>
      <c r="Q16" s="49" t="s">
        <v>71</v>
      </c>
    </row>
    <row ht="15.75" r="17" spans="2:17" thickBot="1" x14ac:dyDescent="0.3">
      <c r="B17" s="3" t="s">
        <v>34</v>
      </c>
      <c r="C17" s="4" t="s">
        <v>11</v>
      </c>
      <c r="E17" s="13" t="b">
        <f>AND(D9=K10,D11=K6)</f>
        <v>1</v>
      </c>
      <c r="F17"/>
      <c r="H17" s="27"/>
      <c r="I17" s="28"/>
      <c r="J17" s="28"/>
      <c r="K17" s="37"/>
      <c r="N17" s="46" t="n">
        <v>45412.0</v>
      </c>
      <c r="O17" s="59" t="s">
        <v>2</v>
      </c>
      <c r="P17" s="47" t="n">
        <v>497700.0</v>
      </c>
      <c r="Q17" s="49" t="s">
        <v>70</v>
      </c>
    </row>
    <row r="18" spans="2:17" x14ac:dyDescent="0.25">
      <c r="B18" s="6" t="s">
        <v>87</v>
      </c>
      <c r="C18" s="13" t="n">
        <v>-1746.74</v>
      </c>
      <c r="E18"/>
      <c r="F18"/>
      <c r="H18" s="27"/>
      <c r="I18" s="28"/>
      <c r="J18" s="28"/>
      <c r="K18" s="37"/>
      <c r="N18" s="46" t="n">
        <v>45412.0</v>
      </c>
      <c r="O18" s="59" t="s">
        <v>4</v>
      </c>
      <c r="P18" s="47" t="n">
        <v>-497700.0</v>
      </c>
      <c r="Q18" s="49" t="s">
        <v>70</v>
      </c>
    </row>
    <row r="19" spans="2:17" x14ac:dyDescent="0.25">
      <c r="B19" s="16"/>
      <c r="C19" s="18"/>
      <c r="E19"/>
      <c r="F19"/>
      <c r="H19" s="27"/>
      <c r="I19" s="28"/>
      <c r="J19" s="28"/>
      <c r="K19" s="37"/>
      <c r="N19" s="46" t="n">
        <v>45412.0</v>
      </c>
      <c r="O19" s="59" t="s">
        <v>2</v>
      </c>
      <c r="P19" s="47" t="n">
        <v>8630.99</v>
      </c>
      <c r="Q19" s="49" t="s">
        <v>79</v>
      </c>
    </row>
    <row r="20" spans="2:17" x14ac:dyDescent="0.25">
      <c r="B20" s="16"/>
      <c r="C20" s="18"/>
      <c r="E20"/>
      <c r="F20"/>
      <c r="H20" s="27"/>
      <c r="I20" s="28"/>
      <c r="J20" s="28"/>
      <c r="K20" s="37"/>
      <c r="N20" s="46"/>
      <c r="O20" s="59"/>
      <c r="P20" s="47"/>
      <c r="Q20" s="49"/>
    </row>
    <row r="21" spans="2:17" x14ac:dyDescent="0.25">
      <c r="B21" s="16"/>
      <c r="C21" s="18"/>
      <c r="E21"/>
      <c r="F21"/>
      <c r="H21" s="27"/>
      <c r="I21" s="28"/>
      <c r="J21" s="28"/>
      <c r="K21" s="37"/>
      <c r="N21" s="46"/>
      <c r="O21" s="59"/>
      <c r="P21" s="47"/>
      <c r="Q21" s="49"/>
    </row>
    <row r="22" spans="2:17" x14ac:dyDescent="0.25">
      <c r="B22" s="16"/>
      <c r="C22" s="18"/>
      <c r="E22"/>
      <c r="F22"/>
      <c r="H22" s="27"/>
      <c r="I22" s="28"/>
      <c r="J22" s="28"/>
      <c r="K22" s="37"/>
      <c r="N22" s="46"/>
      <c r="O22" s="59"/>
      <c r="P22" s="47"/>
      <c r="Q22" s="49"/>
    </row>
    <row r="23" spans="2:17" x14ac:dyDescent="0.25">
      <c r="B23" s="16"/>
      <c r="C23" s="18"/>
      <c r="E23"/>
      <c r="F23"/>
      <c r="H23" s="27"/>
      <c r="I23" s="28"/>
      <c r="J23" s="28"/>
      <c r="K23" s="37"/>
      <c r="N23" s="46"/>
      <c r="O23" s="59"/>
      <c r="P23" s="47"/>
      <c r="Q23" s="49"/>
    </row>
    <row r="24" spans="2:17" x14ac:dyDescent="0.25">
      <c r="B24" s="16"/>
      <c r="C24" s="18"/>
      <c r="E24"/>
      <c r="F24"/>
      <c r="H24" s="27"/>
      <c r="I24" s="28"/>
      <c r="J24" s="28"/>
      <c r="K24" s="37"/>
      <c r="N24" s="46"/>
      <c r="O24" s="59"/>
      <c r="P24" s="47"/>
      <c r="Q24" s="49"/>
    </row>
    <row r="25" spans="2:17" x14ac:dyDescent="0.25">
      <c r="B25" s="16"/>
      <c r="C25" s="18"/>
      <c r="E25"/>
      <c r="F25"/>
      <c r="H25" s="27"/>
      <c r="I25" s="28"/>
      <c r="J25" s="28"/>
      <c r="K25" s="37"/>
      <c r="N25" s="46"/>
      <c r="O25" s="59"/>
      <c r="P25" s="47"/>
      <c r="Q25" s="49"/>
    </row>
    <row r="26" spans="2:17" x14ac:dyDescent="0.25">
      <c r="B26" s="16"/>
      <c r="C26" s="18"/>
      <c r="E26"/>
      <c r="F26"/>
      <c r="H26" s="27"/>
      <c r="I26" s="28"/>
      <c r="J26" s="28"/>
      <c r="K26" s="37"/>
      <c r="N26" s="46"/>
      <c r="O26" s="59"/>
      <c r="P26" s="47"/>
      <c r="Q26" s="49"/>
    </row>
    <row r="27" spans="2:17" x14ac:dyDescent="0.25">
      <c r="B27" s="16"/>
      <c r="C27" s="18"/>
      <c r="E27"/>
      <c r="F27"/>
      <c r="H27" s="27"/>
      <c r="I27" s="28"/>
      <c r="J27" s="28"/>
      <c r="K27" s="37"/>
      <c r="N27" s="46"/>
      <c r="O27" s="59"/>
      <c r="P27" s="47"/>
      <c r="Q27" s="49"/>
    </row>
    <row r="28" spans="2:17" x14ac:dyDescent="0.25">
      <c r="B28" s="16"/>
      <c r="C28" s="18"/>
      <c r="E28"/>
      <c r="F28"/>
      <c r="H28" s="27"/>
      <c r="I28" s="28"/>
      <c r="J28" s="28"/>
      <c r="K28" s="37"/>
      <c r="N28" s="46"/>
      <c r="O28" s="59"/>
      <c r="P28" s="47"/>
      <c r="Q28" s="49"/>
    </row>
    <row r="29" spans="2:17" x14ac:dyDescent="0.25">
      <c r="B29" s="16"/>
      <c r="C29" s="18"/>
      <c r="E29"/>
      <c r="F29"/>
      <c r="H29" s="27"/>
      <c r="I29" s="28"/>
      <c r="J29" s="28"/>
      <c r="K29" s="37"/>
      <c r="N29" s="46"/>
      <c r="O29" s="59"/>
      <c r="P29" s="47"/>
      <c r="Q29" s="49"/>
    </row>
    <row r="30" spans="2:17" x14ac:dyDescent="0.25">
      <c r="B30" s="16"/>
      <c r="C30" s="18"/>
      <c r="E30"/>
      <c r="F30"/>
      <c r="H30" s="27"/>
      <c r="I30" s="28"/>
      <c r="J30" s="28"/>
      <c r="K30" s="37"/>
      <c r="N30" s="46"/>
      <c r="O30" s="59"/>
      <c r="P30" s="47"/>
      <c r="Q30" s="49"/>
    </row>
    <row r="31" spans="2:17" x14ac:dyDescent="0.25">
      <c r="B31" s="16"/>
      <c r="C31" s="18"/>
      <c r="E31"/>
      <c r="F31"/>
      <c r="H31" s="27"/>
      <c r="I31" s="28"/>
      <c r="J31" s="28"/>
      <c r="K31" s="37"/>
      <c r="N31" s="46"/>
      <c r="O31" s="59"/>
      <c r="P31" s="47"/>
      <c r="Q31" s="49"/>
    </row>
    <row r="32" spans="2:17" x14ac:dyDescent="0.25">
      <c r="B32" s="16"/>
      <c r="C32" s="18"/>
      <c r="E32"/>
      <c r="F32"/>
      <c r="H32" s="27"/>
      <c r="I32" s="28"/>
      <c r="J32" s="28"/>
      <c r="K32" s="37"/>
      <c r="N32" s="46"/>
      <c r="O32" s="59"/>
      <c r="P32" s="47"/>
      <c r="Q32" s="49"/>
    </row>
    <row r="33" spans="2:17" x14ac:dyDescent="0.25">
      <c r="B33" s="16"/>
      <c r="C33" s="18"/>
      <c r="E33"/>
      <c r="F33"/>
      <c r="H33" s="27"/>
      <c r="I33" s="28"/>
      <c r="J33" s="28"/>
      <c r="K33" s="37"/>
      <c r="N33" s="46"/>
      <c r="O33" s="59"/>
      <c r="P33" s="47"/>
      <c r="Q33" s="49"/>
    </row>
    <row r="34" spans="2:17" x14ac:dyDescent="0.25">
      <c r="B34" s="16"/>
      <c r="C34" s="18"/>
      <c r="E34"/>
      <c r="F34"/>
      <c r="H34" s="27"/>
      <c r="I34" s="28"/>
      <c r="J34" s="28"/>
      <c r="K34" s="37"/>
      <c r="N34" s="46"/>
      <c r="O34" s="59"/>
      <c r="P34" s="47"/>
      <c r="Q34" s="49"/>
    </row>
    <row r="35" spans="2:17" x14ac:dyDescent="0.25">
      <c r="B35" s="16"/>
      <c r="C35" s="18"/>
      <c r="E35"/>
      <c r="F35"/>
      <c r="H35" s="27"/>
      <c r="I35" s="28"/>
      <c r="J35" s="28"/>
      <c r="K35" s="37"/>
      <c r="N35" s="46"/>
      <c r="O35" s="59"/>
      <c r="P35" s="47"/>
      <c r="Q35" s="49"/>
    </row>
    <row r="36" spans="2:17" x14ac:dyDescent="0.25">
      <c r="B36" s="16"/>
      <c r="C36" s="18"/>
      <c r="E36"/>
      <c r="F36"/>
      <c r="H36" s="27"/>
      <c r="I36" s="28"/>
      <c r="J36" s="28"/>
      <c r="K36" s="37"/>
      <c r="N36" s="46"/>
      <c r="O36" s="59"/>
      <c r="P36" s="47"/>
      <c r="Q36" s="49"/>
    </row>
    <row r="37" spans="2:17" x14ac:dyDescent="0.25">
      <c r="B37" s="16"/>
      <c r="C37" s="18"/>
      <c r="E37"/>
      <c r="F37"/>
      <c r="H37" s="27"/>
      <c r="I37" s="28"/>
      <c r="J37" s="28"/>
      <c r="K37" s="37"/>
      <c r="N37" s="46"/>
      <c r="O37" s="59"/>
      <c r="P37" s="47"/>
      <c r="Q37" s="49"/>
    </row>
    <row r="38" spans="2:17" x14ac:dyDescent="0.25">
      <c r="B38" s="16"/>
      <c r="C38" s="18"/>
      <c r="E38"/>
      <c r="F38"/>
      <c r="H38" s="27"/>
      <c r="I38" s="28"/>
      <c r="J38" s="28"/>
      <c r="K38" s="37"/>
      <c r="N38" s="46"/>
      <c r="O38" s="59"/>
      <c r="P38" s="47"/>
      <c r="Q38" s="49"/>
    </row>
    <row r="39" spans="2:17" x14ac:dyDescent="0.25">
      <c r="B39" s="16"/>
      <c r="C39" s="18"/>
      <c r="E39"/>
      <c r="F39"/>
      <c r="H39" s="27"/>
      <c r="I39" s="28"/>
      <c r="J39" s="28"/>
      <c r="K39" s="37"/>
      <c r="N39" s="46"/>
      <c r="O39" s="59"/>
      <c r="P39" s="47"/>
      <c r="Q39" s="49"/>
    </row>
    <row r="40" spans="2:17" x14ac:dyDescent="0.25">
      <c r="B40" s="16"/>
      <c r="C40" s="18"/>
      <c r="E40"/>
      <c r="F40"/>
      <c r="H40" s="27"/>
      <c r="I40" s="28"/>
      <c r="J40" s="28"/>
      <c r="K40" s="37"/>
      <c r="N40" s="46"/>
      <c r="O40" s="59"/>
      <c r="P40" s="47"/>
      <c r="Q40" s="49"/>
    </row>
    <row r="41" spans="2:17" x14ac:dyDescent="0.25">
      <c r="B41" s="16"/>
      <c r="C41" s="18"/>
      <c r="E41"/>
      <c r="F41"/>
      <c r="H41" s="27"/>
      <c r="I41" s="28"/>
      <c r="J41" s="28"/>
      <c r="K41" s="37"/>
      <c r="N41" s="46"/>
      <c r="O41" s="59"/>
      <c r="P41" s="47"/>
      <c r="Q41" s="49"/>
    </row>
    <row r="42" spans="2:17" x14ac:dyDescent="0.25">
      <c r="B42" s="16"/>
      <c r="C42" s="18"/>
      <c r="E42"/>
      <c r="F42"/>
      <c r="H42" s="27"/>
      <c r="I42" s="28"/>
      <c r="J42" s="28"/>
      <c r="K42" s="37"/>
      <c r="N42" s="46"/>
      <c r="O42" s="59"/>
      <c r="P42" s="47"/>
      <c r="Q42" s="49"/>
    </row>
    <row r="43" spans="2:17" x14ac:dyDescent="0.25">
      <c r="B43" s="16"/>
      <c r="C43" s="18"/>
      <c r="E43"/>
      <c r="F43"/>
      <c r="H43" s="27"/>
      <c r="I43" s="28"/>
      <c r="J43" s="28"/>
      <c r="K43" s="37"/>
      <c r="N43" s="46"/>
      <c r="O43" s="59"/>
      <c r="P43" s="47"/>
      <c r="Q43" s="49"/>
    </row>
    <row r="44" spans="2:17" x14ac:dyDescent="0.25">
      <c r="B44" s="16"/>
      <c r="C44" s="18"/>
      <c r="E44"/>
      <c r="F44"/>
      <c r="H44" s="27"/>
      <c r="I44" s="28"/>
      <c r="J44" s="28"/>
      <c r="K44" s="37"/>
      <c r="N44" s="46"/>
      <c r="O44" s="59"/>
      <c r="P44" s="47"/>
      <c r="Q44" s="49"/>
    </row>
    <row r="45" spans="2:17" x14ac:dyDescent="0.25">
      <c r="B45" s="16"/>
      <c r="C45" s="18"/>
      <c r="E45"/>
      <c r="F45"/>
      <c r="H45" s="27"/>
      <c r="I45" s="28"/>
      <c r="J45" s="28"/>
      <c r="K45" s="37"/>
      <c r="N45" s="46"/>
      <c r="O45" s="59"/>
      <c r="P45" s="47"/>
      <c r="Q45" s="49"/>
    </row>
    <row r="46" spans="2:17" x14ac:dyDescent="0.25">
      <c r="B46" s="16"/>
      <c r="C46" s="18"/>
      <c r="E46"/>
      <c r="F46"/>
      <c r="H46" s="27"/>
      <c r="I46" s="28"/>
      <c r="J46" s="28"/>
      <c r="K46" s="37"/>
      <c r="N46" s="46"/>
      <c r="O46" s="59"/>
      <c r="P46" s="47"/>
      <c r="Q46" s="49"/>
    </row>
    <row r="47" spans="2:17" x14ac:dyDescent="0.25">
      <c r="B47" s="16"/>
      <c r="C47" s="18"/>
      <c r="E47"/>
      <c r="F47"/>
      <c r="H47" s="27"/>
      <c r="I47" s="28"/>
      <c r="J47" s="28"/>
      <c r="K47" s="37"/>
      <c r="N47" s="46"/>
      <c r="O47" s="59"/>
      <c r="P47" s="47"/>
      <c r="Q47" s="49"/>
    </row>
    <row r="48" spans="2:17" x14ac:dyDescent="0.25">
      <c r="B48" s="16"/>
      <c r="C48" s="18"/>
      <c r="E48"/>
      <c r="F48"/>
      <c r="H48" s="27"/>
      <c r="I48" s="28"/>
      <c r="J48" s="28"/>
      <c r="K48" s="37"/>
      <c r="N48" s="46"/>
      <c r="O48" s="59"/>
      <c r="P48" s="47"/>
      <c r="Q48" s="49"/>
    </row>
    <row r="49" spans="2:17" x14ac:dyDescent="0.25">
      <c r="B49" s="16"/>
      <c r="C49" s="18"/>
      <c r="E49"/>
      <c r="F49"/>
      <c r="H49" s="27"/>
      <c r="I49" s="28"/>
      <c r="J49" s="28"/>
      <c r="K49" s="37"/>
      <c r="N49" s="46"/>
      <c r="O49" s="59"/>
      <c r="P49" s="47"/>
      <c r="Q49" s="49"/>
    </row>
    <row r="50" spans="2:17" x14ac:dyDescent="0.25">
      <c r="B50" s="16"/>
      <c r="C50" s="18"/>
      <c r="E50"/>
      <c r="F50"/>
      <c r="H50" s="27"/>
      <c r="I50" s="28"/>
      <c r="J50" s="28"/>
      <c r="K50" s="37"/>
      <c r="N50" s="46"/>
      <c r="O50" s="59"/>
      <c r="P50" s="47"/>
      <c r="Q50" s="49"/>
    </row>
    <row r="51" spans="2:17" x14ac:dyDescent="0.25">
      <c r="B51" s="16"/>
      <c r="C51" s="18"/>
      <c r="E51"/>
      <c r="F51"/>
      <c r="H51" s="27"/>
      <c r="I51" s="28"/>
      <c r="J51" s="28"/>
      <c r="K51" s="37"/>
      <c r="N51" s="46"/>
      <c r="O51" s="59"/>
      <c r="P51" s="47"/>
      <c r="Q51" s="49"/>
    </row>
    <row r="52" spans="2:17" x14ac:dyDescent="0.25">
      <c r="B52" s="16"/>
      <c r="C52" s="18"/>
      <c r="E52"/>
      <c r="F52"/>
      <c r="H52" s="27"/>
      <c r="I52" s="28"/>
      <c r="J52" s="28"/>
      <c r="K52" s="37"/>
      <c r="N52" s="46"/>
      <c r="O52" s="59"/>
      <c r="P52" s="47"/>
      <c r="Q52" s="49"/>
    </row>
    <row r="53" spans="2:17" x14ac:dyDescent="0.25">
      <c r="B53" s="16"/>
      <c r="C53" s="18"/>
      <c r="E53"/>
      <c r="F53"/>
      <c r="H53" s="27"/>
      <c r="I53" s="28"/>
      <c r="J53" s="28"/>
      <c r="K53" s="37"/>
      <c r="N53" s="46"/>
      <c r="O53" s="59"/>
      <c r="P53" s="47"/>
      <c r="Q53" s="49"/>
    </row>
    <row r="54" spans="2:17" x14ac:dyDescent="0.25">
      <c r="B54" s="16"/>
      <c r="C54" s="18"/>
      <c r="E54"/>
      <c r="F54"/>
      <c r="H54" s="27"/>
      <c r="I54" s="28"/>
      <c r="J54" s="28"/>
      <c r="K54" s="37"/>
      <c r="N54" s="46"/>
      <c r="O54" s="59"/>
      <c r="P54" s="47"/>
      <c r="Q54" s="49"/>
    </row>
    <row r="55" spans="2:17" x14ac:dyDescent="0.25">
      <c r="B55" s="16"/>
      <c r="C55" s="18"/>
      <c r="E55"/>
      <c r="F55"/>
      <c r="H55" s="27"/>
      <c r="I55" s="28"/>
      <c r="J55" s="28"/>
      <c r="K55" s="37"/>
      <c r="N55" s="46"/>
      <c r="O55" s="59"/>
      <c r="P55" s="47"/>
      <c r="Q55" s="49"/>
    </row>
    <row r="56" spans="2:17" x14ac:dyDescent="0.25">
      <c r="B56" s="16"/>
      <c r="C56" s="18"/>
      <c r="E56"/>
      <c r="F56"/>
      <c r="H56" s="27"/>
      <c r="I56" s="28"/>
      <c r="J56" s="28"/>
      <c r="K56" s="37"/>
      <c r="N56" s="46"/>
      <c r="O56" s="59"/>
      <c r="P56" s="47"/>
      <c r="Q56" s="49"/>
    </row>
    <row r="57" spans="2:17" x14ac:dyDescent="0.25">
      <c r="B57" s="16"/>
      <c r="C57" s="18"/>
      <c r="E57"/>
      <c r="F57"/>
      <c r="H57" s="27"/>
      <c r="I57" s="28"/>
      <c r="J57" s="28"/>
      <c r="K57" s="37"/>
      <c r="N57" s="46"/>
      <c r="O57" s="59"/>
      <c r="P57" s="47"/>
      <c r="Q57" s="49"/>
    </row>
    <row r="58" spans="2:17" x14ac:dyDescent="0.25">
      <c r="B58" s="16"/>
      <c r="C58" s="18"/>
      <c r="E58"/>
      <c r="F58"/>
      <c r="H58" s="27"/>
      <c r="I58" s="28"/>
      <c r="J58" s="28"/>
      <c r="K58" s="37"/>
      <c r="N58" s="46"/>
      <c r="O58" s="59"/>
      <c r="P58" s="47"/>
      <c r="Q58" s="49"/>
    </row>
    <row r="59" spans="2:17" x14ac:dyDescent="0.25">
      <c r="B59" s="16"/>
      <c r="C59" s="18"/>
      <c r="E59"/>
      <c r="F59"/>
      <c r="H59" s="27"/>
      <c r="I59" s="28"/>
      <c r="J59" s="28"/>
      <c r="K59" s="37"/>
      <c r="N59" s="46"/>
      <c r="O59" s="59"/>
      <c r="P59" s="47"/>
      <c r="Q59" s="49"/>
    </row>
    <row r="60" spans="2:17" x14ac:dyDescent="0.25">
      <c r="B60" s="16"/>
      <c r="C60" s="18"/>
      <c r="E60"/>
      <c r="F60"/>
      <c r="H60" s="27"/>
      <c r="I60" s="28"/>
      <c r="J60" s="28"/>
      <c r="K60" s="37"/>
      <c r="N60" s="46"/>
      <c r="O60" s="59"/>
      <c r="P60" s="47"/>
      <c r="Q60" s="49"/>
    </row>
    <row r="61" spans="2:17" x14ac:dyDescent="0.25">
      <c r="B61" s="16"/>
      <c r="C61" s="18"/>
      <c r="E61"/>
      <c r="F61"/>
      <c r="H61" s="27"/>
      <c r="I61" s="28"/>
      <c r="J61" s="28"/>
      <c r="K61" s="37"/>
      <c r="N61" s="46"/>
      <c r="O61" s="59"/>
      <c r="P61" s="47"/>
      <c r="Q61" s="49"/>
    </row>
    <row r="62" spans="2:17" x14ac:dyDescent="0.25">
      <c r="B62" s="16"/>
      <c r="C62" s="18"/>
      <c r="E62"/>
      <c r="F62"/>
      <c r="H62" s="27"/>
      <c r="I62" s="28"/>
      <c r="J62" s="28"/>
      <c r="K62" s="37"/>
      <c r="N62" s="46"/>
      <c r="O62" s="59"/>
      <c r="P62" s="47"/>
      <c r="Q62" s="49"/>
    </row>
    <row r="63" spans="2:17" x14ac:dyDescent="0.25">
      <c r="B63" s="16"/>
      <c r="C63" s="18"/>
      <c r="E63"/>
      <c r="F63"/>
      <c r="H63" s="27"/>
      <c r="I63" s="28"/>
      <c r="J63" s="28"/>
      <c r="K63" s="37"/>
      <c r="N63" s="46"/>
      <c r="O63" s="59"/>
      <c r="P63" s="47"/>
      <c r="Q63" s="49"/>
    </row>
    <row r="64" spans="2:17" x14ac:dyDescent="0.25">
      <c r="B64" s="16"/>
      <c r="C64" s="18"/>
      <c r="E64"/>
      <c r="F64"/>
      <c r="H64" s="27"/>
      <c r="I64" s="28"/>
      <c r="J64" s="28"/>
      <c r="K64" s="37"/>
      <c r="N64" s="46"/>
      <c r="O64" s="59"/>
      <c r="P64" s="47"/>
      <c r="Q64" s="49"/>
    </row>
    <row r="65" spans="2:17" x14ac:dyDescent="0.25">
      <c r="B65" s="16"/>
      <c r="C65" s="18"/>
      <c r="E65"/>
      <c r="F65"/>
      <c r="H65" s="27"/>
      <c r="I65" s="28"/>
      <c r="J65" s="28"/>
      <c r="K65" s="37"/>
      <c r="N65" s="46"/>
      <c r="O65" s="59"/>
      <c r="P65" s="47"/>
      <c r="Q65" s="49"/>
    </row>
    <row r="66" spans="2:17" x14ac:dyDescent="0.25">
      <c r="B66" s="16"/>
      <c r="C66" s="18"/>
      <c r="E66"/>
      <c r="F66"/>
      <c r="H66" s="27"/>
      <c r="I66" s="28"/>
      <c r="J66" s="28"/>
      <c r="K66" s="37"/>
      <c r="N66" s="46"/>
      <c r="O66" s="59"/>
      <c r="P66" s="47"/>
      <c r="Q66" s="49"/>
    </row>
    <row r="67" spans="2:17" x14ac:dyDescent="0.25">
      <c r="B67" s="16"/>
      <c r="C67" s="18"/>
      <c r="E67"/>
      <c r="F67"/>
      <c r="H67" s="27"/>
      <c r="I67" s="28"/>
      <c r="J67" s="28"/>
      <c r="K67" s="37"/>
      <c r="N67" s="46"/>
      <c r="O67" s="59"/>
      <c r="P67" s="47"/>
      <c r="Q67" s="49"/>
    </row>
    <row r="68" spans="2:17" x14ac:dyDescent="0.25">
      <c r="B68" s="16"/>
      <c r="C68" s="18"/>
      <c r="E68"/>
      <c r="F68"/>
      <c r="H68" s="27"/>
      <c r="I68" s="28"/>
      <c r="J68" s="28"/>
      <c r="K68" s="37"/>
      <c r="N68" s="46"/>
      <c r="O68" s="59"/>
      <c r="P68" s="47"/>
      <c r="Q68" s="49"/>
    </row>
    <row r="69" spans="2:17" x14ac:dyDescent="0.25">
      <c r="B69" s="16"/>
      <c r="C69" s="18"/>
      <c r="E69"/>
      <c r="F69"/>
      <c r="H69" s="27"/>
      <c r="I69" s="28"/>
      <c r="J69" s="28"/>
      <c r="K69" s="37"/>
      <c r="N69" s="46"/>
      <c r="O69" s="59"/>
      <c r="P69" s="47"/>
      <c r="Q69" s="49"/>
    </row>
    <row r="70" spans="2:17" x14ac:dyDescent="0.25">
      <c r="B70" s="16"/>
      <c r="C70" s="18"/>
      <c r="E70"/>
      <c r="F70"/>
      <c r="H70" s="27"/>
      <c r="I70" s="28"/>
      <c r="J70" s="28"/>
      <c r="K70" s="37"/>
      <c r="N70" s="46"/>
      <c r="O70" s="59"/>
      <c r="P70" s="47"/>
      <c r="Q70" s="49"/>
    </row>
    <row r="71" spans="2:17" x14ac:dyDescent="0.25">
      <c r="B71" s="16"/>
      <c r="C71" s="18"/>
      <c r="E71"/>
      <c r="F71"/>
      <c r="H71" s="27"/>
      <c r="I71" s="28"/>
      <c r="J71" s="28"/>
      <c r="K71" s="37"/>
      <c r="N71" s="46"/>
      <c r="O71" s="59"/>
      <c r="P71" s="47"/>
      <c r="Q71" s="49"/>
    </row>
    <row r="72" spans="2:17" x14ac:dyDescent="0.25">
      <c r="B72" s="16"/>
      <c r="C72" s="18"/>
      <c r="E72"/>
      <c r="F72"/>
      <c r="H72" s="27"/>
      <c r="I72" s="28"/>
      <c r="J72" s="28"/>
      <c r="K72" s="37"/>
      <c r="N72" s="46"/>
      <c r="O72" s="59"/>
      <c r="P72" s="47"/>
      <c r="Q72" s="49"/>
    </row>
    <row r="73" spans="2:17" x14ac:dyDescent="0.25">
      <c r="B73" s="16"/>
      <c r="C73" s="18"/>
      <c r="E73"/>
      <c r="F73"/>
      <c r="H73" s="27"/>
      <c r="I73" s="28"/>
      <c r="J73" s="28"/>
      <c r="K73" s="37"/>
      <c r="N73" s="46"/>
      <c r="O73" s="59"/>
      <c r="P73" s="47"/>
      <c r="Q73" s="49"/>
    </row>
    <row r="74" spans="2:17" x14ac:dyDescent="0.25">
      <c r="B74" s="16"/>
      <c r="C74" s="18"/>
      <c r="E74"/>
      <c r="F74"/>
      <c r="H74" s="27"/>
      <c r="I74" s="28"/>
      <c r="J74" s="28"/>
      <c r="K74" s="37"/>
      <c r="N74" s="46"/>
      <c r="O74" s="59"/>
      <c r="P74" s="47"/>
      <c r="Q74" s="49"/>
    </row>
    <row r="75" spans="2:17" x14ac:dyDescent="0.25">
      <c r="B75" s="16"/>
      <c r="C75" s="18"/>
      <c r="E75"/>
      <c r="F75"/>
      <c r="H75" s="27"/>
      <c r="I75" s="28"/>
      <c r="J75" s="28"/>
      <c r="K75" s="37"/>
      <c r="N75" s="46"/>
      <c r="O75" s="59"/>
      <c r="P75" s="47"/>
      <c r="Q75" s="49"/>
    </row>
    <row r="76" spans="2:17" x14ac:dyDescent="0.25">
      <c r="B76" s="16"/>
      <c r="C76" s="18"/>
      <c r="E76"/>
      <c r="F76"/>
      <c r="H76" s="27"/>
      <c r="I76" s="28"/>
      <c r="J76" s="28"/>
      <c r="K76" s="37"/>
      <c r="N76" s="46"/>
      <c r="O76" s="59"/>
      <c r="P76" s="47"/>
      <c r="Q76" s="49"/>
    </row>
    <row r="77" spans="2:17" x14ac:dyDescent="0.25">
      <c r="B77" s="16"/>
      <c r="C77" s="18"/>
      <c r="E77"/>
      <c r="F77"/>
      <c r="H77" s="27"/>
      <c r="I77" s="28"/>
      <c r="J77" s="28"/>
      <c r="K77" s="37"/>
      <c r="N77" s="46"/>
      <c r="O77" s="59"/>
      <c r="P77" s="47"/>
      <c r="Q77" s="49"/>
    </row>
    <row r="78" spans="2:17" x14ac:dyDescent="0.25">
      <c r="B78" s="16"/>
      <c r="C78" s="18"/>
      <c r="E78"/>
      <c r="F78"/>
      <c r="H78" s="27"/>
      <c r="I78" s="28"/>
      <c r="J78" s="28"/>
      <c r="K78" s="37"/>
      <c r="N78" s="46"/>
      <c r="O78" s="59"/>
      <c r="P78" s="47"/>
      <c r="Q78" s="49"/>
    </row>
    <row r="79" spans="2:17" x14ac:dyDescent="0.25">
      <c r="B79" s="16"/>
      <c r="C79" s="18"/>
      <c r="E79"/>
      <c r="F79"/>
      <c r="H79" s="27"/>
      <c r="I79" s="28"/>
      <c r="J79" s="28"/>
      <c r="K79" s="37"/>
      <c r="N79" s="46"/>
      <c r="O79" s="59"/>
      <c r="P79" s="47"/>
      <c r="Q79" s="49"/>
    </row>
    <row r="80" spans="2:17" x14ac:dyDescent="0.25">
      <c r="B80" s="16"/>
      <c r="C80" s="18"/>
      <c r="E80"/>
      <c r="F80"/>
      <c r="H80" s="27"/>
      <c r="I80" s="28"/>
      <c r="J80" s="28"/>
      <c r="K80" s="37"/>
      <c r="N80" s="46"/>
      <c r="O80" s="59"/>
      <c r="P80" s="47"/>
      <c r="Q80" s="49"/>
    </row>
    <row r="81" spans="2:17" x14ac:dyDescent="0.25">
      <c r="B81" s="16"/>
      <c r="C81" s="18"/>
      <c r="E81"/>
      <c r="F81"/>
      <c r="H81" s="27"/>
      <c r="I81" s="28"/>
      <c r="J81" s="28"/>
      <c r="K81" s="37"/>
      <c r="N81" s="46"/>
      <c r="O81" s="59"/>
      <c r="P81" s="47"/>
      <c r="Q81" s="49"/>
    </row>
    <row r="82" spans="2:17" x14ac:dyDescent="0.25">
      <c r="B82" s="16"/>
      <c r="C82" s="18"/>
      <c r="E82"/>
      <c r="F82"/>
      <c r="H82" s="27"/>
      <c r="I82" s="28"/>
      <c r="J82" s="28"/>
      <c r="K82" s="37"/>
      <c r="N82" s="46"/>
      <c r="O82" s="59"/>
      <c r="P82" s="47"/>
      <c r="Q82" s="49"/>
    </row>
    <row r="83" spans="2:17" x14ac:dyDescent="0.25">
      <c r="B83" s="16"/>
      <c r="C83" s="18"/>
      <c r="E83"/>
      <c r="F83"/>
      <c r="H83" s="27"/>
      <c r="I83" s="28"/>
      <c r="J83" s="28"/>
      <c r="K83" s="37"/>
      <c r="N83" s="46"/>
      <c r="O83" s="59"/>
      <c r="P83" s="47"/>
      <c r="Q83" s="49"/>
    </row>
    <row r="84" spans="2:17" x14ac:dyDescent="0.25">
      <c r="B84" s="16"/>
      <c r="C84" s="18"/>
      <c r="E84"/>
      <c r="F84"/>
      <c r="H84" s="27"/>
      <c r="I84" s="28"/>
      <c r="J84" s="28"/>
      <c r="K84" s="37"/>
      <c r="N84" s="46"/>
      <c r="O84" s="59"/>
      <c r="P84" s="47"/>
      <c r="Q84" s="49"/>
    </row>
    <row r="85" spans="2:17" x14ac:dyDescent="0.25">
      <c r="B85" s="16"/>
      <c r="C85" s="18"/>
      <c r="E85"/>
      <c r="F85"/>
      <c r="H85" s="27"/>
      <c r="I85" s="28"/>
      <c r="J85" s="28"/>
      <c r="K85" s="37"/>
      <c r="N85" s="46"/>
      <c r="O85" s="59"/>
      <c r="P85" s="47"/>
      <c r="Q85" s="49"/>
    </row>
    <row r="86" spans="2:17" x14ac:dyDescent="0.25">
      <c r="B86" s="16"/>
      <c r="C86" s="18"/>
      <c r="E86"/>
      <c r="F86"/>
      <c r="H86" s="27"/>
      <c r="I86" s="28"/>
      <c r="J86" s="28"/>
      <c r="K86" s="37"/>
      <c r="N86" s="46"/>
      <c r="O86" s="59"/>
      <c r="P86" s="47"/>
      <c r="Q86" s="49"/>
    </row>
    <row r="87" spans="2:17" x14ac:dyDescent="0.25">
      <c r="B87" s="16"/>
      <c r="C87" s="18"/>
      <c r="E87"/>
      <c r="F87"/>
      <c r="H87" s="27"/>
      <c r="I87" s="28"/>
      <c r="J87" s="28"/>
      <c r="K87" s="37"/>
      <c r="N87" s="46"/>
      <c r="O87" s="59"/>
      <c r="P87" s="47"/>
      <c r="Q87" s="49"/>
    </row>
    <row r="88" spans="2:17" x14ac:dyDescent="0.25">
      <c r="B88" s="16"/>
      <c r="C88" s="18"/>
      <c r="E88"/>
      <c r="F88"/>
      <c r="H88" s="27"/>
      <c r="I88" s="28"/>
      <c r="J88" s="28"/>
      <c r="K88" s="37"/>
      <c r="N88" s="46"/>
      <c r="O88" s="59"/>
      <c r="P88" s="47"/>
      <c r="Q88" s="49"/>
    </row>
    <row r="89" spans="2:17" x14ac:dyDescent="0.25">
      <c r="B89" s="16"/>
      <c r="C89" s="18"/>
      <c r="E89"/>
      <c r="F89"/>
      <c r="H89" s="27"/>
      <c r="I89" s="28"/>
      <c r="J89" s="28"/>
      <c r="K89" s="37"/>
      <c r="N89" s="46"/>
      <c r="O89" s="59"/>
      <c r="P89" s="47"/>
      <c r="Q89" s="49"/>
    </row>
    <row r="90" spans="2:17" x14ac:dyDescent="0.25">
      <c r="B90" s="16"/>
      <c r="C90" s="18"/>
      <c r="E90"/>
      <c r="F90"/>
      <c r="H90" s="27"/>
      <c r="I90" s="28"/>
      <c r="J90" s="28"/>
      <c r="K90" s="37"/>
      <c r="N90" s="46"/>
      <c r="O90" s="59"/>
      <c r="P90" s="47"/>
      <c r="Q90" s="49"/>
    </row>
    <row r="91" spans="2:17" x14ac:dyDescent="0.25">
      <c r="B91" s="16"/>
      <c r="C91" s="18"/>
      <c r="E91"/>
      <c r="F91"/>
      <c r="H91" s="27"/>
      <c r="I91" s="28"/>
      <c r="J91" s="28"/>
      <c r="K91" s="37"/>
      <c r="N91" s="46"/>
      <c r="O91" s="59"/>
      <c r="P91" s="47"/>
      <c r="Q91" s="49"/>
    </row>
    <row r="92" spans="2:17" x14ac:dyDescent="0.25">
      <c r="B92" s="16"/>
      <c r="C92" s="18"/>
      <c r="E92"/>
      <c r="F92"/>
      <c r="H92" s="27"/>
      <c r="I92" s="28"/>
      <c r="J92" s="28"/>
      <c r="K92" s="37"/>
      <c r="N92" s="46"/>
      <c r="O92" s="59"/>
      <c r="P92" s="47"/>
      <c r="Q92" s="49"/>
    </row>
    <row r="93" spans="2:17" x14ac:dyDescent="0.25">
      <c r="B93" s="16"/>
      <c r="C93" s="18"/>
      <c r="E93"/>
      <c r="F93"/>
      <c r="H93" s="27"/>
      <c r="I93" s="28"/>
      <c r="J93" s="28"/>
      <c r="K93" s="37"/>
      <c r="N93" s="46"/>
      <c r="O93" s="59"/>
      <c r="P93" s="47"/>
      <c r="Q93" s="49"/>
    </row>
    <row r="94" spans="2:17" x14ac:dyDescent="0.25">
      <c r="B94" s="16"/>
      <c r="C94" s="18"/>
      <c r="E94"/>
      <c r="F94"/>
      <c r="H94" s="27"/>
      <c r="I94" s="28"/>
      <c r="J94" s="28"/>
      <c r="K94" s="37"/>
      <c r="N94" s="46"/>
      <c r="O94" s="59"/>
      <c r="P94" s="47"/>
      <c r="Q94" s="49"/>
    </row>
    <row r="95" spans="2:17" x14ac:dyDescent="0.25">
      <c r="B95" s="16"/>
      <c r="C95" s="18"/>
      <c r="E95"/>
      <c r="F95"/>
      <c r="H95" s="27"/>
      <c r="I95" s="28"/>
      <c r="J95" s="28"/>
      <c r="K95" s="37"/>
      <c r="N95" s="46"/>
      <c r="O95" s="59"/>
      <c r="P95" s="47"/>
      <c r="Q95" s="49"/>
    </row>
    <row r="96" spans="2:17" x14ac:dyDescent="0.25">
      <c r="B96" s="16"/>
      <c r="C96" s="18"/>
      <c r="E96"/>
      <c r="F96"/>
      <c r="H96" s="27"/>
      <c r="I96" s="28"/>
      <c r="J96" s="28"/>
      <c r="K96" s="37"/>
      <c r="N96" s="46"/>
      <c r="O96" s="59"/>
      <c r="P96" s="47"/>
      <c r="Q96" s="49"/>
    </row>
    <row r="97" spans="2:17" x14ac:dyDescent="0.25">
      <c r="B97" s="16"/>
      <c r="C97" s="18"/>
      <c r="E97"/>
      <c r="F97"/>
      <c r="H97" s="27"/>
      <c r="I97" s="28"/>
      <c r="J97" s="28"/>
      <c r="K97" s="37"/>
      <c r="N97" s="46"/>
      <c r="O97" s="59"/>
      <c r="P97" s="47"/>
      <c r="Q97" s="49"/>
    </row>
    <row r="98" spans="2:17" x14ac:dyDescent="0.25">
      <c r="B98" s="16"/>
      <c r="C98" s="18"/>
      <c r="E98"/>
      <c r="F98"/>
      <c r="H98" s="27"/>
      <c r="I98" s="28"/>
      <c r="J98" s="28"/>
      <c r="K98" s="37"/>
      <c r="N98" s="46"/>
      <c r="O98" s="59"/>
      <c r="P98" s="47"/>
      <c r="Q98" s="49"/>
    </row>
    <row r="99" spans="2:17" x14ac:dyDescent="0.25">
      <c r="B99" s="16"/>
      <c r="C99" s="18"/>
      <c r="E99"/>
      <c r="F99"/>
      <c r="H99" s="27"/>
      <c r="I99" s="28"/>
      <c r="J99" s="28"/>
      <c r="K99" s="37"/>
      <c r="N99" s="46"/>
      <c r="O99" s="59"/>
      <c r="P99" s="47"/>
      <c r="Q99" s="49"/>
    </row>
    <row r="100" spans="2:17" x14ac:dyDescent="0.25">
      <c r="B100" s="16"/>
      <c r="C100" s="18"/>
      <c r="E100"/>
      <c r="F100"/>
      <c r="H100" s="27"/>
      <c r="I100" s="28"/>
      <c r="J100" s="28"/>
      <c r="K100" s="37"/>
      <c r="N100" s="46"/>
      <c r="O100" s="59"/>
      <c r="P100" s="47"/>
      <c r="Q100" s="49"/>
    </row>
    <row r="101" spans="2:17" x14ac:dyDescent="0.25">
      <c r="B101" s="16"/>
      <c r="C101" s="18"/>
      <c r="E101"/>
      <c r="F101"/>
      <c r="H101" s="27"/>
      <c r="I101" s="28"/>
      <c r="J101" s="28"/>
      <c r="K101" s="37"/>
      <c r="N101" s="46"/>
      <c r="O101" s="59"/>
      <c r="P101" s="47"/>
      <c r="Q101" s="49"/>
    </row>
    <row r="102" spans="2:17" x14ac:dyDescent="0.25">
      <c r="B102" s="16"/>
      <c r="C102" s="18"/>
      <c r="E102"/>
      <c r="F102"/>
      <c r="H102" s="27"/>
      <c r="I102" s="28"/>
      <c r="J102" s="28"/>
      <c r="K102" s="37"/>
      <c r="N102" s="46"/>
      <c r="O102" s="59"/>
      <c r="P102" s="47"/>
      <c r="Q102" s="49"/>
    </row>
    <row r="103" spans="2:17" x14ac:dyDescent="0.25">
      <c r="B103" s="16"/>
      <c r="C103" s="18"/>
      <c r="E103"/>
      <c r="F103"/>
      <c r="H103" s="27"/>
      <c r="I103" s="28"/>
      <c r="J103" s="28"/>
      <c r="K103" s="37"/>
      <c r="N103" s="46"/>
      <c r="O103" s="59"/>
      <c r="P103" s="47"/>
      <c r="Q103" s="49"/>
    </row>
    <row r="104" spans="2:17" x14ac:dyDescent="0.25">
      <c r="B104" s="16"/>
      <c r="C104" s="18"/>
      <c r="E104"/>
      <c r="F104"/>
      <c r="H104" s="27"/>
      <c r="I104" s="28"/>
      <c r="J104" s="28"/>
      <c r="K104" s="37"/>
      <c r="N104" s="46"/>
      <c r="O104" s="59"/>
      <c r="P104" s="47"/>
      <c r="Q104" s="49"/>
    </row>
    <row r="105" spans="2:17" x14ac:dyDescent="0.25">
      <c r="B105" s="16"/>
      <c r="C105" s="18"/>
      <c r="E105"/>
      <c r="F105"/>
      <c r="H105" s="27"/>
      <c r="I105" s="28"/>
      <c r="J105" s="28"/>
      <c r="K105" s="37"/>
      <c r="N105" s="46"/>
      <c r="O105" s="59"/>
      <c r="P105" s="47"/>
      <c r="Q105" s="49"/>
    </row>
    <row r="106" spans="2:17" x14ac:dyDescent="0.25">
      <c r="B106" s="16"/>
      <c r="C106" s="18"/>
      <c r="E106"/>
      <c r="F106"/>
      <c r="H106" s="27"/>
      <c r="I106" s="28"/>
      <c r="J106" s="28"/>
      <c r="K106" s="37"/>
      <c r="N106" s="46"/>
      <c r="O106" s="59"/>
      <c r="P106" s="47"/>
      <c r="Q106" s="49"/>
    </row>
    <row r="107" spans="2:17" x14ac:dyDescent="0.25">
      <c r="B107" s="16"/>
      <c r="C107" s="18"/>
      <c r="E107"/>
      <c r="F107"/>
      <c r="H107" s="27"/>
      <c r="I107" s="28"/>
      <c r="J107" s="28"/>
      <c r="K107" s="37"/>
      <c r="N107" s="46"/>
      <c r="O107" s="59"/>
      <c r="P107" s="47"/>
      <c r="Q107" s="49"/>
    </row>
    <row r="108" spans="2:17" x14ac:dyDescent="0.25">
      <c r="B108" s="16"/>
      <c r="C108" s="18"/>
      <c r="E108"/>
      <c r="F108"/>
      <c r="H108" s="27"/>
      <c r="I108" s="28"/>
      <c r="J108" s="28"/>
      <c r="K108" s="37"/>
      <c r="N108" s="46"/>
      <c r="O108" s="59"/>
      <c r="P108" s="47"/>
      <c r="Q108" s="49"/>
    </row>
    <row r="109" spans="2:17" x14ac:dyDescent="0.25">
      <c r="B109" s="16"/>
      <c r="C109" s="18"/>
      <c r="E109"/>
      <c r="F109"/>
      <c r="H109" s="27"/>
      <c r="I109" s="28"/>
      <c r="J109" s="28"/>
      <c r="K109" s="37"/>
      <c r="N109" s="46"/>
      <c r="O109" s="59"/>
      <c r="P109" s="47"/>
      <c r="Q109" s="49"/>
    </row>
    <row r="110" spans="2:17" x14ac:dyDescent="0.25">
      <c r="B110" s="16"/>
      <c r="C110" s="18"/>
      <c r="E110"/>
      <c r="F110"/>
      <c r="H110" s="27"/>
      <c r="I110" s="28"/>
      <c r="J110" s="28"/>
      <c r="K110" s="37"/>
      <c r="N110" s="46"/>
      <c r="O110" s="59"/>
      <c r="P110" s="47"/>
      <c r="Q110" s="49"/>
    </row>
    <row r="111" spans="2:17" x14ac:dyDescent="0.25">
      <c r="B111" s="16"/>
      <c r="C111" s="18"/>
      <c r="E111"/>
      <c r="F111"/>
      <c r="H111" s="27"/>
      <c r="I111" s="28"/>
      <c r="J111" s="28"/>
      <c r="K111" s="37"/>
      <c r="N111" s="46"/>
      <c r="O111" s="59"/>
      <c r="P111" s="47"/>
      <c r="Q111" s="49"/>
    </row>
    <row r="112" spans="2:17" x14ac:dyDescent="0.25">
      <c r="B112" s="16"/>
      <c r="C112" s="18"/>
      <c r="E112"/>
      <c r="F112"/>
      <c r="H112" s="27"/>
      <c r="I112" s="28"/>
      <c r="J112" s="28"/>
      <c r="K112" s="37"/>
      <c r="N112" s="46"/>
      <c r="O112" s="59"/>
      <c r="P112" s="47"/>
      <c r="Q112" s="49"/>
    </row>
    <row r="113" spans="2:17" x14ac:dyDescent="0.25">
      <c r="B113" s="16"/>
      <c r="C113" s="18"/>
      <c r="E113"/>
      <c r="F113"/>
      <c r="H113" s="27"/>
      <c r="I113" s="28"/>
      <c r="J113" s="28"/>
      <c r="K113" s="37"/>
      <c r="N113" s="46"/>
      <c r="O113" s="59"/>
      <c r="P113" s="47"/>
      <c r="Q113" s="49"/>
    </row>
    <row r="114" spans="2:17" x14ac:dyDescent="0.25">
      <c r="B114" s="16"/>
      <c r="C114" s="18"/>
      <c r="E114"/>
      <c r="F114"/>
      <c r="H114" s="27"/>
      <c r="I114" s="28"/>
      <c r="J114" s="28"/>
      <c r="K114" s="37"/>
      <c r="N114" s="46"/>
      <c r="O114" s="59"/>
      <c r="P114" s="47"/>
      <c r="Q114" s="49"/>
    </row>
    <row r="115" spans="2:17" x14ac:dyDescent="0.25">
      <c r="B115" s="16"/>
      <c r="C115" s="18"/>
      <c r="E115"/>
      <c r="F115"/>
      <c r="H115" s="27"/>
      <c r="I115" s="28"/>
      <c r="J115" s="28"/>
      <c r="K115" s="37"/>
      <c r="N115" s="46"/>
      <c r="O115" s="59"/>
      <c r="P115" s="47"/>
      <c r="Q115" s="49"/>
    </row>
    <row r="116" spans="2:17" x14ac:dyDescent="0.25">
      <c r="B116" s="16"/>
      <c r="C116" s="18"/>
      <c r="E116"/>
      <c r="F116"/>
      <c r="H116" s="27"/>
      <c r="I116" s="28"/>
      <c r="J116" s="28"/>
      <c r="K116" s="37"/>
      <c r="N116" s="46"/>
      <c r="O116" s="59"/>
      <c r="P116" s="47"/>
      <c r="Q116" s="49"/>
    </row>
    <row r="117" spans="2:17" x14ac:dyDescent="0.25">
      <c r="B117" s="16"/>
      <c r="C117" s="18"/>
      <c r="E117"/>
      <c r="F117"/>
      <c r="H117" s="27"/>
      <c r="I117" s="28"/>
      <c r="J117" s="28"/>
      <c r="K117" s="37"/>
      <c r="N117" s="46"/>
      <c r="O117" s="59"/>
      <c r="P117" s="47"/>
      <c r="Q117" s="49"/>
    </row>
    <row r="118" spans="2:17" x14ac:dyDescent="0.25">
      <c r="B118" s="16"/>
      <c r="C118" s="18"/>
      <c r="E118"/>
      <c r="F118"/>
      <c r="H118" s="27"/>
      <c r="I118" s="28"/>
      <c r="J118" s="28"/>
      <c r="K118" s="37"/>
      <c r="N118" s="46"/>
      <c r="O118" s="59"/>
      <c r="P118" s="47"/>
      <c r="Q118" s="49"/>
    </row>
    <row r="119" spans="2:17" x14ac:dyDescent="0.25">
      <c r="B119" s="16"/>
      <c r="C119" s="18"/>
      <c r="E119"/>
      <c r="F119"/>
      <c r="H119" s="27"/>
      <c r="I119" s="28"/>
      <c r="J119" s="28"/>
      <c r="K119" s="37"/>
      <c r="N119" s="46"/>
      <c r="O119" s="59"/>
      <c r="P119" s="47"/>
      <c r="Q119" s="49"/>
    </row>
    <row r="120" spans="2:17" x14ac:dyDescent="0.25">
      <c r="B120" s="16"/>
      <c r="C120" s="18"/>
      <c r="E120"/>
      <c r="F120"/>
      <c r="H120" s="27"/>
      <c r="I120" s="28"/>
      <c r="J120" s="28"/>
      <c r="K120" s="37"/>
      <c r="N120" s="46"/>
      <c r="O120" s="59"/>
      <c r="P120" s="47"/>
      <c r="Q120" s="49"/>
    </row>
    <row r="121" spans="2:17" x14ac:dyDescent="0.25">
      <c r="B121" s="16"/>
      <c r="C121" s="18"/>
      <c r="E121"/>
      <c r="F121"/>
      <c r="H121" s="27"/>
      <c r="I121" s="28"/>
      <c r="J121" s="28"/>
      <c r="K121" s="37"/>
      <c r="N121" s="46"/>
      <c r="O121" s="59"/>
      <c r="P121" s="47"/>
      <c r="Q121" s="49"/>
    </row>
    <row r="122" spans="2:17" x14ac:dyDescent="0.25">
      <c r="B122" s="16"/>
      <c r="C122" s="18"/>
      <c r="E122"/>
      <c r="F122"/>
      <c r="H122" s="27"/>
      <c r="I122" s="28"/>
      <c r="J122" s="28"/>
      <c r="K122" s="37"/>
      <c r="N122" s="46"/>
      <c r="O122" s="59"/>
      <c r="P122" s="47"/>
      <c r="Q122" s="49"/>
    </row>
    <row r="123" spans="2:17" x14ac:dyDescent="0.25">
      <c r="B123" s="16"/>
      <c r="C123" s="18"/>
      <c r="E123"/>
      <c r="F123"/>
      <c r="H123" s="27"/>
      <c r="I123" s="28"/>
      <c r="J123" s="28"/>
      <c r="K123" s="37"/>
      <c r="N123" s="46"/>
      <c r="O123" s="59"/>
      <c r="P123" s="47"/>
      <c r="Q123" s="49"/>
    </row>
    <row r="124" spans="2:17" x14ac:dyDescent="0.25">
      <c r="B124" s="16"/>
      <c r="C124" s="18"/>
      <c r="E124"/>
      <c r="F124"/>
      <c r="H124" s="27"/>
      <c r="I124" s="28"/>
      <c r="J124" s="28"/>
      <c r="K124" s="37"/>
      <c r="N124" s="46"/>
      <c r="O124" s="59"/>
      <c r="P124" s="47"/>
      <c r="Q124" s="49"/>
    </row>
    <row r="125" spans="2:17" x14ac:dyDescent="0.25">
      <c r="B125" s="16"/>
      <c r="C125" s="18"/>
      <c r="E125"/>
      <c r="F125"/>
      <c r="H125" s="27"/>
      <c r="I125" s="28"/>
      <c r="J125" s="28"/>
      <c r="K125" s="37"/>
      <c r="N125" s="46"/>
      <c r="O125" s="59"/>
      <c r="P125" s="47"/>
      <c r="Q125" s="49"/>
    </row>
    <row r="126" spans="2:17" x14ac:dyDescent="0.25">
      <c r="B126" s="16"/>
      <c r="C126" s="18"/>
      <c r="E126"/>
      <c r="F126"/>
      <c r="H126" s="27"/>
      <c r="I126" s="28"/>
      <c r="J126" s="28"/>
      <c r="K126" s="37"/>
      <c r="N126" s="46"/>
      <c r="O126" s="59"/>
      <c r="P126" s="47"/>
      <c r="Q126" s="49"/>
    </row>
    <row r="127" spans="2:17" x14ac:dyDescent="0.25">
      <c r="B127" s="16"/>
      <c r="C127" s="18"/>
      <c r="E127"/>
      <c r="F127"/>
      <c r="H127" s="27"/>
      <c r="I127" s="28"/>
      <c r="J127" s="28"/>
      <c r="K127" s="37"/>
      <c r="N127" s="46"/>
      <c r="O127" s="59"/>
      <c r="P127" s="47"/>
      <c r="Q127" s="49"/>
    </row>
    <row r="128" spans="2:17" x14ac:dyDescent="0.25">
      <c r="B128" s="16"/>
      <c r="C128" s="18"/>
      <c r="E128"/>
      <c r="F128"/>
      <c r="H128" s="27"/>
      <c r="I128" s="28"/>
      <c r="J128" s="28"/>
      <c r="K128" s="37"/>
      <c r="N128" s="46"/>
      <c r="O128" s="59"/>
      <c r="P128" s="47"/>
      <c r="Q128" s="49"/>
    </row>
    <row r="129" spans="2:17" x14ac:dyDescent="0.25">
      <c r="B129" s="16"/>
      <c r="C129" s="18"/>
      <c r="E129"/>
      <c r="F129"/>
      <c r="H129" s="27"/>
      <c r="I129" s="28"/>
      <c r="J129" s="28"/>
      <c r="K129" s="37"/>
      <c r="N129" s="46"/>
      <c r="O129" s="59"/>
      <c r="P129" s="47"/>
      <c r="Q129" s="49"/>
    </row>
    <row r="130" spans="2:17" x14ac:dyDescent="0.25">
      <c r="B130" s="16"/>
      <c r="C130" s="18"/>
      <c r="E130"/>
      <c r="F130"/>
      <c r="H130" s="27"/>
      <c r="I130" s="28"/>
      <c r="J130" s="28"/>
      <c r="K130" s="37"/>
      <c r="N130" s="46"/>
      <c r="O130" s="59"/>
      <c r="P130" s="47"/>
      <c r="Q130" s="49"/>
    </row>
    <row r="131" spans="2:17" x14ac:dyDescent="0.25">
      <c r="B131" s="16"/>
      <c r="C131" s="18"/>
      <c r="E131"/>
      <c r="F131"/>
      <c r="H131" s="27"/>
      <c r="I131" s="28"/>
      <c r="J131" s="28"/>
      <c r="K131" s="37"/>
      <c r="N131" s="46"/>
      <c r="O131" s="59"/>
      <c r="P131" s="47"/>
      <c r="Q131" s="49"/>
    </row>
    <row r="132" spans="2:17" x14ac:dyDescent="0.25">
      <c r="B132" s="16"/>
      <c r="C132" s="18"/>
      <c r="E132"/>
      <c r="F132"/>
      <c r="H132" s="27"/>
      <c r="I132" s="28"/>
      <c r="J132" s="28"/>
      <c r="K132" s="37"/>
      <c r="N132" s="46"/>
      <c r="O132" s="59"/>
      <c r="P132" s="47"/>
      <c r="Q132" s="49"/>
    </row>
    <row r="133" spans="2:17" x14ac:dyDescent="0.25">
      <c r="B133" s="16"/>
      <c r="C133" s="18"/>
      <c r="E133"/>
      <c r="F133"/>
      <c r="H133" s="27"/>
      <c r="I133" s="28"/>
      <c r="J133" s="28"/>
      <c r="K133" s="37"/>
      <c r="N133" s="46"/>
      <c r="O133" s="59"/>
      <c r="P133" s="47"/>
      <c r="Q133" s="49"/>
    </row>
    <row r="134" spans="2:17" x14ac:dyDescent="0.25">
      <c r="B134" s="16"/>
      <c r="C134" s="18"/>
      <c r="E134"/>
      <c r="F134"/>
      <c r="H134" s="27"/>
      <c r="I134" s="28"/>
      <c r="J134" s="28"/>
      <c r="K134" s="37"/>
      <c r="N134" s="46"/>
      <c r="O134" s="59"/>
      <c r="P134" s="47"/>
      <c r="Q134" s="49"/>
    </row>
    <row r="135" spans="2:17" x14ac:dyDescent="0.25">
      <c r="B135" s="16"/>
      <c r="C135" s="18"/>
      <c r="E135"/>
      <c r="F135"/>
      <c r="H135" s="27"/>
      <c r="I135" s="28"/>
      <c r="J135" s="28"/>
      <c r="K135" s="37"/>
      <c r="N135" s="46"/>
      <c r="O135" s="59"/>
      <c r="P135" s="47"/>
      <c r="Q135" s="49"/>
    </row>
    <row r="136" spans="2:17" x14ac:dyDescent="0.25">
      <c r="B136" s="16"/>
      <c r="C136" s="18"/>
      <c r="E136"/>
      <c r="F136"/>
      <c r="H136" s="27"/>
      <c r="I136" s="28"/>
      <c r="J136" s="28"/>
      <c r="K136" s="37"/>
      <c r="N136" s="46"/>
      <c r="O136" s="59"/>
      <c r="P136" s="47"/>
      <c r="Q136" s="49"/>
    </row>
    <row r="137" spans="2:17" x14ac:dyDescent="0.25">
      <c r="B137" s="16"/>
      <c r="C137" s="18"/>
      <c r="E137"/>
      <c r="F137"/>
      <c r="H137" s="27"/>
      <c r="I137" s="28"/>
      <c r="J137" s="28"/>
      <c r="K137" s="37"/>
      <c r="N137" s="46"/>
      <c r="O137" s="59"/>
      <c r="P137" s="47"/>
      <c r="Q137" s="49"/>
    </row>
    <row r="138" spans="2:17" x14ac:dyDescent="0.25">
      <c r="B138" s="16"/>
      <c r="C138" s="18"/>
      <c r="E138"/>
      <c r="F138"/>
      <c r="H138" s="27"/>
      <c r="I138" s="28"/>
      <c r="J138" s="28"/>
      <c r="K138" s="37"/>
      <c r="N138" s="46"/>
      <c r="O138" s="59"/>
      <c r="P138" s="47"/>
      <c r="Q138" s="49"/>
    </row>
    <row r="139" spans="2:17" x14ac:dyDescent="0.25">
      <c r="B139" s="16"/>
      <c r="C139" s="18"/>
      <c r="E139"/>
      <c r="F139"/>
      <c r="H139" s="27"/>
      <c r="I139" s="28"/>
      <c r="J139" s="28"/>
      <c r="K139" s="37"/>
      <c r="N139" s="46"/>
      <c r="O139" s="59"/>
      <c r="P139" s="47"/>
      <c r="Q139" s="49"/>
    </row>
    <row r="140" spans="2:17" x14ac:dyDescent="0.25">
      <c r="B140" s="16"/>
      <c r="C140" s="18"/>
      <c r="E140"/>
      <c r="F140"/>
      <c r="H140" s="27"/>
      <c r="I140" s="28"/>
      <c r="J140" s="28"/>
      <c r="K140" s="37"/>
      <c r="N140" s="46"/>
      <c r="O140" s="59"/>
      <c r="P140" s="47"/>
      <c r="Q140" s="49"/>
    </row>
    <row r="141" spans="2:17" x14ac:dyDescent="0.25">
      <c r="B141" s="16"/>
      <c r="C141" s="18"/>
      <c r="E141"/>
      <c r="F141"/>
      <c r="H141" s="27"/>
      <c r="I141" s="28"/>
      <c r="J141" s="28"/>
      <c r="K141" s="37"/>
      <c r="N141" s="46"/>
      <c r="O141" s="59"/>
      <c r="P141" s="47"/>
      <c r="Q141" s="49"/>
    </row>
    <row r="142" spans="2:17" x14ac:dyDescent="0.25">
      <c r="B142" s="16"/>
      <c r="C142" s="18"/>
      <c r="E142"/>
      <c r="F142"/>
      <c r="H142" s="27"/>
      <c r="I142" s="28"/>
      <c r="J142" s="28"/>
      <c r="K142" s="37"/>
      <c r="N142" s="46"/>
      <c r="O142" s="59"/>
      <c r="P142" s="47"/>
      <c r="Q142" s="49"/>
    </row>
    <row r="143" spans="2:17" x14ac:dyDescent="0.25">
      <c r="B143" s="16"/>
      <c r="C143" s="18"/>
      <c r="E143"/>
      <c r="F143"/>
      <c r="H143" s="27"/>
      <c r="I143" s="28"/>
      <c r="J143" s="28"/>
      <c r="K143" s="37"/>
      <c r="N143" s="46"/>
      <c r="O143" s="59"/>
      <c r="P143" s="47"/>
      <c r="Q143" s="49"/>
    </row>
    <row r="144" spans="2:17" x14ac:dyDescent="0.25">
      <c r="B144" s="16"/>
      <c r="C144" s="18"/>
      <c r="E144"/>
      <c r="F144"/>
      <c r="H144" s="27"/>
      <c r="I144" s="28"/>
      <c r="J144" s="28"/>
      <c r="K144" s="37"/>
      <c r="N144" s="46"/>
      <c r="O144" s="59"/>
      <c r="P144" s="47"/>
      <c r="Q144" s="49"/>
    </row>
    <row r="145" spans="2:17" x14ac:dyDescent="0.25">
      <c r="B145" s="16"/>
      <c r="C145" s="18"/>
      <c r="E145"/>
      <c r="F145"/>
      <c r="H145" s="27"/>
      <c r="I145" s="28"/>
      <c r="J145" s="28"/>
      <c r="K145" s="37"/>
      <c r="N145" s="46"/>
      <c r="O145" s="59"/>
      <c r="P145" s="47"/>
      <c r="Q145" s="49"/>
    </row>
    <row r="146" spans="2:17" x14ac:dyDescent="0.25">
      <c r="B146" s="16"/>
      <c r="C146" s="18"/>
      <c r="E146"/>
      <c r="F146"/>
      <c r="H146" s="27"/>
      <c r="I146" s="28"/>
      <c r="J146" s="28"/>
      <c r="K146" s="37"/>
      <c r="N146" s="46"/>
      <c r="O146" s="59"/>
      <c r="P146" s="47"/>
      <c r="Q146" s="49"/>
    </row>
    <row r="147" spans="2:17" x14ac:dyDescent="0.25">
      <c r="B147" s="16"/>
      <c r="C147" s="18"/>
      <c r="E147"/>
      <c r="F147"/>
      <c r="H147" s="27"/>
      <c r="I147" s="28"/>
      <c r="J147" s="28"/>
      <c r="K147" s="37"/>
      <c r="N147" s="46"/>
      <c r="O147" s="59"/>
      <c r="P147" s="47"/>
      <c r="Q147" s="49"/>
    </row>
    <row r="148" spans="2:17" x14ac:dyDescent="0.25">
      <c r="B148" s="16"/>
      <c r="C148" s="18"/>
      <c r="E148"/>
      <c r="F148"/>
      <c r="H148" s="27"/>
      <c r="I148" s="28"/>
      <c r="J148" s="28"/>
      <c r="K148" s="37"/>
      <c r="N148" s="46"/>
      <c r="O148" s="59"/>
      <c r="P148" s="47"/>
      <c r="Q148" s="49"/>
    </row>
    <row r="149" spans="2:17" x14ac:dyDescent="0.25">
      <c r="B149" s="16"/>
      <c r="C149" s="18"/>
      <c r="E149"/>
      <c r="F149"/>
      <c r="H149" s="27"/>
      <c r="I149" s="28"/>
      <c r="J149" s="28"/>
      <c r="K149" s="37"/>
      <c r="N149" s="46"/>
      <c r="O149" s="59"/>
      <c r="P149" s="47"/>
      <c r="Q149" s="49"/>
    </row>
    <row r="150" spans="2:17" x14ac:dyDescent="0.25">
      <c r="B150" s="16"/>
      <c r="C150" s="18"/>
      <c r="E150"/>
      <c r="F150"/>
      <c r="H150" s="27"/>
      <c r="I150" s="28"/>
      <c r="J150" s="28"/>
      <c r="K150" s="37"/>
      <c r="N150" s="46"/>
      <c r="O150" s="59"/>
      <c r="P150" s="47"/>
      <c r="Q150" s="49"/>
    </row>
    <row r="151" spans="2:17" x14ac:dyDescent="0.25">
      <c r="B151" s="16"/>
      <c r="C151" s="18"/>
      <c r="E151"/>
      <c r="F151"/>
      <c r="H151" s="27"/>
      <c r="I151" s="28"/>
      <c r="J151" s="28"/>
      <c r="K151" s="37"/>
      <c r="N151" s="46"/>
      <c r="O151" s="59"/>
      <c r="P151" s="47"/>
      <c r="Q151" s="49"/>
    </row>
    <row r="152" spans="2:17" x14ac:dyDescent="0.25">
      <c r="B152" s="16"/>
      <c r="C152" s="18"/>
      <c r="E152"/>
      <c r="F152"/>
      <c r="H152" s="27"/>
      <c r="I152" s="28"/>
      <c r="J152" s="28"/>
      <c r="K152" s="37"/>
      <c r="N152" s="46"/>
      <c r="O152" s="59"/>
      <c r="P152" s="47"/>
      <c r="Q152" s="49"/>
    </row>
    <row r="153" spans="2:17" x14ac:dyDescent="0.25">
      <c r="B153" s="16"/>
      <c r="C153" s="18"/>
      <c r="E153"/>
      <c r="F153"/>
      <c r="H153" s="27"/>
      <c r="I153" s="28"/>
      <c r="J153" s="28"/>
      <c r="K153" s="37"/>
      <c r="N153" s="46"/>
      <c r="O153" s="59"/>
      <c r="P153" s="47"/>
      <c r="Q153" s="49"/>
    </row>
    <row r="154" spans="2:17" x14ac:dyDescent="0.25">
      <c r="B154" s="16"/>
      <c r="C154" s="18"/>
      <c r="E154"/>
      <c r="F154"/>
      <c r="H154" s="27"/>
      <c r="I154" s="28"/>
      <c r="J154" s="28"/>
      <c r="K154" s="37"/>
      <c r="N154" s="46"/>
      <c r="O154" s="59"/>
      <c r="P154" s="47"/>
      <c r="Q154" s="49"/>
    </row>
    <row r="155" spans="2:17" x14ac:dyDescent="0.25">
      <c r="B155" s="16"/>
      <c r="C155" s="18"/>
      <c r="E155"/>
      <c r="F155"/>
      <c r="H155" s="27"/>
      <c r="I155" s="28"/>
      <c r="J155" s="28"/>
      <c r="K155" s="37"/>
      <c r="N155" s="46"/>
      <c r="O155" s="59"/>
      <c r="P155" s="47"/>
      <c r="Q155" s="49"/>
    </row>
    <row r="156" spans="2:17" x14ac:dyDescent="0.25">
      <c r="B156" s="16"/>
      <c r="C156" s="18"/>
      <c r="E156"/>
      <c r="F156"/>
      <c r="H156" s="27"/>
      <c r="I156" s="28"/>
      <c r="J156" s="28"/>
      <c r="K156" s="37"/>
      <c r="N156" s="46"/>
      <c r="O156" s="59"/>
      <c r="P156" s="47"/>
      <c r="Q156" s="49"/>
    </row>
    <row r="157" spans="2:17" x14ac:dyDescent="0.25">
      <c r="B157" s="16"/>
      <c r="C157" s="18"/>
      <c r="E157"/>
      <c r="F157"/>
      <c r="H157" s="27"/>
      <c r="I157" s="28"/>
      <c r="J157" s="28"/>
      <c r="K157" s="37"/>
      <c r="N157" s="46"/>
      <c r="O157" s="59"/>
      <c r="P157" s="47"/>
      <c r="Q157" s="49"/>
    </row>
    <row r="158" spans="2:17" x14ac:dyDescent="0.25">
      <c r="B158" s="16"/>
      <c r="C158" s="18"/>
      <c r="E158"/>
      <c r="F158"/>
      <c r="H158" s="27"/>
      <c r="I158" s="28"/>
      <c r="J158" s="28"/>
      <c r="K158" s="37"/>
      <c r="N158" s="46"/>
      <c r="O158" s="59"/>
      <c r="P158" s="47"/>
      <c r="Q158" s="49"/>
    </row>
    <row r="159" spans="2:17" x14ac:dyDescent="0.25">
      <c r="B159" s="16"/>
      <c r="C159" s="18"/>
      <c r="E159"/>
      <c r="F159"/>
      <c r="H159" s="27"/>
      <c r="I159" s="28"/>
      <c r="J159" s="28"/>
      <c r="K159" s="37"/>
      <c r="N159" s="46"/>
      <c r="O159" s="59"/>
      <c r="P159" s="47"/>
      <c r="Q159" s="49"/>
    </row>
    <row r="160" spans="2:17" x14ac:dyDescent="0.25">
      <c r="B160" s="16"/>
      <c r="C160" s="18"/>
      <c r="E160"/>
      <c r="F160"/>
      <c r="H160" s="27"/>
      <c r="I160" s="28"/>
      <c r="J160" s="28"/>
      <c r="K160" s="37"/>
      <c r="N160" s="46"/>
      <c r="O160" s="59"/>
      <c r="P160" s="47"/>
      <c r="Q160" s="49"/>
    </row>
    <row r="161" spans="2:17" x14ac:dyDescent="0.25">
      <c r="B161" s="16"/>
      <c r="C161" s="18"/>
      <c r="E161"/>
      <c r="F161"/>
      <c r="H161" s="27"/>
      <c r="I161" s="28"/>
      <c r="J161" s="28"/>
      <c r="K161" s="37"/>
      <c r="N161" s="46"/>
      <c r="O161" s="59"/>
      <c r="P161" s="47"/>
      <c r="Q161" s="49"/>
    </row>
    <row r="162" spans="2:17" x14ac:dyDescent="0.25">
      <c r="B162" s="16"/>
      <c r="C162" s="18"/>
      <c r="E162"/>
      <c r="F162"/>
      <c r="H162" s="27"/>
      <c r="I162" s="28"/>
      <c r="J162" s="28"/>
      <c r="K162" s="37"/>
      <c r="N162" s="46"/>
      <c r="O162" s="59"/>
      <c r="P162" s="47"/>
      <c r="Q162" s="49"/>
    </row>
    <row r="163" spans="2:17" x14ac:dyDescent="0.25">
      <c r="B163" s="16"/>
      <c r="C163" s="18"/>
      <c r="E163"/>
      <c r="F163"/>
      <c r="H163" s="27"/>
      <c r="I163" s="28"/>
      <c r="J163" s="28"/>
      <c r="K163" s="37"/>
      <c r="N163" s="46"/>
      <c r="O163" s="59"/>
      <c r="P163" s="47"/>
      <c r="Q163" s="49"/>
    </row>
    <row r="164" spans="2:17" x14ac:dyDescent="0.25">
      <c r="B164" s="16"/>
      <c r="C164" s="18"/>
      <c r="E164"/>
      <c r="F164"/>
      <c r="H164" s="27"/>
      <c r="I164" s="28"/>
      <c r="J164" s="28"/>
      <c r="K164" s="37"/>
      <c r="N164" s="46"/>
      <c r="O164" s="59"/>
      <c r="P164" s="47"/>
      <c r="Q164" s="49"/>
    </row>
    <row r="165" spans="2:17" x14ac:dyDescent="0.25">
      <c r="B165" s="16"/>
      <c r="C165" s="18"/>
      <c r="E165"/>
      <c r="F165"/>
      <c r="H165" s="27"/>
      <c r="I165" s="28"/>
      <c r="J165" s="28"/>
      <c r="K165" s="37"/>
      <c r="N165" s="46"/>
      <c r="O165" s="59"/>
      <c r="P165" s="47"/>
      <c r="Q165" s="49"/>
    </row>
    <row r="166" spans="2:17" x14ac:dyDescent="0.25">
      <c r="B166" s="16"/>
      <c r="C166" s="18"/>
      <c r="E166"/>
      <c r="F166"/>
      <c r="H166" s="27"/>
      <c r="I166" s="28"/>
      <c r="J166" s="28"/>
      <c r="K166" s="37"/>
      <c r="N166" s="46"/>
      <c r="O166" s="59"/>
      <c r="P166" s="47"/>
      <c r="Q166" s="49"/>
    </row>
    <row r="167" spans="2:17" x14ac:dyDescent="0.25">
      <c r="B167" s="16"/>
      <c r="C167" s="18"/>
      <c r="E167"/>
      <c r="F167"/>
      <c r="H167" s="27"/>
      <c r="I167" s="28"/>
      <c r="J167" s="28"/>
      <c r="K167" s="37"/>
      <c r="N167" s="46"/>
      <c r="O167" s="59"/>
      <c r="P167" s="47"/>
      <c r="Q167" s="49"/>
    </row>
    <row r="168" spans="2:17" x14ac:dyDescent="0.25">
      <c r="B168" s="16"/>
      <c r="C168" s="18"/>
      <c r="E168"/>
      <c r="F168"/>
      <c r="H168" s="27"/>
      <c r="I168" s="28"/>
      <c r="J168" s="28"/>
      <c r="K168" s="37"/>
      <c r="N168" s="46"/>
      <c r="O168" s="59"/>
      <c r="P168" s="47"/>
      <c r="Q168" s="49"/>
    </row>
    <row r="169" spans="2:17" x14ac:dyDescent="0.25">
      <c r="B169" s="16"/>
      <c r="C169" s="18"/>
      <c r="E169"/>
      <c r="F169"/>
      <c r="H169" s="27"/>
      <c r="I169" s="28"/>
      <c r="J169" s="28"/>
      <c r="K169" s="37"/>
      <c r="N169" s="46"/>
      <c r="O169" s="59"/>
      <c r="P169" s="47"/>
      <c r="Q169" s="49"/>
    </row>
    <row r="170" spans="2:17" x14ac:dyDescent="0.25">
      <c r="B170" s="16"/>
      <c r="C170" s="18"/>
      <c r="E170"/>
      <c r="F170"/>
      <c r="H170" s="27"/>
      <c r="I170" s="28"/>
      <c r="J170" s="28"/>
      <c r="K170" s="37"/>
      <c r="N170" s="46"/>
      <c r="O170" s="59"/>
      <c r="P170" s="47"/>
      <c r="Q170" s="49"/>
    </row>
    <row r="171" spans="2:17" x14ac:dyDescent="0.25">
      <c r="B171" s="16"/>
      <c r="C171" s="18"/>
      <c r="E171"/>
      <c r="F171"/>
      <c r="H171" s="27"/>
      <c r="I171" s="28"/>
      <c r="J171" s="28"/>
      <c r="K171" s="37"/>
      <c r="N171" s="46"/>
      <c r="O171" s="59"/>
      <c r="P171" s="47"/>
      <c r="Q171" s="49"/>
    </row>
    <row r="172" spans="2:17" x14ac:dyDescent="0.25">
      <c r="B172" s="16"/>
      <c r="C172" s="18"/>
      <c r="E172"/>
      <c r="F172"/>
      <c r="H172" s="27"/>
      <c r="I172" s="28"/>
      <c r="J172" s="28"/>
      <c r="K172" s="37"/>
      <c r="N172" s="46"/>
      <c r="O172" s="59"/>
      <c r="P172" s="47"/>
      <c r="Q172" s="49"/>
    </row>
    <row r="173" spans="2:17" x14ac:dyDescent="0.25">
      <c r="B173" s="16"/>
      <c r="C173" s="18"/>
      <c r="E173"/>
      <c r="F173"/>
      <c r="H173" s="27"/>
      <c r="I173" s="28"/>
      <c r="J173" s="28"/>
      <c r="K173" s="37"/>
      <c r="N173" s="46"/>
      <c r="O173" s="59"/>
      <c r="P173" s="47"/>
      <c r="Q173" s="49"/>
    </row>
    <row r="174" spans="2:17" x14ac:dyDescent="0.25">
      <c r="B174" s="16"/>
      <c r="C174" s="18"/>
      <c r="E174"/>
      <c r="F174"/>
      <c r="H174" s="27"/>
      <c r="I174" s="28"/>
      <c r="J174" s="28"/>
      <c r="K174" s="37"/>
      <c r="N174" s="46"/>
      <c r="O174" s="59"/>
      <c r="P174" s="47"/>
      <c r="Q174" s="49"/>
    </row>
    <row r="175" spans="2:17" x14ac:dyDescent="0.25">
      <c r="B175" s="16"/>
      <c r="C175" s="18"/>
      <c r="E175"/>
      <c r="F175"/>
      <c r="H175" s="27"/>
      <c r="I175" s="28"/>
      <c r="J175" s="28"/>
      <c r="K175" s="37"/>
      <c r="N175" s="46"/>
      <c r="O175" s="59"/>
      <c r="P175" s="47"/>
      <c r="Q175" s="49"/>
    </row>
    <row r="176" spans="2:17" x14ac:dyDescent="0.25">
      <c r="B176" s="16"/>
      <c r="C176" s="18"/>
      <c r="E176"/>
      <c r="F176"/>
      <c r="H176" s="27"/>
      <c r="I176" s="28"/>
      <c r="J176" s="28"/>
      <c r="K176" s="37"/>
      <c r="N176" s="46"/>
      <c r="O176" s="59"/>
      <c r="P176" s="47"/>
      <c r="Q176" s="49"/>
    </row>
    <row r="177" spans="2:17" x14ac:dyDescent="0.25">
      <c r="B177" s="16"/>
      <c r="C177" s="18"/>
      <c r="E177"/>
      <c r="F177"/>
      <c r="H177" s="27"/>
      <c r="I177" s="28"/>
      <c r="J177" s="28"/>
      <c r="K177" s="37"/>
      <c r="N177" s="46"/>
      <c r="O177" s="59"/>
      <c r="P177" s="47"/>
      <c r="Q177" s="49"/>
    </row>
    <row r="178" spans="2:17" x14ac:dyDescent="0.25">
      <c r="B178" s="16"/>
      <c r="C178" s="18"/>
      <c r="E178"/>
      <c r="F178"/>
      <c r="H178" s="27"/>
      <c r="I178" s="28"/>
      <c r="J178" s="28"/>
      <c r="K178" s="37"/>
      <c r="N178" s="46"/>
      <c r="O178" s="59"/>
      <c r="P178" s="47"/>
      <c r="Q178" s="49"/>
    </row>
    <row r="179" spans="2:17" x14ac:dyDescent="0.25">
      <c r="B179" s="16"/>
      <c r="C179" s="18"/>
      <c r="E179"/>
      <c r="F179"/>
      <c r="H179" s="27"/>
      <c r="I179" s="28"/>
      <c r="J179" s="28"/>
      <c r="K179" s="37"/>
      <c r="N179" s="46"/>
      <c r="O179" s="59"/>
      <c r="P179" s="47"/>
      <c r="Q179" s="49"/>
    </row>
    <row r="180" spans="2:17" x14ac:dyDescent="0.25">
      <c r="B180" s="16"/>
      <c r="C180" s="18"/>
      <c r="E180"/>
      <c r="F180"/>
      <c r="H180" s="27"/>
      <c r="I180" s="28"/>
      <c r="J180" s="28"/>
      <c r="K180" s="37"/>
      <c r="N180" s="46"/>
      <c r="O180" s="59"/>
      <c r="P180" s="47"/>
      <c r="Q180" s="49"/>
    </row>
    <row r="181" spans="2:17" x14ac:dyDescent="0.25">
      <c r="B181" s="16"/>
      <c r="C181" s="18"/>
      <c r="E181"/>
      <c r="F181"/>
      <c r="H181" s="27"/>
      <c r="I181" s="28"/>
      <c r="J181" s="28"/>
      <c r="K181" s="37"/>
      <c r="N181" s="46"/>
      <c r="O181" s="59"/>
      <c r="P181" s="47"/>
      <c r="Q181" s="49"/>
    </row>
    <row r="182" spans="2:17" x14ac:dyDescent="0.25">
      <c r="B182" s="16"/>
      <c r="C182" s="18"/>
      <c r="E182"/>
      <c r="F182"/>
      <c r="H182" s="27"/>
      <c r="I182" s="28"/>
      <c r="J182" s="28"/>
      <c r="K182" s="37"/>
      <c r="N182" s="46"/>
      <c r="O182" s="59"/>
      <c r="P182" s="47"/>
      <c r="Q182" s="49"/>
    </row>
    <row r="183" spans="2:17" x14ac:dyDescent="0.25">
      <c r="B183" s="16"/>
      <c r="C183" s="18"/>
      <c r="E183"/>
      <c r="F183"/>
      <c r="H183" s="27"/>
      <c r="I183" s="28"/>
      <c r="J183" s="28"/>
      <c r="K183" s="37"/>
      <c r="N183" s="46"/>
      <c r="O183" s="59"/>
      <c r="P183" s="47"/>
      <c r="Q183" s="49"/>
    </row>
    <row r="184" spans="2:17" x14ac:dyDescent="0.25">
      <c r="B184" s="16"/>
      <c r="C184" s="18"/>
      <c r="E184"/>
      <c r="F184"/>
      <c r="H184" s="27"/>
      <c r="I184" s="28"/>
      <c r="J184" s="28"/>
      <c r="K184" s="37"/>
      <c r="N184" s="46"/>
      <c r="O184" s="59"/>
      <c r="P184" s="47"/>
      <c r="Q184" s="49"/>
    </row>
    <row r="185" spans="2:17" x14ac:dyDescent="0.25">
      <c r="B185" s="16"/>
      <c r="C185" s="18"/>
      <c r="E185"/>
      <c r="F185"/>
      <c r="H185" s="27"/>
      <c r="I185" s="28"/>
      <c r="J185" s="28"/>
      <c r="K185" s="37"/>
      <c r="N185" s="46"/>
      <c r="O185" s="59"/>
      <c r="P185" s="47"/>
      <c r="Q185" s="49"/>
    </row>
    <row r="186" spans="2:17" x14ac:dyDescent="0.25">
      <c r="B186" s="16"/>
      <c r="C186" s="18"/>
      <c r="E186"/>
      <c r="F186"/>
      <c r="H186" s="27"/>
      <c r="I186" s="28"/>
      <c r="J186" s="28"/>
      <c r="K186" s="37"/>
      <c r="N186" s="46"/>
      <c r="O186" s="59"/>
      <c r="P186" s="47"/>
      <c r="Q186" s="49"/>
    </row>
    <row r="187" spans="2:17" x14ac:dyDescent="0.25">
      <c r="B187" s="16"/>
      <c r="C187" s="18"/>
      <c r="E187"/>
      <c r="F187"/>
      <c r="H187" s="27"/>
      <c r="I187" s="28"/>
      <c r="J187" s="28"/>
      <c r="K187" s="37"/>
      <c r="N187" s="46"/>
      <c r="O187" s="59"/>
      <c r="P187" s="47"/>
      <c r="Q187" s="49"/>
    </row>
    <row r="188" spans="2:17" x14ac:dyDescent="0.25">
      <c r="B188" s="16"/>
      <c r="C188" s="18"/>
      <c r="E188"/>
      <c r="F188"/>
      <c r="H188" s="27"/>
      <c r="I188" s="28"/>
      <c r="J188" s="28"/>
      <c r="K188" s="37"/>
      <c r="N188" s="46"/>
      <c r="O188" s="59"/>
      <c r="P188" s="47"/>
      <c r="Q188" s="49"/>
    </row>
    <row r="189" spans="2:17" x14ac:dyDescent="0.25">
      <c r="B189" s="16"/>
      <c r="C189" s="18"/>
      <c r="E189"/>
      <c r="F189"/>
      <c r="H189" s="27"/>
      <c r="I189" s="28"/>
      <c r="J189" s="28"/>
      <c r="K189" s="37"/>
      <c r="N189" s="46"/>
      <c r="O189" s="59"/>
      <c r="P189" s="47"/>
      <c r="Q189" s="49"/>
    </row>
    <row r="190" spans="2:17" x14ac:dyDescent="0.25">
      <c r="B190" s="16"/>
      <c r="C190" s="18"/>
      <c r="E190"/>
      <c r="F190"/>
      <c r="H190" s="27"/>
      <c r="I190" s="28"/>
      <c r="J190" s="28"/>
      <c r="K190" s="37"/>
      <c r="N190" s="46"/>
      <c r="O190" s="59"/>
      <c r="P190" s="47"/>
      <c r="Q190" s="49"/>
    </row>
    <row r="191" spans="2:17" x14ac:dyDescent="0.25">
      <c r="B191" s="16"/>
      <c r="C191" s="18"/>
      <c r="E191"/>
      <c r="F191"/>
      <c r="H191" s="27"/>
      <c r="I191" s="28"/>
      <c r="J191" s="28"/>
      <c r="K191" s="37"/>
      <c r="N191" s="46"/>
      <c r="O191" s="59"/>
      <c r="P191" s="47"/>
      <c r="Q191" s="49"/>
    </row>
    <row r="192" spans="2:17" x14ac:dyDescent="0.25">
      <c r="B192" s="16"/>
      <c r="C192" s="18"/>
      <c r="E192"/>
      <c r="F192"/>
      <c r="H192" s="27"/>
      <c r="I192" s="28"/>
      <c r="J192" s="28"/>
      <c r="K192" s="37"/>
      <c r="N192" s="46"/>
      <c r="O192" s="59"/>
      <c r="P192" s="47"/>
      <c r="Q192" s="49"/>
    </row>
    <row r="193" spans="2:17" x14ac:dyDescent="0.25">
      <c r="B193" s="16"/>
      <c r="C193" s="18"/>
      <c r="E193"/>
      <c r="F193"/>
      <c r="H193" s="27"/>
      <c r="I193" s="28"/>
      <c r="J193" s="28"/>
      <c r="K193" s="37"/>
      <c r="N193" s="46"/>
      <c r="O193" s="59"/>
      <c r="P193" s="47"/>
      <c r="Q193" s="49"/>
    </row>
    <row r="194" spans="2:17" x14ac:dyDescent="0.25">
      <c r="B194" s="16"/>
      <c r="C194" s="18"/>
      <c r="E194"/>
      <c r="F194"/>
      <c r="H194" s="27"/>
      <c r="I194" s="28"/>
      <c r="J194" s="28"/>
      <c r="K194" s="37"/>
      <c r="N194" s="46"/>
      <c r="O194" s="59"/>
      <c r="P194" s="47"/>
      <c r="Q194" s="49"/>
    </row>
    <row r="195" spans="2:17" x14ac:dyDescent="0.25">
      <c r="B195" s="16"/>
      <c r="C195" s="18"/>
      <c r="E195"/>
      <c r="F195"/>
      <c r="H195" s="27"/>
      <c r="I195" s="28"/>
      <c r="J195" s="28"/>
      <c r="K195" s="37"/>
      <c r="N195" s="46"/>
      <c r="O195" s="59"/>
      <c r="P195" s="47"/>
      <c r="Q195" s="49"/>
    </row>
    <row r="196" spans="2:17" x14ac:dyDescent="0.25">
      <c r="B196" s="16"/>
      <c r="C196" s="18"/>
      <c r="E196"/>
      <c r="F196"/>
      <c r="H196" s="27"/>
      <c r="I196" s="28"/>
      <c r="J196" s="28"/>
      <c r="K196" s="37"/>
      <c r="N196" s="46"/>
      <c r="O196" s="59"/>
      <c r="P196" s="47"/>
      <c r="Q196" s="49"/>
    </row>
    <row r="197" spans="2:17" x14ac:dyDescent="0.25">
      <c r="B197" s="16"/>
      <c r="C197" s="18"/>
      <c r="E197"/>
      <c r="F197"/>
      <c r="H197" s="27"/>
      <c r="I197" s="28"/>
      <c r="J197" s="28"/>
      <c r="K197" s="37"/>
      <c r="N197" s="46"/>
      <c r="O197" s="59"/>
      <c r="P197" s="47"/>
      <c r="Q197" s="49"/>
    </row>
    <row r="198" spans="2:17" x14ac:dyDescent="0.25">
      <c r="B198" s="16"/>
      <c r="C198" s="18"/>
      <c r="E198"/>
      <c r="F198"/>
      <c r="H198" s="27"/>
      <c r="I198" s="28"/>
      <c r="J198" s="28"/>
      <c r="K198" s="37"/>
      <c r="N198" s="46"/>
      <c r="O198" s="59"/>
      <c r="P198" s="47"/>
      <c r="Q198" s="49"/>
    </row>
    <row r="199" spans="2:17" x14ac:dyDescent="0.25">
      <c r="B199" s="16"/>
      <c r="C199" s="18"/>
      <c r="E199"/>
      <c r="F199"/>
      <c r="H199" s="27"/>
      <c r="I199" s="28"/>
      <c r="J199" s="28"/>
      <c r="K199" s="37"/>
      <c r="N199" s="46"/>
      <c r="O199" s="59"/>
      <c r="P199" s="47"/>
      <c r="Q199" s="49"/>
    </row>
    <row r="200" spans="2:17" x14ac:dyDescent="0.25">
      <c r="B200" s="16"/>
      <c r="C200" s="18"/>
      <c r="E200"/>
      <c r="F200"/>
      <c r="H200" s="27"/>
      <c r="I200" s="28"/>
      <c r="J200" s="28"/>
      <c r="K200" s="37"/>
      <c r="N200" s="46"/>
      <c r="O200" s="59"/>
      <c r="P200" s="47"/>
      <c r="Q200" s="49"/>
    </row>
    <row r="201" spans="2:17" x14ac:dyDescent="0.25">
      <c r="B201" s="16"/>
      <c r="C201" s="18"/>
      <c r="E201"/>
      <c r="F201"/>
      <c r="H201" s="27"/>
      <c r="I201" s="28"/>
      <c r="J201" s="28"/>
      <c r="K201" s="37"/>
      <c r="N201" s="46"/>
      <c r="O201" s="59"/>
      <c r="P201" s="47"/>
      <c r="Q201" s="49"/>
    </row>
    <row r="202" spans="2:17" x14ac:dyDescent="0.25">
      <c r="B202" s="16"/>
      <c r="C202" s="18"/>
      <c r="E202"/>
      <c r="F202"/>
      <c r="H202" s="27"/>
      <c r="I202" s="28"/>
      <c r="J202" s="28"/>
      <c r="K202" s="37"/>
      <c r="N202" s="46"/>
      <c r="O202" s="59"/>
      <c r="P202" s="47"/>
      <c r="Q202" s="49"/>
    </row>
    <row r="203" spans="2:17" x14ac:dyDescent="0.25">
      <c r="B203" s="16"/>
      <c r="C203" s="18"/>
      <c r="E203"/>
      <c r="F203"/>
      <c r="H203" s="27"/>
      <c r="I203" s="28"/>
      <c r="J203" s="28"/>
      <c r="K203" s="37"/>
      <c r="N203" s="46"/>
      <c r="O203" s="59"/>
      <c r="P203" s="47"/>
      <c r="Q203" s="49"/>
    </row>
    <row r="204" spans="2:17" x14ac:dyDescent="0.25">
      <c r="B204" s="16"/>
      <c r="C204" s="18"/>
      <c r="E204"/>
      <c r="F204"/>
      <c r="H204" s="27"/>
      <c r="I204" s="28"/>
      <c r="J204" s="28"/>
      <c r="K204" s="37"/>
      <c r="N204" s="46"/>
      <c r="O204" s="59"/>
      <c r="P204" s="47"/>
      <c r="Q204" s="49"/>
    </row>
    <row r="205" spans="2:17" x14ac:dyDescent="0.25">
      <c r="B205" s="16"/>
      <c r="C205" s="18"/>
      <c r="E205"/>
      <c r="F205"/>
      <c r="H205" s="27"/>
      <c r="I205" s="28"/>
      <c r="J205" s="28"/>
      <c r="K205" s="37"/>
      <c r="N205" s="46"/>
      <c r="O205" s="59"/>
      <c r="P205" s="47"/>
      <c r="Q205" s="49"/>
    </row>
    <row r="206" spans="2:17" x14ac:dyDescent="0.25">
      <c r="B206" s="16"/>
      <c r="C206" s="18"/>
      <c r="E206"/>
      <c r="F206"/>
      <c r="H206" s="27"/>
      <c r="I206" s="28"/>
      <c r="J206" s="28"/>
      <c r="K206" s="37"/>
      <c r="N206" s="46"/>
      <c r="O206" s="59"/>
      <c r="P206" s="47"/>
      <c r="Q206" s="49"/>
    </row>
    <row r="207" spans="2:17" x14ac:dyDescent="0.25">
      <c r="B207" s="16"/>
      <c r="C207" s="18"/>
      <c r="E207"/>
      <c r="F207"/>
      <c r="H207" s="27"/>
      <c r="I207" s="28"/>
      <c r="J207" s="28"/>
      <c r="K207" s="37"/>
      <c r="N207" s="46"/>
      <c r="O207" s="59"/>
      <c r="P207" s="47"/>
      <c r="Q207" s="49"/>
    </row>
    <row r="208" spans="2:17" x14ac:dyDescent="0.25">
      <c r="B208" s="16"/>
      <c r="C208" s="18"/>
      <c r="E208"/>
      <c r="F208"/>
      <c r="H208" s="27"/>
      <c r="I208" s="28"/>
      <c r="J208" s="28"/>
      <c r="K208" s="37"/>
      <c r="N208" s="46"/>
      <c r="O208" s="59"/>
      <c r="P208" s="47"/>
      <c r="Q208" s="49"/>
    </row>
    <row r="209" spans="2:17" x14ac:dyDescent="0.25">
      <c r="B209" s="16"/>
      <c r="C209" s="18"/>
      <c r="E209"/>
      <c r="F209"/>
      <c r="H209" s="27"/>
      <c r="I209" s="28"/>
      <c r="J209" s="28"/>
      <c r="K209" s="37"/>
      <c r="N209" s="46"/>
      <c r="O209" s="59"/>
      <c r="P209" s="47"/>
      <c r="Q209" s="49"/>
    </row>
    <row r="210" spans="2:17" x14ac:dyDescent="0.25">
      <c r="B210" s="16"/>
      <c r="C210" s="18"/>
      <c r="E210"/>
      <c r="F210"/>
      <c r="H210" s="27"/>
      <c r="I210" s="28"/>
      <c r="J210" s="28"/>
      <c r="K210" s="37"/>
      <c r="N210" s="46"/>
      <c r="O210" s="59"/>
      <c r="P210" s="47"/>
      <c r="Q210" s="49"/>
    </row>
    <row r="211" spans="2:17" x14ac:dyDescent="0.25">
      <c r="B211" s="16"/>
      <c r="C211" s="18"/>
      <c r="E211"/>
      <c r="F211"/>
      <c r="H211" s="27"/>
      <c r="I211" s="28"/>
      <c r="J211" s="28"/>
      <c r="K211" s="37"/>
      <c r="N211" s="46"/>
      <c r="O211" s="59"/>
      <c r="P211" s="47"/>
      <c r="Q211" s="49"/>
    </row>
    <row r="212" spans="2:17" x14ac:dyDescent="0.25">
      <c r="B212" s="16"/>
      <c r="C212" s="18"/>
      <c r="E212"/>
      <c r="F212"/>
      <c r="H212" s="27"/>
      <c r="I212" s="28"/>
      <c r="J212" s="28"/>
      <c r="K212" s="37"/>
      <c r="N212" s="46"/>
      <c r="O212" s="59"/>
      <c r="P212" s="47"/>
      <c r="Q212" s="49"/>
    </row>
    <row r="213" spans="2:17" x14ac:dyDescent="0.25">
      <c r="B213" s="16"/>
      <c r="C213" s="18"/>
      <c r="E213"/>
      <c r="F213"/>
      <c r="H213" s="27"/>
      <c r="I213" s="28"/>
      <c r="J213" s="28"/>
      <c r="K213" s="37"/>
      <c r="N213" s="46"/>
      <c r="O213" s="59"/>
      <c r="P213" s="47"/>
      <c r="Q213" s="49"/>
    </row>
    <row r="214" spans="2:17" x14ac:dyDescent="0.25">
      <c r="B214" s="16"/>
      <c r="C214" s="18"/>
      <c r="E214"/>
      <c r="F214"/>
      <c r="H214" s="27"/>
      <c r="I214" s="28"/>
      <c r="J214" s="28"/>
      <c r="K214" s="37"/>
      <c r="N214" s="46"/>
      <c r="O214" s="59"/>
      <c r="P214" s="47"/>
      <c r="Q214" s="49"/>
    </row>
    <row r="215" spans="2:17" x14ac:dyDescent="0.25">
      <c r="B215" s="16"/>
      <c r="C215" s="18"/>
      <c r="E215"/>
      <c r="F215"/>
      <c r="H215" s="27"/>
      <c r="I215" s="28"/>
      <c r="J215" s="28"/>
      <c r="K215" s="37"/>
      <c r="N215" s="46"/>
      <c r="O215" s="59"/>
      <c r="P215" s="47"/>
      <c r="Q215" s="49"/>
    </row>
    <row r="216" spans="2:17" x14ac:dyDescent="0.25">
      <c r="B216" s="16"/>
      <c r="C216" s="18"/>
      <c r="E216"/>
      <c r="F216"/>
      <c r="H216" s="27"/>
      <c r="I216" s="28"/>
      <c r="J216" s="28"/>
      <c r="K216" s="37"/>
      <c r="N216" s="46"/>
      <c r="O216" s="59"/>
      <c r="P216" s="47"/>
      <c r="Q216" s="49"/>
    </row>
    <row r="217" spans="2:17" x14ac:dyDescent="0.25">
      <c r="B217" s="16"/>
      <c r="C217" s="18"/>
      <c r="E217"/>
      <c r="F217"/>
      <c r="H217" s="27"/>
      <c r="I217" s="28"/>
      <c r="J217" s="28"/>
      <c r="K217" s="37"/>
      <c r="N217" s="46"/>
      <c r="O217" s="59"/>
      <c r="P217" s="47"/>
      <c r="Q217" s="49"/>
    </row>
    <row r="218" spans="2:17" x14ac:dyDescent="0.25">
      <c r="B218" s="16"/>
      <c r="C218" s="18"/>
      <c r="E218"/>
      <c r="F218"/>
      <c r="H218" s="27"/>
      <c r="I218" s="28"/>
      <c r="J218" s="28"/>
      <c r="K218" s="37"/>
      <c r="N218" s="46"/>
      <c r="O218" s="59"/>
      <c r="P218" s="47"/>
      <c r="Q218" s="49"/>
    </row>
    <row r="219" spans="2:17" x14ac:dyDescent="0.25">
      <c r="B219" s="16"/>
      <c r="C219" s="18"/>
      <c r="E219"/>
      <c r="F219"/>
      <c r="H219" s="27"/>
      <c r="I219" s="28"/>
      <c r="J219" s="28"/>
      <c r="K219" s="37"/>
      <c r="N219" s="46"/>
      <c r="O219" s="59"/>
      <c r="P219" s="47"/>
      <c r="Q219" s="49"/>
    </row>
    <row r="220" spans="2:17" x14ac:dyDescent="0.25">
      <c r="B220" s="16"/>
      <c r="C220" s="18"/>
      <c r="E220"/>
      <c r="F220"/>
      <c r="H220" s="27"/>
      <c r="I220" s="28"/>
      <c r="J220" s="28"/>
      <c r="K220" s="37"/>
      <c r="N220" s="46"/>
      <c r="O220" s="59"/>
      <c r="P220" s="47"/>
      <c r="Q220" s="49"/>
    </row>
    <row r="221" spans="2:17" x14ac:dyDescent="0.25">
      <c r="B221" s="16"/>
      <c r="C221" s="18"/>
      <c r="E221"/>
      <c r="F221"/>
      <c r="H221" s="27"/>
      <c r="I221" s="28"/>
      <c r="J221" s="28"/>
      <c r="K221" s="37"/>
      <c r="N221" s="46"/>
      <c r="O221" s="59"/>
      <c r="P221" s="47"/>
      <c r="Q221" s="49"/>
    </row>
    <row r="222" spans="2:17" x14ac:dyDescent="0.25">
      <c r="B222" s="16"/>
      <c r="C222" s="18"/>
      <c r="E222"/>
      <c r="F222"/>
      <c r="H222" s="27"/>
      <c r="I222" s="28"/>
      <c r="J222" s="28"/>
      <c r="K222" s="37"/>
      <c r="N222" s="46"/>
      <c r="O222" s="59"/>
      <c r="P222" s="47"/>
      <c r="Q222" s="49"/>
    </row>
    <row r="223" spans="2:17" x14ac:dyDescent="0.25">
      <c r="B223" s="16"/>
      <c r="C223" s="18"/>
      <c r="E223"/>
      <c r="F223"/>
      <c r="H223" s="27"/>
      <c r="I223" s="28"/>
      <c r="J223" s="28"/>
      <c r="K223" s="37"/>
      <c r="N223" s="46"/>
      <c r="O223" s="59"/>
      <c r="P223" s="47"/>
      <c r="Q223" s="49"/>
    </row>
    <row r="224" spans="2:17" x14ac:dyDescent="0.25">
      <c r="B224" s="16"/>
      <c r="C224" s="18"/>
      <c r="E224"/>
      <c r="F224"/>
      <c r="H224" s="27"/>
      <c r="I224" s="28"/>
      <c r="J224" s="28"/>
      <c r="K224" s="37"/>
      <c r="N224" s="46"/>
      <c r="O224" s="59"/>
      <c r="P224" s="47"/>
      <c r="Q224" s="49"/>
    </row>
    <row r="225" spans="2:17" x14ac:dyDescent="0.25">
      <c r="B225" s="16"/>
      <c r="C225" s="18"/>
      <c r="E225"/>
      <c r="F225"/>
      <c r="H225" s="27"/>
      <c r="I225" s="28"/>
      <c r="J225" s="28"/>
      <c r="K225" s="37"/>
      <c r="N225" s="46"/>
      <c r="O225" s="59"/>
      <c r="P225" s="47"/>
      <c r="Q225" s="49"/>
    </row>
    <row r="226" spans="2:17" x14ac:dyDescent="0.25">
      <c r="B226" s="16"/>
      <c r="C226" s="18"/>
      <c r="E226"/>
      <c r="F226"/>
      <c r="H226" s="27"/>
      <c r="I226" s="28"/>
      <c r="J226" s="28"/>
      <c r="K226" s="37"/>
      <c r="N226" s="46"/>
      <c r="O226" s="59"/>
      <c r="P226" s="47"/>
      <c r="Q226" s="49"/>
    </row>
    <row r="227" spans="2:17" x14ac:dyDescent="0.25">
      <c r="B227" s="16"/>
      <c r="C227" s="18"/>
      <c r="E227"/>
      <c r="F227"/>
      <c r="H227" s="27"/>
      <c r="I227" s="28"/>
      <c r="J227" s="28"/>
      <c r="K227" s="37"/>
      <c r="N227" s="46"/>
      <c r="O227" s="59"/>
      <c r="P227" s="47"/>
      <c r="Q227" s="49"/>
    </row>
    <row r="228" spans="2:17" x14ac:dyDescent="0.25">
      <c r="B228" s="16"/>
      <c r="C228" s="18"/>
      <c r="E228"/>
      <c r="F228"/>
      <c r="H228" s="27"/>
      <c r="I228" s="28"/>
      <c r="J228" s="28"/>
      <c r="K228" s="37"/>
      <c r="N228" s="46"/>
      <c r="O228" s="59"/>
      <c r="P228" s="47"/>
      <c r="Q228" s="49"/>
    </row>
    <row r="229" spans="2:17" x14ac:dyDescent="0.25">
      <c r="B229" s="16"/>
      <c r="C229" s="18"/>
      <c r="E229"/>
      <c r="F229"/>
      <c r="H229" s="27"/>
      <c r="I229" s="28"/>
      <c r="J229" s="28"/>
      <c r="K229" s="37"/>
      <c r="N229" s="46"/>
      <c r="O229" s="59"/>
      <c r="P229" s="47"/>
      <c r="Q229" s="49"/>
    </row>
    <row r="230" spans="2:17" x14ac:dyDescent="0.25">
      <c r="B230" s="16"/>
      <c r="C230" s="18"/>
      <c r="E230"/>
      <c r="F230"/>
      <c r="H230" s="27"/>
      <c r="I230" s="28"/>
      <c r="J230" s="28"/>
      <c r="K230" s="37"/>
      <c r="N230" s="46"/>
      <c r="O230" s="59"/>
      <c r="P230" s="47"/>
      <c r="Q230" s="49"/>
    </row>
    <row r="231" spans="2:17" x14ac:dyDescent="0.25">
      <c r="B231" s="16"/>
      <c r="C231" s="18"/>
      <c r="E231"/>
      <c r="F231"/>
      <c r="H231" s="27"/>
      <c r="I231" s="28"/>
      <c r="J231" s="28"/>
      <c r="K231" s="37"/>
      <c r="N231" s="46"/>
      <c r="O231" s="59"/>
      <c r="P231" s="47"/>
      <c r="Q231" s="49"/>
    </row>
    <row r="232" spans="2:17" x14ac:dyDescent="0.25">
      <c r="B232" s="16"/>
      <c r="C232" s="18"/>
      <c r="E232"/>
      <c r="F232"/>
      <c r="H232" s="27"/>
      <c r="I232" s="28"/>
      <c r="J232" s="28"/>
      <c r="K232" s="37"/>
      <c r="N232" s="46"/>
      <c r="O232" s="59"/>
      <c r="P232" s="47"/>
      <c r="Q232" s="49"/>
    </row>
    <row r="233" spans="2:17" x14ac:dyDescent="0.25">
      <c r="B233" s="16"/>
      <c r="C233" s="18"/>
      <c r="E233"/>
      <c r="F233"/>
      <c r="H233" s="27"/>
      <c r="I233" s="28"/>
      <c r="J233" s="28"/>
      <c r="K233" s="37"/>
      <c r="N233" s="46"/>
      <c r="O233" s="59"/>
      <c r="P233" s="47"/>
      <c r="Q233" s="49"/>
    </row>
    <row r="234" spans="2:17" x14ac:dyDescent="0.25">
      <c r="B234" s="16"/>
      <c r="C234" s="18"/>
      <c r="E234"/>
      <c r="F234"/>
      <c r="H234" s="27"/>
      <c r="I234" s="28"/>
      <c r="J234" s="28"/>
      <c r="K234" s="37"/>
      <c r="N234" s="46"/>
      <c r="O234" s="59"/>
      <c r="P234" s="47"/>
      <c r="Q234" s="49"/>
    </row>
    <row r="235" spans="2:17" x14ac:dyDescent="0.25">
      <c r="B235" s="16"/>
      <c r="C235" s="18"/>
      <c r="E235"/>
      <c r="F235"/>
      <c r="H235" s="27"/>
      <c r="I235" s="28"/>
      <c r="J235" s="28"/>
      <c r="K235" s="37"/>
      <c r="N235" s="46"/>
      <c r="O235" s="59"/>
      <c r="P235" s="47"/>
      <c r="Q235" s="49"/>
    </row>
    <row r="236" spans="2:17" x14ac:dyDescent="0.25">
      <c r="B236" s="16"/>
      <c r="C236" s="18"/>
      <c r="E236"/>
      <c r="F236"/>
      <c r="H236" s="27"/>
      <c r="I236" s="28"/>
      <c r="J236" s="28"/>
      <c r="K236" s="37"/>
      <c r="N236" s="46"/>
      <c r="O236" s="59"/>
      <c r="P236" s="47"/>
      <c r="Q236" s="49"/>
    </row>
    <row r="237" spans="2:17" x14ac:dyDescent="0.25">
      <c r="B237" s="16"/>
      <c r="C237" s="18"/>
      <c r="E237"/>
      <c r="F237"/>
      <c r="H237" s="27"/>
      <c r="I237" s="28"/>
      <c r="J237" s="28"/>
      <c r="K237" s="37"/>
      <c r="N237" s="46"/>
      <c r="O237" s="59"/>
      <c r="P237" s="47"/>
      <c r="Q237" s="49"/>
    </row>
    <row r="238" spans="2:17" x14ac:dyDescent="0.25">
      <c r="B238" s="16"/>
      <c r="C238" s="18"/>
      <c r="E238"/>
      <c r="F238"/>
      <c r="H238" s="27"/>
      <c r="I238" s="28"/>
      <c r="J238" s="28"/>
      <c r="K238" s="37"/>
      <c r="N238" s="46"/>
      <c r="O238" s="59"/>
      <c r="P238" s="47"/>
      <c r="Q238" s="49"/>
    </row>
    <row r="239" spans="2:17" x14ac:dyDescent="0.25">
      <c r="B239" s="16"/>
      <c r="C239" s="18"/>
      <c r="E239"/>
      <c r="F239"/>
      <c r="H239" s="27"/>
      <c r="I239" s="28"/>
      <c r="J239" s="28"/>
      <c r="K239" s="37"/>
      <c r="N239" s="46"/>
      <c r="O239" s="59"/>
      <c r="P239" s="47"/>
      <c r="Q239" s="49"/>
    </row>
    <row r="240" spans="2:17" x14ac:dyDescent="0.25">
      <c r="B240" s="16"/>
      <c r="C240" s="18"/>
      <c r="E240"/>
      <c r="F240"/>
      <c r="H240" s="27"/>
      <c r="I240" s="28"/>
      <c r="J240" s="28"/>
      <c r="K240" s="37"/>
      <c r="N240" s="46"/>
      <c r="O240" s="59"/>
      <c r="P240" s="47"/>
      <c r="Q240" s="49"/>
    </row>
    <row r="241" spans="2:17" x14ac:dyDescent="0.25">
      <c r="B241" s="16"/>
      <c r="C241" s="18"/>
      <c r="E241"/>
      <c r="F241"/>
      <c r="H241" s="27"/>
      <c r="I241" s="28"/>
      <c r="J241" s="28"/>
      <c r="K241" s="37"/>
      <c r="N241" s="46"/>
      <c r="O241" s="59"/>
      <c r="P241" s="47"/>
      <c r="Q241" s="49"/>
    </row>
    <row r="242" spans="2:17" x14ac:dyDescent="0.25">
      <c r="B242" s="16"/>
      <c r="C242" s="18"/>
      <c r="E242"/>
      <c r="F242"/>
      <c r="H242" s="27"/>
      <c r="I242" s="28"/>
      <c r="J242" s="28"/>
      <c r="K242" s="37"/>
      <c r="N242" s="46"/>
      <c r="O242" s="59"/>
      <c r="P242" s="47"/>
      <c r="Q242" s="49"/>
    </row>
    <row r="243" spans="2:17" x14ac:dyDescent="0.25">
      <c r="B243" s="16"/>
      <c r="C243" s="18"/>
      <c r="E243"/>
      <c r="F243"/>
      <c r="H243" s="27"/>
      <c r="I243" s="28"/>
      <c r="J243" s="28"/>
      <c r="K243" s="37"/>
      <c r="N243" s="46"/>
      <c r="O243" s="59"/>
      <c r="P243" s="47"/>
      <c r="Q243" s="49"/>
    </row>
    <row r="244" spans="2:17" x14ac:dyDescent="0.25">
      <c r="B244" s="16"/>
      <c r="C244" s="18"/>
      <c r="E244"/>
      <c r="F244"/>
      <c r="H244" s="27"/>
      <c r="I244" s="28"/>
      <c r="J244" s="28"/>
      <c r="K244" s="37"/>
      <c r="N244" s="46"/>
      <c r="O244" s="59"/>
      <c r="P244" s="47"/>
      <c r="Q244" s="49"/>
    </row>
    <row r="245" spans="2:17" x14ac:dyDescent="0.25">
      <c r="B245" s="16"/>
      <c r="C245" s="18"/>
      <c r="E245"/>
      <c r="F245"/>
      <c r="H245" s="27"/>
      <c r="I245" s="28"/>
      <c r="J245" s="28"/>
      <c r="K245" s="37"/>
      <c r="N245" s="46"/>
      <c r="O245" s="59"/>
      <c r="P245" s="47"/>
      <c r="Q245" s="49"/>
    </row>
    <row r="246" spans="2:17" x14ac:dyDescent="0.25">
      <c r="B246" s="16"/>
      <c r="C246" s="18"/>
      <c r="E246"/>
      <c r="F246"/>
      <c r="H246" s="27"/>
      <c r="I246" s="28"/>
      <c r="J246" s="28"/>
      <c r="K246" s="37"/>
      <c r="N246" s="46"/>
      <c r="O246" s="59"/>
      <c r="P246" s="47"/>
      <c r="Q246" s="49"/>
    </row>
    <row r="247" spans="2:17" x14ac:dyDescent="0.25">
      <c r="B247" s="16"/>
      <c r="C247" s="18"/>
      <c r="E247"/>
      <c r="F247"/>
      <c r="H247" s="27"/>
      <c r="I247" s="28"/>
      <c r="J247" s="28"/>
      <c r="K247" s="37"/>
      <c r="N247" s="46"/>
      <c r="O247" s="59"/>
      <c r="P247" s="47"/>
      <c r="Q247" s="49"/>
    </row>
    <row r="248" spans="2:17" x14ac:dyDescent="0.25">
      <c r="B248" s="16"/>
      <c r="C248" s="18"/>
      <c r="E248"/>
      <c r="F248"/>
      <c r="H248" s="27"/>
      <c r="I248" s="28"/>
      <c r="J248" s="28"/>
      <c r="K248" s="37"/>
      <c r="N248" s="46"/>
      <c r="O248" s="59"/>
      <c r="P248" s="47"/>
      <c r="Q248" s="49"/>
    </row>
    <row r="249" spans="2:17" x14ac:dyDescent="0.25">
      <c r="B249" s="16"/>
      <c r="C249" s="18"/>
      <c r="E249"/>
      <c r="F249"/>
      <c r="H249" s="27"/>
      <c r="I249" s="28"/>
      <c r="J249" s="28"/>
      <c r="K249" s="37"/>
      <c r="N249" s="46"/>
      <c r="O249" s="59"/>
      <c r="P249" s="47"/>
      <c r="Q249" s="49"/>
    </row>
    <row r="250" spans="2:17" x14ac:dyDescent="0.25">
      <c r="B250" s="16"/>
      <c r="C250" s="18"/>
      <c r="E250"/>
      <c r="F250"/>
      <c r="H250" s="27"/>
      <c r="I250" s="28"/>
      <c r="J250" s="28"/>
      <c r="K250" s="37"/>
      <c r="N250" s="46"/>
      <c r="O250" s="59"/>
      <c r="P250" s="47"/>
      <c r="Q250" s="49"/>
    </row>
    <row r="251" spans="2:17" x14ac:dyDescent="0.25">
      <c r="B251" s="16"/>
      <c r="C251" s="18"/>
      <c r="E251"/>
      <c r="F251"/>
      <c r="H251" s="27"/>
      <c r="I251" s="28"/>
      <c r="J251" s="28"/>
      <c r="K251" s="37"/>
      <c r="N251" s="46"/>
      <c r="O251" s="59"/>
      <c r="P251" s="47"/>
      <c r="Q251" s="49"/>
    </row>
    <row r="252" spans="2:17" x14ac:dyDescent="0.25">
      <c r="B252" s="16"/>
      <c r="C252" s="18"/>
      <c r="E252"/>
      <c r="F252"/>
      <c r="H252" s="27"/>
      <c r="I252" s="28"/>
      <c r="J252" s="28"/>
      <c r="K252" s="37"/>
      <c r="N252" s="46"/>
      <c r="O252" s="59"/>
      <c r="P252" s="47"/>
      <c r="Q252" s="49"/>
    </row>
    <row r="253" spans="2:17" x14ac:dyDescent="0.25">
      <c r="B253" s="16"/>
      <c r="C253" s="18"/>
      <c r="E253"/>
      <c r="F253"/>
      <c r="H253" s="27"/>
      <c r="I253" s="28"/>
      <c r="J253" s="28"/>
      <c r="K253" s="37"/>
      <c r="N253" s="46"/>
      <c r="O253" s="59"/>
      <c r="P253" s="47"/>
      <c r="Q253" s="49"/>
    </row>
    <row r="254" spans="2:17" x14ac:dyDescent="0.25">
      <c r="B254" s="16"/>
      <c r="C254" s="18"/>
      <c r="E254"/>
      <c r="F254"/>
      <c r="H254" s="27"/>
      <c r="I254" s="28"/>
      <c r="J254" s="28"/>
      <c r="K254" s="37"/>
      <c r="N254" s="46"/>
      <c r="O254" s="59"/>
      <c r="P254" s="47"/>
      <c r="Q254" s="49"/>
    </row>
    <row r="255" spans="2:17" x14ac:dyDescent="0.25">
      <c r="B255" s="16"/>
      <c r="C255" s="18"/>
      <c r="E255"/>
      <c r="F255"/>
      <c r="H255" s="27"/>
      <c r="I255" s="28"/>
      <c r="J255" s="28"/>
      <c r="K255" s="37"/>
      <c r="N255" s="46"/>
      <c r="O255" s="59"/>
      <c r="P255" s="47"/>
      <c r="Q255" s="49"/>
    </row>
    <row r="256" spans="2:17" x14ac:dyDescent="0.25">
      <c r="B256" s="16"/>
      <c r="C256" s="18"/>
      <c r="E256"/>
      <c r="F256"/>
      <c r="H256" s="27"/>
      <c r="I256" s="28"/>
      <c r="J256" s="28"/>
      <c r="K256" s="37"/>
      <c r="N256" s="46"/>
      <c r="O256" s="59"/>
      <c r="P256" s="47"/>
      <c r="Q256" s="49"/>
    </row>
    <row r="257" spans="2:17" x14ac:dyDescent="0.25">
      <c r="B257" s="16"/>
      <c r="C257" s="18"/>
      <c r="E257"/>
      <c r="F257"/>
      <c r="H257" s="27"/>
      <c r="I257" s="28"/>
      <c r="J257" s="28"/>
      <c r="K257" s="37"/>
      <c r="N257" s="46"/>
      <c r="O257" s="59"/>
      <c r="P257" s="47"/>
      <c r="Q257" s="49"/>
    </row>
    <row r="258" spans="2:17" x14ac:dyDescent="0.25">
      <c r="B258" s="16"/>
      <c r="C258" s="18"/>
      <c r="E258"/>
      <c r="F258"/>
      <c r="H258" s="27"/>
      <c r="I258" s="28"/>
      <c r="J258" s="28"/>
      <c r="K258" s="37"/>
      <c r="N258" s="46"/>
      <c r="O258" s="59"/>
      <c r="P258" s="47"/>
      <c r="Q258" s="49"/>
    </row>
    <row r="259" spans="2:17" x14ac:dyDescent="0.25">
      <c r="B259" s="16"/>
      <c r="C259" s="18"/>
      <c r="E259"/>
      <c r="F259"/>
      <c r="H259" s="27"/>
      <c r="I259" s="28"/>
      <c r="J259" s="28"/>
      <c r="K259" s="37"/>
      <c r="N259" s="46"/>
      <c r="O259" s="59"/>
      <c r="P259" s="47"/>
      <c r="Q259" s="49"/>
    </row>
    <row r="260" spans="2:17" x14ac:dyDescent="0.25">
      <c r="B260" s="16"/>
      <c r="C260" s="18"/>
      <c r="E260"/>
      <c r="F260"/>
      <c r="H260" s="27"/>
      <c r="I260" s="28"/>
      <c r="J260" s="28"/>
      <c r="K260" s="37"/>
      <c r="N260" s="46"/>
      <c r="O260" s="59"/>
      <c r="P260" s="47"/>
      <c r="Q260" s="49"/>
    </row>
    <row r="261" spans="2:17" x14ac:dyDescent="0.25">
      <c r="B261" s="16"/>
      <c r="C261" s="18"/>
      <c r="E261"/>
      <c r="F261"/>
      <c r="H261" s="27"/>
      <c r="I261" s="28"/>
      <c r="J261" s="28"/>
      <c r="K261" s="37"/>
      <c r="N261" s="46"/>
      <c r="O261" s="59"/>
      <c r="P261" s="47"/>
      <c r="Q261" s="49"/>
    </row>
    <row r="262" spans="2:17" x14ac:dyDescent="0.25">
      <c r="B262" s="16"/>
      <c r="C262" s="18"/>
      <c r="E262"/>
      <c r="F262"/>
      <c r="H262" s="27"/>
      <c r="I262" s="28"/>
      <c r="J262" s="28"/>
      <c r="K262" s="37"/>
      <c r="N262" s="46"/>
      <c r="O262" s="59"/>
      <c r="P262" s="47"/>
      <c r="Q262" s="49"/>
    </row>
    <row r="263" spans="2:17" x14ac:dyDescent="0.25">
      <c r="B263" s="16"/>
      <c r="C263" s="18"/>
      <c r="E263"/>
      <c r="F263"/>
      <c r="H263" s="27"/>
      <c r="I263" s="28"/>
      <c r="J263" s="28"/>
      <c r="K263" s="37"/>
      <c r="N263" s="46"/>
      <c r="O263" s="59"/>
      <c r="P263" s="47"/>
      <c r="Q263" s="49"/>
    </row>
    <row r="264" spans="2:17" x14ac:dyDescent="0.25">
      <c r="B264" s="16"/>
      <c r="C264" s="18"/>
      <c r="E264"/>
      <c r="F264"/>
      <c r="H264" s="27"/>
      <c r="I264" s="28"/>
      <c r="J264" s="28"/>
      <c r="K264" s="37"/>
      <c r="N264" s="46"/>
      <c r="O264" s="59"/>
      <c r="P264" s="47"/>
      <c r="Q264" s="49"/>
    </row>
    <row r="265" spans="2:17" x14ac:dyDescent="0.25">
      <c r="B265" s="16"/>
      <c r="C265" s="18"/>
      <c r="E265"/>
      <c r="F265"/>
      <c r="H265" s="27"/>
      <c r="I265" s="28"/>
      <c r="J265" s="28"/>
      <c r="K265" s="37"/>
      <c r="N265" s="46"/>
      <c r="O265" s="59"/>
      <c r="P265" s="47"/>
      <c r="Q265" s="49"/>
    </row>
    <row r="266" spans="2:17" x14ac:dyDescent="0.25">
      <c r="B266" s="16"/>
      <c r="C266" s="18"/>
      <c r="E266"/>
      <c r="F266"/>
      <c r="H266" s="27"/>
      <c r="I266" s="28"/>
      <c r="J266" s="28"/>
      <c r="K266" s="37"/>
      <c r="N266" s="46"/>
      <c r="O266" s="59"/>
      <c r="P266" s="47"/>
      <c r="Q266" s="49"/>
    </row>
    <row r="267" spans="2:17" x14ac:dyDescent="0.25">
      <c r="B267" s="16"/>
      <c r="C267" s="18"/>
      <c r="E267"/>
      <c r="F267"/>
      <c r="H267" s="27"/>
      <c r="I267" s="28"/>
      <c r="J267" s="28"/>
      <c r="K267" s="37"/>
      <c r="N267" s="46"/>
      <c r="O267" s="59"/>
      <c r="P267" s="47"/>
      <c r="Q267" s="49"/>
    </row>
    <row r="268" spans="2:17" x14ac:dyDescent="0.25">
      <c r="B268" s="16"/>
      <c r="C268" s="18"/>
      <c r="E268"/>
      <c r="F268"/>
      <c r="H268" s="27"/>
      <c r="I268" s="28"/>
      <c r="J268" s="28"/>
      <c r="K268" s="37"/>
      <c r="N268" s="46"/>
      <c r="O268" s="59"/>
      <c r="P268" s="47"/>
      <c r="Q268" s="49"/>
    </row>
    <row r="269" spans="2:17" x14ac:dyDescent="0.25">
      <c r="B269" s="16"/>
      <c r="C269" s="18"/>
      <c r="E269"/>
      <c r="F269"/>
      <c r="H269" s="27"/>
      <c r="I269" s="28"/>
      <c r="J269" s="28"/>
      <c r="K269" s="37"/>
      <c r="N269" s="46"/>
      <c r="O269" s="59"/>
      <c r="P269" s="47"/>
      <c r="Q269" s="49"/>
    </row>
    <row r="270" spans="2:17" x14ac:dyDescent="0.25">
      <c r="B270" s="16"/>
      <c r="C270" s="18"/>
      <c r="E270"/>
      <c r="F270"/>
      <c r="H270" s="27"/>
      <c r="I270" s="28"/>
      <c r="J270" s="28"/>
      <c r="K270" s="37"/>
      <c r="N270" s="46"/>
      <c r="O270" s="59"/>
      <c r="P270" s="47"/>
      <c r="Q270" s="49"/>
    </row>
    <row r="271" spans="2:17" x14ac:dyDescent="0.25">
      <c r="B271" s="16"/>
      <c r="C271" s="18"/>
      <c r="E271"/>
      <c r="F271"/>
      <c r="H271" s="27"/>
      <c r="I271" s="28"/>
      <c r="J271" s="28"/>
      <c r="K271" s="37"/>
      <c r="N271" s="46"/>
      <c r="O271" s="59"/>
      <c r="P271" s="47"/>
      <c r="Q271" s="49"/>
    </row>
    <row r="272" spans="2:17" x14ac:dyDescent="0.25">
      <c r="B272" s="16"/>
      <c r="C272" s="18"/>
      <c r="E272"/>
      <c r="F272"/>
      <c r="H272" s="27"/>
      <c r="I272" s="28"/>
      <c r="J272" s="28"/>
      <c r="K272" s="37"/>
      <c r="N272" s="46"/>
      <c r="O272" s="59"/>
      <c r="P272" s="47"/>
      <c r="Q272" s="49"/>
    </row>
    <row r="273" spans="2:17" x14ac:dyDescent="0.25">
      <c r="B273" s="16"/>
      <c r="C273" s="18"/>
      <c r="E273"/>
      <c r="F273"/>
      <c r="H273" s="27"/>
      <c r="I273" s="28"/>
      <c r="J273" s="28"/>
      <c r="K273" s="37"/>
      <c r="N273" s="46"/>
      <c r="O273" s="59"/>
      <c r="P273" s="47"/>
      <c r="Q273" s="49"/>
    </row>
    <row r="274" spans="2:17" x14ac:dyDescent="0.25">
      <c r="B274" s="16"/>
      <c r="C274" s="18"/>
      <c r="E274"/>
      <c r="F274"/>
      <c r="H274" s="27"/>
      <c r="I274" s="28"/>
      <c r="J274" s="28"/>
      <c r="K274" s="37"/>
      <c r="N274" s="46"/>
      <c r="O274" s="59"/>
      <c r="P274" s="47"/>
      <c r="Q274" s="49"/>
    </row>
    <row r="275" spans="2:17" x14ac:dyDescent="0.25">
      <c r="B275" s="16"/>
      <c r="C275" s="18"/>
      <c r="E275"/>
      <c r="F275"/>
      <c r="H275" s="27"/>
      <c r="I275" s="28"/>
      <c r="J275" s="28"/>
      <c r="K275" s="37"/>
      <c r="N275" s="46"/>
      <c r="O275" s="59"/>
      <c r="P275" s="47"/>
      <c r="Q275" s="49"/>
    </row>
    <row r="276" spans="2:17" x14ac:dyDescent="0.25">
      <c r="B276" s="16"/>
      <c r="C276" s="18"/>
      <c r="E276"/>
      <c r="F276"/>
      <c r="H276" s="27"/>
      <c r="I276" s="28"/>
      <c r="J276" s="28"/>
      <c r="K276" s="37"/>
      <c r="N276" s="46"/>
      <c r="O276" s="59"/>
      <c r="P276" s="47"/>
      <c r="Q276" s="49"/>
    </row>
    <row r="277" spans="2:17" x14ac:dyDescent="0.25">
      <c r="B277" s="16"/>
      <c r="C277" s="18"/>
      <c r="E277"/>
      <c r="F277"/>
      <c r="H277" s="27"/>
      <c r="I277" s="28"/>
      <c r="J277" s="28"/>
      <c r="K277" s="37"/>
      <c r="N277" s="46"/>
      <c r="O277" s="59"/>
      <c r="P277" s="47"/>
      <c r="Q277" s="49"/>
    </row>
    <row r="278" spans="2:17" x14ac:dyDescent="0.25">
      <c r="B278" s="16"/>
      <c r="C278" s="18"/>
      <c r="E278"/>
      <c r="F278"/>
      <c r="H278" s="27"/>
      <c r="I278" s="28"/>
      <c r="J278" s="28"/>
      <c r="K278" s="37"/>
      <c r="N278" s="46"/>
      <c r="O278" s="59"/>
      <c r="P278" s="47"/>
      <c r="Q278" s="49"/>
    </row>
    <row r="279" spans="2:17" x14ac:dyDescent="0.25">
      <c r="B279" s="16"/>
      <c r="C279" s="18"/>
      <c r="E279"/>
      <c r="F279"/>
      <c r="H279" s="27"/>
      <c r="I279" s="28"/>
      <c r="J279" s="28"/>
      <c r="K279" s="37"/>
      <c r="N279" s="46"/>
      <c r="O279" s="59"/>
      <c r="P279" s="47"/>
      <c r="Q279" s="49"/>
    </row>
    <row r="280" spans="2:17" x14ac:dyDescent="0.25">
      <c r="B280" s="16"/>
      <c r="C280" s="18"/>
      <c r="E280"/>
      <c r="F280"/>
      <c r="H280" s="27"/>
      <c r="I280" s="28"/>
      <c r="J280" s="28"/>
      <c r="K280" s="37"/>
      <c r="N280" s="46"/>
      <c r="O280" s="59"/>
      <c r="P280" s="47"/>
      <c r="Q280" s="49"/>
    </row>
    <row r="281" spans="2:17" x14ac:dyDescent="0.25">
      <c r="B281" s="16"/>
      <c r="C281" s="18"/>
      <c r="E281"/>
      <c r="F281"/>
      <c r="H281" s="27"/>
      <c r="I281" s="28"/>
      <c r="J281" s="28"/>
      <c r="K281" s="37"/>
      <c r="N281" s="46"/>
      <c r="O281" s="59"/>
      <c r="P281" s="47"/>
      <c r="Q281" s="49"/>
    </row>
    <row r="282" spans="2:17" x14ac:dyDescent="0.25">
      <c r="B282" s="16"/>
      <c r="C282" s="18"/>
      <c r="E282"/>
      <c r="F282"/>
      <c r="H282" s="27"/>
      <c r="I282" s="28"/>
      <c r="J282" s="28"/>
      <c r="K282" s="37"/>
      <c r="N282" s="46"/>
      <c r="O282" s="59"/>
      <c r="P282" s="47"/>
      <c r="Q282" s="49"/>
    </row>
    <row r="283" spans="2:17" x14ac:dyDescent="0.25">
      <c r="B283" s="16"/>
      <c r="C283" s="18"/>
      <c r="E283"/>
      <c r="F283"/>
      <c r="H283" s="27"/>
      <c r="I283" s="28"/>
      <c r="J283" s="28"/>
      <c r="K283" s="37"/>
      <c r="N283" s="46"/>
      <c r="O283" s="59"/>
      <c r="P283" s="47"/>
      <c r="Q283" s="49"/>
    </row>
    <row r="284" spans="2:17" x14ac:dyDescent="0.25">
      <c r="B284" s="16"/>
      <c r="C284" s="18"/>
      <c r="E284"/>
      <c r="F284"/>
      <c r="H284" s="27"/>
      <c r="I284" s="28"/>
      <c r="J284" s="28"/>
      <c r="K284" s="37"/>
      <c r="N284" s="46"/>
      <c r="O284" s="59"/>
      <c r="P284" s="47"/>
      <c r="Q284" s="49"/>
    </row>
    <row r="285" spans="2:17" x14ac:dyDescent="0.25">
      <c r="B285" s="16"/>
      <c r="C285" s="18"/>
      <c r="E285"/>
      <c r="F285"/>
      <c r="H285" s="27"/>
      <c r="I285" s="28"/>
      <c r="J285" s="28"/>
      <c r="K285" s="37"/>
      <c r="N285" s="46"/>
      <c r="O285" s="59"/>
      <c r="P285" s="47"/>
      <c r="Q285" s="49"/>
    </row>
    <row r="286" spans="2:17" x14ac:dyDescent="0.25">
      <c r="B286" s="16"/>
      <c r="C286" s="18"/>
      <c r="E286"/>
      <c r="F286"/>
      <c r="H286" s="27"/>
      <c r="I286" s="28"/>
      <c r="J286" s="28"/>
      <c r="K286" s="37"/>
      <c r="N286" s="46"/>
      <c r="O286" s="59"/>
      <c r="P286" s="47"/>
      <c r="Q286" s="49"/>
    </row>
    <row r="287" spans="2:17" x14ac:dyDescent="0.25">
      <c r="B287" s="16"/>
      <c r="C287" s="18"/>
      <c r="E287"/>
      <c r="F287"/>
      <c r="H287" s="27"/>
      <c r="I287" s="28"/>
      <c r="J287" s="28"/>
      <c r="K287" s="37"/>
      <c r="N287" s="46"/>
      <c r="O287" s="59"/>
      <c r="P287" s="47"/>
      <c r="Q287" s="49"/>
    </row>
    <row r="288" spans="2:17" x14ac:dyDescent="0.25">
      <c r="B288" s="16"/>
      <c r="C288" s="18"/>
      <c r="E288"/>
      <c r="F288"/>
      <c r="H288" s="27"/>
      <c r="I288" s="28"/>
      <c r="J288" s="28"/>
      <c r="K288" s="37"/>
      <c r="N288" s="46"/>
      <c r="O288" s="59"/>
      <c r="P288" s="47"/>
      <c r="Q288" s="49"/>
    </row>
    <row r="289" spans="2:17" x14ac:dyDescent="0.25">
      <c r="B289" s="16"/>
      <c r="C289" s="18"/>
      <c r="E289"/>
      <c r="F289"/>
      <c r="H289" s="27"/>
      <c r="I289" s="28"/>
      <c r="J289" s="28"/>
      <c r="K289" s="37"/>
      <c r="N289" s="46"/>
      <c r="O289" s="59"/>
      <c r="P289" s="47"/>
      <c r="Q289" s="49"/>
    </row>
    <row r="290" spans="2:17" x14ac:dyDescent="0.25">
      <c r="B290" s="16"/>
      <c r="C290" s="18"/>
      <c r="E290"/>
      <c r="F290"/>
      <c r="H290" s="27"/>
      <c r="I290" s="28"/>
      <c r="J290" s="28"/>
      <c r="K290" s="37"/>
      <c r="N290" s="46"/>
      <c r="O290" s="59"/>
      <c r="P290" s="47"/>
      <c r="Q290" s="49"/>
    </row>
    <row r="291" spans="2:17" x14ac:dyDescent="0.25">
      <c r="B291" s="16"/>
      <c r="C291" s="18"/>
      <c r="E291"/>
      <c r="F291"/>
      <c r="H291" s="27"/>
      <c r="I291" s="28"/>
      <c r="J291" s="28"/>
      <c r="K291" s="37"/>
      <c r="N291" s="46"/>
      <c r="O291" s="59"/>
      <c r="P291" s="47"/>
      <c r="Q291" s="49"/>
    </row>
    <row r="292" spans="2:17" x14ac:dyDescent="0.25">
      <c r="B292" s="16"/>
      <c r="C292" s="18"/>
      <c r="E292"/>
      <c r="F292"/>
      <c r="H292" s="27"/>
      <c r="I292" s="28"/>
      <c r="J292" s="28"/>
      <c r="K292" s="37"/>
      <c r="N292" s="46"/>
      <c r="O292" s="59"/>
      <c r="P292" s="47"/>
      <c r="Q292" s="49"/>
    </row>
    <row r="293" spans="2:17" x14ac:dyDescent="0.25">
      <c r="B293" s="16"/>
      <c r="C293" s="18"/>
      <c r="E293"/>
      <c r="F293"/>
      <c r="H293" s="27"/>
      <c r="I293" s="28"/>
      <c r="J293" s="28"/>
      <c r="K293" s="37"/>
      <c r="N293" s="46"/>
      <c r="O293" s="59"/>
      <c r="P293" s="47"/>
      <c r="Q293" s="49"/>
    </row>
    <row r="294" spans="2:17" x14ac:dyDescent="0.25">
      <c r="B294" s="16"/>
      <c r="C294" s="18"/>
      <c r="E294"/>
      <c r="F294"/>
      <c r="H294" s="27"/>
      <c r="I294" s="28"/>
      <c r="J294" s="28"/>
      <c r="K294" s="37"/>
      <c r="N294" s="46"/>
      <c r="O294" s="59"/>
      <c r="P294" s="47"/>
      <c r="Q294" s="49"/>
    </row>
    <row r="295" spans="2:17" x14ac:dyDescent="0.25">
      <c r="B295" s="16"/>
      <c r="C295" s="18"/>
      <c r="E295"/>
      <c r="F295"/>
      <c r="H295" s="27"/>
      <c r="I295" s="28"/>
      <c r="J295" s="28"/>
      <c r="K295" s="37"/>
      <c r="N295" s="46"/>
      <c r="O295" s="59"/>
      <c r="P295" s="47"/>
      <c r="Q295" s="49"/>
    </row>
    <row r="296" spans="2:17" x14ac:dyDescent="0.25">
      <c r="B296" s="16"/>
      <c r="C296" s="18"/>
      <c r="E296"/>
      <c r="F296"/>
      <c r="H296" s="27"/>
      <c r="I296" s="28"/>
      <c r="J296" s="28"/>
      <c r="K296" s="37"/>
      <c r="N296" s="46"/>
      <c r="O296" s="59"/>
      <c r="P296" s="47"/>
      <c r="Q296" s="49"/>
    </row>
    <row r="297" spans="2:17" x14ac:dyDescent="0.25">
      <c r="B297" s="16"/>
      <c r="C297" s="18"/>
      <c r="E297"/>
      <c r="F297"/>
      <c r="H297" s="27"/>
      <c r="I297" s="28"/>
      <c r="J297" s="28"/>
      <c r="K297" s="37"/>
      <c r="N297" s="46"/>
      <c r="O297" s="59"/>
      <c r="P297" s="47"/>
      <c r="Q297" s="49"/>
    </row>
    <row r="298" spans="2:17" x14ac:dyDescent="0.25">
      <c r="B298" s="16"/>
      <c r="C298" s="18"/>
      <c r="E298"/>
      <c r="F298"/>
      <c r="H298" s="27"/>
      <c r="I298" s="28"/>
      <c r="J298" s="28"/>
      <c r="K298" s="37"/>
      <c r="N298" s="46"/>
      <c r="O298" s="59"/>
      <c r="P298" s="47"/>
      <c r="Q298" s="49"/>
    </row>
    <row r="299" spans="2:17" x14ac:dyDescent="0.25">
      <c r="B299" s="16"/>
      <c r="C299" s="18"/>
      <c r="E299"/>
      <c r="F299"/>
      <c r="H299" s="27"/>
      <c r="I299" s="28"/>
      <c r="J299" s="28"/>
      <c r="K299" s="37"/>
      <c r="N299" s="46"/>
      <c r="O299" s="59"/>
      <c r="P299" s="47"/>
      <c r="Q299" s="49"/>
    </row>
    <row r="300" spans="2:17" x14ac:dyDescent="0.25">
      <c r="B300" s="16"/>
      <c r="C300" s="18"/>
      <c r="E300"/>
      <c r="F300"/>
      <c r="H300" s="27"/>
      <c r="I300" s="28"/>
      <c r="J300" s="28"/>
      <c r="K300" s="37"/>
      <c r="N300" s="46"/>
      <c r="O300" s="59"/>
      <c r="P300" s="47"/>
      <c r="Q300" s="49"/>
    </row>
    <row r="301" spans="2:17" x14ac:dyDescent="0.25">
      <c r="B301" s="16"/>
      <c r="C301" s="18"/>
      <c r="E301"/>
      <c r="F301"/>
      <c r="H301" s="27"/>
      <c r="I301" s="28"/>
      <c r="J301" s="28"/>
      <c r="K301" s="37"/>
      <c r="N301" s="46"/>
      <c r="O301" s="59"/>
      <c r="P301" s="47"/>
      <c r="Q301" s="49"/>
    </row>
    <row r="302" spans="2:17" x14ac:dyDescent="0.25">
      <c r="B302" s="16"/>
      <c r="C302" s="18"/>
      <c r="E302"/>
      <c r="F302"/>
      <c r="H302" s="27"/>
      <c r="I302" s="28"/>
      <c r="J302" s="28"/>
      <c r="K302" s="37"/>
      <c r="N302" s="46"/>
      <c r="O302" s="59"/>
      <c r="P302" s="47"/>
      <c r="Q302" s="49"/>
    </row>
    <row r="303" spans="2:17" x14ac:dyDescent="0.25">
      <c r="B303" s="16"/>
      <c r="C303" s="18"/>
      <c r="E303"/>
      <c r="F303"/>
      <c r="H303" s="27"/>
      <c r="I303" s="28"/>
      <c r="J303" s="28"/>
      <c r="K303" s="37"/>
      <c r="N303" s="46"/>
      <c r="O303" s="59"/>
      <c r="P303" s="47"/>
      <c r="Q303" s="49"/>
    </row>
    <row r="304" spans="2:17" x14ac:dyDescent="0.25">
      <c r="B304" s="16"/>
      <c r="C304" s="18"/>
      <c r="E304"/>
      <c r="F304"/>
      <c r="H304" s="27"/>
      <c r="I304" s="28"/>
      <c r="J304" s="28"/>
      <c r="K304" s="37"/>
      <c r="N304" s="46"/>
      <c r="O304" s="59"/>
      <c r="P304" s="47"/>
      <c r="Q304" s="49"/>
    </row>
    <row r="305" spans="2:17" x14ac:dyDescent="0.25">
      <c r="B305" s="16"/>
      <c r="C305" s="18"/>
      <c r="E305"/>
      <c r="F305"/>
      <c r="H305" s="27"/>
      <c r="I305" s="28"/>
      <c r="J305" s="28"/>
      <c r="K305" s="37"/>
      <c r="N305" s="46"/>
      <c r="O305" s="59"/>
      <c r="P305" s="47"/>
      <c r="Q305" s="49"/>
    </row>
    <row r="306" spans="2:17" x14ac:dyDescent="0.25">
      <c r="B306" s="16"/>
      <c r="C306" s="18"/>
      <c r="E306"/>
      <c r="F306"/>
      <c r="H306" s="27"/>
      <c r="I306" s="28"/>
      <c r="J306" s="28"/>
      <c r="K306" s="37"/>
      <c r="N306" s="46"/>
      <c r="O306" s="59"/>
      <c r="P306" s="47"/>
      <c r="Q306" s="49"/>
    </row>
    <row r="307" spans="2:17" x14ac:dyDescent="0.25">
      <c r="B307" s="16"/>
      <c r="C307" s="18"/>
      <c r="E307"/>
      <c r="F307"/>
      <c r="H307" s="27"/>
      <c r="I307" s="28"/>
      <c r="J307" s="28"/>
      <c r="K307" s="37"/>
      <c r="N307" s="46"/>
      <c r="O307" s="59"/>
      <c r="P307" s="47"/>
      <c r="Q307" s="49"/>
    </row>
    <row r="308" spans="2:17" x14ac:dyDescent="0.25">
      <c r="B308" s="16"/>
      <c r="C308" s="18"/>
      <c r="E308"/>
      <c r="F308"/>
      <c r="H308" s="27"/>
      <c r="I308" s="28"/>
      <c r="J308" s="28"/>
      <c r="K308" s="37"/>
      <c r="N308" s="46"/>
      <c r="O308" s="59"/>
      <c r="P308" s="47"/>
      <c r="Q308" s="49"/>
    </row>
    <row r="309" spans="2:17" x14ac:dyDescent="0.25">
      <c r="B309" s="16"/>
      <c r="C309" s="18"/>
      <c r="E309"/>
      <c r="F309"/>
      <c r="H309" s="27"/>
      <c r="I309" s="28"/>
      <c r="J309" s="28"/>
      <c r="K309" s="37"/>
      <c r="N309" s="46"/>
      <c r="O309" s="59"/>
      <c r="P309" s="47"/>
      <c r="Q309" s="49"/>
    </row>
    <row r="310" spans="2:17" x14ac:dyDescent="0.25">
      <c r="B310" s="16"/>
      <c r="C310" s="18"/>
      <c r="E310"/>
      <c r="F310"/>
      <c r="H310" s="27"/>
      <c r="I310" s="28"/>
      <c r="J310" s="28"/>
      <c r="K310" s="37"/>
      <c r="N310" s="46"/>
      <c r="O310" s="59"/>
      <c r="P310" s="47"/>
      <c r="Q310" s="49"/>
    </row>
    <row r="311" spans="2:17" x14ac:dyDescent="0.25">
      <c r="B311" s="16"/>
      <c r="C311" s="18"/>
      <c r="E311"/>
      <c r="F311"/>
      <c r="H311" s="27"/>
      <c r="I311" s="28"/>
      <c r="J311" s="28"/>
      <c r="K311" s="37"/>
      <c r="N311" s="46"/>
      <c r="O311" s="59"/>
      <c r="P311" s="47"/>
      <c r="Q311" s="49"/>
    </row>
    <row r="312" spans="2:17" x14ac:dyDescent="0.25">
      <c r="B312" s="16"/>
      <c r="C312" s="18"/>
      <c r="E312"/>
      <c r="F312"/>
      <c r="H312" s="27"/>
      <c r="I312" s="28"/>
      <c r="J312" s="28"/>
      <c r="K312" s="37"/>
      <c r="N312" s="46"/>
      <c r="O312" s="59"/>
      <c r="P312" s="47"/>
      <c r="Q312" s="49"/>
    </row>
    <row r="313" spans="2:17" x14ac:dyDescent="0.25">
      <c r="B313" s="16"/>
      <c r="C313" s="18"/>
      <c r="E313"/>
      <c r="F313"/>
      <c r="H313" s="27"/>
      <c r="I313" s="28"/>
      <c r="J313" s="28"/>
      <c r="K313" s="37"/>
      <c r="N313" s="46"/>
      <c r="O313" s="59"/>
      <c r="P313" s="47"/>
      <c r="Q313" s="49"/>
    </row>
    <row r="314" spans="2:17" x14ac:dyDescent="0.25">
      <c r="B314" s="16"/>
      <c r="C314" s="18"/>
      <c r="E314"/>
      <c r="F314"/>
      <c r="H314" s="27"/>
      <c r="I314" s="28"/>
      <c r="J314" s="28"/>
      <c r="K314" s="37"/>
      <c r="N314" s="46"/>
      <c r="O314" s="59"/>
      <c r="P314" s="47"/>
      <c r="Q314" s="49"/>
    </row>
    <row r="315" spans="2:17" x14ac:dyDescent="0.25">
      <c r="B315" s="16"/>
      <c r="C315" s="18"/>
      <c r="E315"/>
      <c r="F315"/>
      <c r="H315" s="27"/>
      <c r="I315" s="28"/>
      <c r="J315" s="28"/>
      <c r="K315" s="37"/>
      <c r="N315" s="46"/>
      <c r="O315" s="59"/>
      <c r="P315" s="47"/>
      <c r="Q315" s="49"/>
    </row>
    <row r="316" spans="2:17" x14ac:dyDescent="0.25">
      <c r="B316" s="16"/>
      <c r="C316" s="18"/>
      <c r="E316"/>
      <c r="F316"/>
      <c r="H316" s="27"/>
      <c r="I316" s="28"/>
      <c r="J316" s="28"/>
      <c r="K316" s="37"/>
      <c r="N316" s="46"/>
      <c r="O316" s="59"/>
      <c r="P316" s="47"/>
      <c r="Q316" s="49"/>
    </row>
    <row r="317" spans="2:17" x14ac:dyDescent="0.25">
      <c r="B317" s="16"/>
      <c r="C317" s="18"/>
      <c r="E317"/>
      <c r="F317"/>
      <c r="H317" s="27"/>
      <c r="I317" s="28"/>
      <c r="J317" s="28"/>
      <c r="K317" s="37"/>
      <c r="N317" s="46"/>
      <c r="O317" s="59"/>
      <c r="P317" s="47"/>
      <c r="Q317" s="49"/>
    </row>
    <row r="318" spans="2:17" x14ac:dyDescent="0.25">
      <c r="B318" s="16"/>
      <c r="C318" s="18"/>
      <c r="E318"/>
      <c r="F318"/>
      <c r="H318" s="27"/>
      <c r="I318" s="28"/>
      <c r="J318" s="28"/>
      <c r="K318" s="37"/>
      <c r="N318" s="46"/>
      <c r="O318" s="59"/>
      <c r="P318" s="47"/>
      <c r="Q318" s="49"/>
    </row>
    <row r="319" spans="2:17" x14ac:dyDescent="0.25">
      <c r="B319" s="16"/>
      <c r="C319" s="18"/>
      <c r="E319"/>
      <c r="F319"/>
      <c r="H319" s="27"/>
      <c r="I319" s="28"/>
      <c r="J319" s="28"/>
      <c r="K319" s="37"/>
      <c r="N319" s="46"/>
      <c r="O319" s="59"/>
      <c r="P319" s="47"/>
      <c r="Q319" s="49"/>
    </row>
    <row r="320" spans="2:17" x14ac:dyDescent="0.25">
      <c r="B320" s="16"/>
      <c r="C320" s="18"/>
      <c r="E320"/>
      <c r="F320"/>
      <c r="H320" s="27"/>
      <c r="I320" s="28"/>
      <c r="J320" s="28"/>
      <c r="K320" s="37"/>
      <c r="N320" s="46"/>
      <c r="O320" s="59"/>
      <c r="P320" s="47"/>
      <c r="Q320" s="49"/>
    </row>
    <row r="321" spans="2:17" x14ac:dyDescent="0.25">
      <c r="B321" s="16"/>
      <c r="C321" s="18"/>
      <c r="E321"/>
      <c r="F321"/>
      <c r="H321" s="27"/>
      <c r="I321" s="28"/>
      <c r="J321" s="28"/>
      <c r="K321" s="37"/>
      <c r="N321" s="46"/>
      <c r="O321" s="59"/>
      <c r="P321" s="47"/>
      <c r="Q321" s="49"/>
    </row>
    <row r="322" spans="2:17" x14ac:dyDescent="0.25">
      <c r="B322" s="16"/>
      <c r="C322" s="18"/>
      <c r="E322"/>
      <c r="F322"/>
      <c r="H322" s="27"/>
      <c r="I322" s="28"/>
      <c r="J322" s="28"/>
      <c r="K322" s="37"/>
      <c r="N322" s="46"/>
      <c r="O322" s="59"/>
      <c r="P322" s="47"/>
      <c r="Q322" s="49"/>
    </row>
    <row r="323" spans="2:17" x14ac:dyDescent="0.25">
      <c r="B323" s="16"/>
      <c r="C323" s="18"/>
      <c r="E323"/>
      <c r="F323"/>
      <c r="H323" s="27"/>
      <c r="I323" s="28"/>
      <c r="J323" s="28"/>
      <c r="K323" s="37"/>
      <c r="N323" s="46"/>
      <c r="O323" s="59"/>
      <c r="P323" s="47"/>
      <c r="Q323" s="49"/>
    </row>
    <row r="324" spans="2:17" x14ac:dyDescent="0.25">
      <c r="B324" s="16"/>
      <c r="C324" s="18"/>
      <c r="E324"/>
      <c r="F324"/>
      <c r="H324" s="27"/>
      <c r="I324" s="28"/>
      <c r="J324" s="28"/>
      <c r="K324" s="37"/>
      <c r="N324" s="46"/>
      <c r="O324" s="59"/>
      <c r="P324" s="47"/>
      <c r="Q324" s="49"/>
    </row>
    <row r="325" spans="2:17" x14ac:dyDescent="0.25">
      <c r="B325" s="16"/>
      <c r="C325" s="18"/>
      <c r="E325"/>
      <c r="F325"/>
      <c r="H325" s="27"/>
      <c r="I325" s="28"/>
      <c r="J325" s="28"/>
      <c r="K325" s="37"/>
      <c r="N325" s="46"/>
      <c r="O325" s="59"/>
      <c r="P325" s="47"/>
      <c r="Q325" s="49"/>
    </row>
    <row r="326" spans="2:17" x14ac:dyDescent="0.25">
      <c r="B326" s="16"/>
      <c r="C326" s="18"/>
      <c r="E326"/>
      <c r="F326"/>
      <c r="H326" s="27"/>
      <c r="I326" s="28"/>
      <c r="J326" s="28"/>
      <c r="K326" s="37"/>
      <c r="N326" s="46"/>
      <c r="O326" s="59"/>
      <c r="P326" s="47"/>
      <c r="Q326" s="49"/>
    </row>
    <row r="327" spans="2:17" x14ac:dyDescent="0.25">
      <c r="B327" s="16"/>
      <c r="C327" s="18"/>
      <c r="E327"/>
      <c r="F327"/>
      <c r="H327" s="27"/>
      <c r="I327" s="28"/>
      <c r="J327" s="28"/>
      <c r="K327" s="37"/>
      <c r="N327" s="46"/>
      <c r="O327" s="59"/>
      <c r="P327" s="47"/>
      <c r="Q327" s="49"/>
    </row>
    <row r="328" spans="2:17" x14ac:dyDescent="0.25">
      <c r="B328" s="16"/>
      <c r="C328" s="18"/>
      <c r="E328"/>
      <c r="F328"/>
      <c r="H328" s="27"/>
      <c r="I328" s="28"/>
      <c r="J328" s="28"/>
      <c r="K328" s="37"/>
      <c r="N328" s="46"/>
      <c r="O328" s="59"/>
      <c r="P328" s="47"/>
      <c r="Q328" s="49"/>
    </row>
    <row r="329" spans="2:17" x14ac:dyDescent="0.25">
      <c r="B329" s="16"/>
      <c r="C329" s="18"/>
      <c r="E329"/>
      <c r="F329"/>
      <c r="H329" s="27"/>
      <c r="I329" s="28"/>
      <c r="J329" s="28"/>
      <c r="K329" s="37"/>
      <c r="N329" s="46"/>
      <c r="O329" s="59"/>
      <c r="P329" s="47"/>
      <c r="Q329" s="49"/>
    </row>
    <row r="330" spans="2:17" x14ac:dyDescent="0.25">
      <c r="B330" s="16"/>
      <c r="C330" s="18"/>
      <c r="E330"/>
      <c r="F330"/>
      <c r="H330" s="27"/>
      <c r="I330" s="28"/>
      <c r="J330" s="28"/>
      <c r="K330" s="37"/>
      <c r="N330" s="46"/>
      <c r="O330" s="59"/>
      <c r="P330" s="47"/>
      <c r="Q330" s="49"/>
    </row>
    <row r="331" spans="2:17" x14ac:dyDescent="0.25">
      <c r="B331" s="16"/>
      <c r="C331" s="18"/>
      <c r="E331"/>
      <c r="F331"/>
      <c r="H331" s="27"/>
      <c r="I331" s="28"/>
      <c r="J331" s="28"/>
      <c r="K331" s="37"/>
      <c r="N331" s="46"/>
      <c r="O331" s="59"/>
      <c r="P331" s="47"/>
      <c r="Q331" s="49"/>
    </row>
    <row r="332" spans="2:17" x14ac:dyDescent="0.25">
      <c r="B332" s="16"/>
      <c r="C332" s="18"/>
      <c r="E332"/>
      <c r="F332"/>
      <c r="H332" s="27"/>
      <c r="I332" s="28"/>
      <c r="J332" s="28"/>
      <c r="K332" s="37"/>
      <c r="N332" s="46"/>
      <c r="O332" s="59"/>
      <c r="P332" s="47"/>
      <c r="Q332" s="49"/>
    </row>
    <row r="333" spans="2:17" x14ac:dyDescent="0.25">
      <c r="B333" s="16"/>
      <c r="C333" s="18"/>
      <c r="E333"/>
      <c r="F333"/>
      <c r="H333" s="27"/>
      <c r="I333" s="28"/>
      <c r="J333" s="28"/>
      <c r="K333" s="37"/>
      <c r="N333" s="46"/>
      <c r="O333" s="59"/>
      <c r="P333" s="47"/>
      <c r="Q333" s="49"/>
    </row>
    <row r="334" spans="2:17" x14ac:dyDescent="0.25">
      <c r="B334" s="16"/>
      <c r="C334" s="18"/>
      <c r="E334"/>
      <c r="F334"/>
      <c r="H334" s="27"/>
      <c r="I334" s="28"/>
      <c r="J334" s="28"/>
      <c r="K334" s="37"/>
      <c r="N334" s="46"/>
      <c r="O334" s="59"/>
      <c r="P334" s="47"/>
      <c r="Q334" s="49"/>
    </row>
    <row r="335" spans="2:17" x14ac:dyDescent="0.25">
      <c r="B335" s="16"/>
      <c r="C335" s="18"/>
      <c r="E335"/>
      <c r="F335"/>
      <c r="H335" s="27"/>
      <c r="I335" s="28"/>
      <c r="J335" s="28"/>
      <c r="K335" s="37"/>
      <c r="N335" s="46"/>
      <c r="O335" s="59"/>
      <c r="P335" s="47"/>
      <c r="Q335" s="49"/>
    </row>
    <row r="336" spans="2:17" x14ac:dyDescent="0.25">
      <c r="B336" s="16"/>
      <c r="C336" s="18"/>
      <c r="E336"/>
      <c r="F336"/>
      <c r="H336" s="27"/>
      <c r="I336" s="28"/>
      <c r="J336" s="28"/>
      <c r="K336" s="37"/>
      <c r="N336" s="46"/>
      <c r="O336" s="59"/>
      <c r="P336" s="47"/>
      <c r="Q336" s="49"/>
    </row>
    <row r="337" spans="2:17" x14ac:dyDescent="0.25">
      <c r="B337" s="16"/>
      <c r="C337" s="18"/>
      <c r="E337"/>
      <c r="F337"/>
      <c r="H337" s="27"/>
      <c r="I337" s="28"/>
      <c r="J337" s="28"/>
      <c r="K337" s="37"/>
      <c r="N337" s="46"/>
      <c r="O337" s="59"/>
      <c r="P337" s="47"/>
      <c r="Q337" s="49"/>
    </row>
    <row r="338" spans="2:17" x14ac:dyDescent="0.25">
      <c r="B338" s="16"/>
      <c r="C338" s="18"/>
      <c r="E338"/>
      <c r="F338"/>
      <c r="H338" s="27"/>
      <c r="I338" s="28"/>
      <c r="J338" s="28"/>
      <c r="K338" s="37"/>
      <c r="N338" s="46"/>
      <c r="O338" s="59"/>
      <c r="P338" s="47"/>
      <c r="Q338" s="49"/>
    </row>
    <row r="339" spans="2:17" x14ac:dyDescent="0.25">
      <c r="B339" s="16"/>
      <c r="C339" s="18"/>
      <c r="E339"/>
      <c r="F339"/>
      <c r="H339" s="27"/>
      <c r="I339" s="28"/>
      <c r="J339" s="28"/>
      <c r="K339" s="37"/>
      <c r="N339" s="46"/>
      <c r="O339" s="59"/>
      <c r="P339" s="47"/>
      <c r="Q339" s="49"/>
    </row>
    <row r="340" spans="2:17" x14ac:dyDescent="0.25">
      <c r="B340" s="16"/>
      <c r="C340" s="18"/>
      <c r="E340"/>
      <c r="F340"/>
      <c r="H340" s="27"/>
      <c r="I340" s="28"/>
      <c r="J340" s="28"/>
      <c r="K340" s="37"/>
      <c r="N340" s="46"/>
      <c r="O340" s="59"/>
      <c r="P340" s="47"/>
      <c r="Q340" s="49"/>
    </row>
    <row r="341" spans="2:17" x14ac:dyDescent="0.25">
      <c r="B341" s="16"/>
      <c r="C341" s="18"/>
      <c r="E341"/>
      <c r="F341"/>
      <c r="H341" s="27"/>
      <c r="I341" s="28"/>
      <c r="J341" s="28"/>
      <c r="K341" s="37"/>
      <c r="N341" s="46"/>
      <c r="O341" s="59"/>
      <c r="P341" s="47"/>
      <c r="Q341" s="49"/>
    </row>
    <row r="342" spans="2:17" x14ac:dyDescent="0.25">
      <c r="B342" s="16"/>
      <c r="C342" s="18"/>
      <c r="E342"/>
      <c r="F342"/>
      <c r="H342" s="27"/>
      <c r="I342" s="28"/>
      <c r="J342" s="28"/>
      <c r="K342" s="37"/>
      <c r="N342" s="46"/>
      <c r="O342" s="59"/>
      <c r="P342" s="47"/>
      <c r="Q342" s="49"/>
    </row>
    <row r="343" spans="2:17" x14ac:dyDescent="0.25">
      <c r="B343" s="16"/>
      <c r="C343" s="18"/>
      <c r="E343"/>
      <c r="F343"/>
      <c r="H343" s="27"/>
      <c r="I343" s="28"/>
      <c r="J343" s="28"/>
      <c r="K343" s="37"/>
      <c r="N343" s="46"/>
      <c r="O343" s="59"/>
      <c r="P343" s="47"/>
      <c r="Q343" s="49"/>
    </row>
    <row r="344" spans="2:17" x14ac:dyDescent="0.25">
      <c r="B344" s="16"/>
      <c r="C344" s="18"/>
      <c r="E344"/>
      <c r="F344"/>
      <c r="H344" s="27"/>
      <c r="I344" s="28"/>
      <c r="J344" s="28"/>
      <c r="K344" s="37"/>
      <c r="N344" s="46"/>
      <c r="O344" s="59"/>
      <c r="P344" s="47"/>
      <c r="Q344" s="49"/>
    </row>
    <row r="345" spans="2:17" x14ac:dyDescent="0.25">
      <c r="B345" s="16"/>
      <c r="C345" s="18"/>
      <c r="E345"/>
      <c r="F345"/>
      <c r="H345" s="27"/>
      <c r="I345" s="28"/>
      <c r="J345" s="28"/>
      <c r="K345" s="37"/>
      <c r="N345" s="46"/>
      <c r="O345" s="59"/>
      <c r="P345" s="47"/>
      <c r="Q345" s="49"/>
    </row>
    <row r="346" spans="2:17" x14ac:dyDescent="0.25">
      <c r="B346" s="16"/>
      <c r="C346" s="18"/>
      <c r="E346"/>
      <c r="F346"/>
      <c r="H346" s="27"/>
      <c r="I346" s="28"/>
      <c r="J346" s="28"/>
      <c r="K346" s="37"/>
      <c r="N346" s="46"/>
      <c r="O346" s="59"/>
      <c r="P346" s="47"/>
      <c r="Q346" s="49"/>
    </row>
    <row r="347" spans="2:17" x14ac:dyDescent="0.25">
      <c r="B347" s="16"/>
      <c r="C347" s="18"/>
      <c r="E347"/>
      <c r="F347"/>
      <c r="H347" s="27"/>
      <c r="I347" s="28"/>
      <c r="J347" s="28"/>
      <c r="K347" s="37"/>
      <c r="N347" s="46"/>
      <c r="O347" s="59"/>
      <c r="P347" s="47"/>
      <c r="Q347" s="49"/>
    </row>
    <row r="348" spans="2:17" x14ac:dyDescent="0.25">
      <c r="B348" s="16"/>
      <c r="C348" s="18"/>
      <c r="E348"/>
      <c r="F348"/>
      <c r="H348" s="27"/>
      <c r="I348" s="28"/>
      <c r="J348" s="28"/>
      <c r="K348" s="37"/>
      <c r="N348" s="46"/>
      <c r="O348" s="59"/>
      <c r="P348" s="47"/>
      <c r="Q348" s="49"/>
    </row>
    <row r="349" spans="2:17" x14ac:dyDescent="0.25">
      <c r="B349" s="16"/>
      <c r="C349" s="18"/>
      <c r="E349"/>
      <c r="F349"/>
      <c r="H349" s="27"/>
      <c r="I349" s="28"/>
      <c r="J349" s="28"/>
      <c r="K349" s="37"/>
      <c r="N349" s="46"/>
      <c r="O349" s="59"/>
      <c r="P349" s="47"/>
      <c r="Q349" s="49"/>
    </row>
    <row r="350" spans="2:17" x14ac:dyDescent="0.25">
      <c r="B350" s="16"/>
      <c r="C350" s="18"/>
      <c r="E350"/>
      <c r="F350"/>
      <c r="H350" s="27"/>
      <c r="I350" s="28"/>
      <c r="J350" s="28"/>
      <c r="K350" s="37"/>
      <c r="N350" s="46"/>
      <c r="O350" s="59"/>
      <c r="P350" s="47"/>
      <c r="Q350" s="49"/>
    </row>
    <row r="351" spans="2:17" x14ac:dyDescent="0.25">
      <c r="B351" s="16"/>
      <c r="C351" s="18"/>
      <c r="E351"/>
      <c r="F351"/>
      <c r="H351" s="27"/>
      <c r="I351" s="28"/>
      <c r="J351" s="28"/>
      <c r="K351" s="37"/>
      <c r="N351" s="46"/>
      <c r="O351" s="59"/>
      <c r="P351" s="47"/>
      <c r="Q351" s="49"/>
    </row>
    <row r="352" spans="2:17" x14ac:dyDescent="0.25">
      <c r="B352" s="16"/>
      <c r="C352" s="18"/>
      <c r="E352"/>
      <c r="F352"/>
      <c r="H352" s="27"/>
      <c r="I352" s="28"/>
      <c r="J352" s="28"/>
      <c r="K352" s="37"/>
      <c r="N352" s="46"/>
      <c r="O352" s="59"/>
      <c r="P352" s="47"/>
      <c r="Q352" s="49"/>
    </row>
    <row r="353" spans="2:17" x14ac:dyDescent="0.25">
      <c r="B353" s="16"/>
      <c r="C353" s="18"/>
      <c r="E353"/>
      <c r="F353"/>
      <c r="H353" s="27"/>
      <c r="I353" s="28"/>
      <c r="J353" s="28"/>
      <c r="K353" s="37"/>
      <c r="N353" s="46"/>
      <c r="O353" s="59"/>
      <c r="P353" s="47"/>
      <c r="Q353" s="49"/>
    </row>
    <row r="354" spans="2:17" x14ac:dyDescent="0.25">
      <c r="B354" s="16"/>
      <c r="C354" s="18"/>
      <c r="E354"/>
      <c r="F354"/>
      <c r="H354" s="27"/>
      <c r="I354" s="28"/>
      <c r="J354" s="28"/>
      <c r="K354" s="37"/>
      <c r="N354" s="46"/>
      <c r="O354" s="59"/>
      <c r="P354" s="47"/>
      <c r="Q354" s="49"/>
    </row>
    <row r="355" spans="2:17" x14ac:dyDescent="0.25">
      <c r="B355" s="16"/>
      <c r="C355" s="18"/>
      <c r="E355"/>
      <c r="F355"/>
      <c r="H355" s="27"/>
      <c r="I355" s="28"/>
      <c r="J355" s="28"/>
      <c r="K355" s="37"/>
      <c r="N355" s="46"/>
      <c r="O355" s="59"/>
      <c r="P355" s="47"/>
      <c r="Q355" s="49"/>
    </row>
    <row r="356" spans="2:17" x14ac:dyDescent="0.25">
      <c r="B356" s="16"/>
      <c r="C356" s="18"/>
      <c r="E356"/>
      <c r="F356"/>
      <c r="H356" s="27"/>
      <c r="I356" s="28"/>
      <c r="J356" s="28"/>
      <c r="K356" s="37"/>
      <c r="N356" s="46"/>
      <c r="O356" s="59"/>
      <c r="P356" s="47"/>
      <c r="Q356" s="49"/>
    </row>
    <row r="357" spans="2:17" x14ac:dyDescent="0.25">
      <c r="B357" s="16"/>
      <c r="C357" s="18"/>
      <c r="E357"/>
      <c r="F357"/>
      <c r="H357" s="27"/>
      <c r="I357" s="28"/>
      <c r="J357" s="28"/>
      <c r="K357" s="37"/>
      <c r="N357" s="46"/>
      <c r="O357" s="59"/>
      <c r="P357" s="47"/>
      <c r="Q357" s="49"/>
    </row>
    <row r="358" spans="2:17" x14ac:dyDescent="0.25">
      <c r="B358" s="16"/>
      <c r="C358" s="18"/>
      <c r="E358"/>
      <c r="F358"/>
      <c r="H358" s="27"/>
      <c r="I358" s="28"/>
      <c r="J358" s="28"/>
      <c r="K358" s="37"/>
      <c r="N358" s="46"/>
      <c r="O358" s="59"/>
      <c r="P358" s="47"/>
      <c r="Q358" s="49"/>
    </row>
    <row r="359" spans="2:17" x14ac:dyDescent="0.25">
      <c r="B359" s="16"/>
      <c r="C359" s="18"/>
      <c r="E359"/>
      <c r="F359"/>
      <c r="H359" s="27"/>
      <c r="I359" s="28"/>
      <c r="J359" s="28"/>
      <c r="K359" s="37"/>
      <c r="N359" s="46"/>
      <c r="O359" s="59"/>
      <c r="P359" s="47"/>
      <c r="Q359" s="49"/>
    </row>
    <row r="360" spans="2:17" x14ac:dyDescent="0.25">
      <c r="B360" s="16"/>
      <c r="C360" s="18"/>
      <c r="E360"/>
      <c r="F360"/>
      <c r="H360" s="27"/>
      <c r="I360" s="28"/>
      <c r="J360" s="28"/>
      <c r="K360" s="37"/>
      <c r="N360" s="46"/>
      <c r="O360" s="59"/>
      <c r="P360" s="47"/>
      <c r="Q360" s="49"/>
    </row>
    <row r="361" spans="2:17" x14ac:dyDescent="0.25">
      <c r="B361" s="16"/>
      <c r="C361" s="18"/>
      <c r="E361"/>
      <c r="F361"/>
      <c r="H361" s="27"/>
      <c r="I361" s="28"/>
      <c r="J361" s="28"/>
      <c r="K361" s="37"/>
      <c r="N361" s="46"/>
      <c r="O361" s="59"/>
      <c r="P361" s="47"/>
      <c r="Q361" s="49"/>
    </row>
    <row r="362" spans="2:17" x14ac:dyDescent="0.25">
      <c r="B362" s="16"/>
      <c r="C362" s="18"/>
      <c r="E362"/>
      <c r="F362"/>
      <c r="H362" s="27"/>
      <c r="I362" s="28"/>
      <c r="J362" s="28"/>
      <c r="K362" s="37"/>
      <c r="N362" s="46"/>
      <c r="O362" s="59"/>
      <c r="P362" s="47"/>
      <c r="Q362" s="49"/>
    </row>
    <row r="363" spans="2:17" x14ac:dyDescent="0.25">
      <c r="B363" s="16"/>
      <c r="C363" s="18"/>
      <c r="E363"/>
      <c r="F363"/>
      <c r="H363" s="27"/>
      <c r="I363" s="28"/>
      <c r="J363" s="28"/>
      <c r="K363" s="37"/>
      <c r="N363" s="46"/>
      <c r="O363" s="59"/>
      <c r="P363" s="47"/>
      <c r="Q363" s="49"/>
    </row>
    <row r="364" spans="2:17" x14ac:dyDescent="0.25">
      <c r="B364" s="16"/>
      <c r="C364" s="18"/>
      <c r="E364"/>
      <c r="F364"/>
      <c r="H364" s="27"/>
      <c r="I364" s="28"/>
      <c r="J364" s="28"/>
      <c r="K364" s="37"/>
      <c r="N364" s="46"/>
      <c r="O364" s="59"/>
      <c r="P364" s="47"/>
      <c r="Q364" s="49"/>
    </row>
    <row r="365" spans="2:17" x14ac:dyDescent="0.25">
      <c r="B365" s="16"/>
      <c r="C365" s="18"/>
      <c r="E365"/>
      <c r="F365"/>
      <c r="H365" s="27"/>
      <c r="I365" s="28"/>
      <c r="J365" s="28"/>
      <c r="K365" s="37"/>
      <c r="N365" s="46"/>
      <c r="O365" s="59"/>
      <c r="P365" s="47"/>
      <c r="Q365" s="49"/>
    </row>
    <row r="366" spans="2:17" x14ac:dyDescent="0.25">
      <c r="B366" s="16"/>
      <c r="C366" s="18"/>
      <c r="E366"/>
      <c r="F366"/>
      <c r="H366" s="27"/>
      <c r="I366" s="28"/>
      <c r="J366" s="28"/>
      <c r="K366" s="37"/>
      <c r="N366" s="46"/>
      <c r="O366" s="59"/>
      <c r="P366" s="47"/>
      <c r="Q366" s="49"/>
    </row>
    <row r="367" spans="2:17" x14ac:dyDescent="0.25">
      <c r="B367" s="16"/>
      <c r="C367" s="18"/>
      <c r="E367"/>
      <c r="F367"/>
      <c r="H367" s="27"/>
      <c r="I367" s="28"/>
      <c r="J367" s="28"/>
      <c r="K367" s="37"/>
      <c r="N367" s="46"/>
      <c r="O367" s="59"/>
      <c r="P367" s="47"/>
      <c r="Q367" s="49"/>
    </row>
    <row r="368" spans="2:17" x14ac:dyDescent="0.25">
      <c r="B368" s="16"/>
      <c r="C368" s="18"/>
      <c r="E368"/>
      <c r="F368"/>
      <c r="H368" s="27"/>
      <c r="I368" s="28"/>
      <c r="J368" s="28"/>
      <c r="K368" s="37"/>
      <c r="N368" s="46"/>
      <c r="O368" s="59"/>
      <c r="P368" s="47"/>
      <c r="Q368" s="49"/>
    </row>
    <row r="369" spans="2:17" x14ac:dyDescent="0.25">
      <c r="B369" s="16"/>
      <c r="C369" s="18"/>
      <c r="E369"/>
      <c r="F369"/>
      <c r="H369" s="27"/>
      <c r="I369" s="28"/>
      <c r="J369" s="28"/>
      <c r="K369" s="37"/>
      <c r="N369" s="46"/>
      <c r="O369" s="59"/>
      <c r="P369" s="47"/>
      <c r="Q369" s="49"/>
    </row>
    <row r="370" spans="2:17" x14ac:dyDescent="0.25">
      <c r="B370" s="16"/>
      <c r="C370" s="18"/>
      <c r="E370"/>
      <c r="F370"/>
      <c r="H370" s="27"/>
      <c r="I370" s="28"/>
      <c r="J370" s="28"/>
      <c r="K370" s="37"/>
      <c r="N370" s="46"/>
      <c r="O370" s="59"/>
      <c r="P370" s="47"/>
      <c r="Q370" s="49"/>
    </row>
    <row r="371" spans="2:17" x14ac:dyDescent="0.25">
      <c r="B371" s="16"/>
      <c r="C371" s="18"/>
      <c r="E371"/>
      <c r="F371"/>
      <c r="H371" s="27"/>
      <c r="I371" s="28"/>
      <c r="J371" s="28"/>
      <c r="K371" s="37"/>
      <c r="N371" s="46"/>
      <c r="O371" s="59"/>
      <c r="P371" s="47"/>
      <c r="Q371" s="49"/>
    </row>
    <row r="372" spans="2:17" x14ac:dyDescent="0.25">
      <c r="B372" s="16"/>
      <c r="C372" s="18"/>
      <c r="E372"/>
      <c r="F372"/>
      <c r="H372" s="27"/>
      <c r="I372" s="28"/>
      <c r="J372" s="28"/>
      <c r="K372" s="37"/>
      <c r="N372" s="46"/>
      <c r="O372" s="59"/>
      <c r="P372" s="47"/>
      <c r="Q372" s="49"/>
    </row>
    <row r="373" spans="2:17" x14ac:dyDescent="0.25">
      <c r="B373" s="16"/>
      <c r="C373" s="18"/>
      <c r="E373"/>
      <c r="F373"/>
      <c r="H373" s="27"/>
      <c r="I373" s="28"/>
      <c r="J373" s="28"/>
      <c r="K373" s="37"/>
      <c r="N373" s="46"/>
      <c r="O373" s="59"/>
      <c r="P373" s="47"/>
      <c r="Q373" s="49"/>
    </row>
    <row r="374" spans="2:17" x14ac:dyDescent="0.25">
      <c r="B374" s="16"/>
      <c r="C374" s="18"/>
      <c r="E374"/>
      <c r="F374"/>
      <c r="H374" s="27"/>
      <c r="I374" s="28"/>
      <c r="J374" s="28"/>
      <c r="K374" s="37"/>
      <c r="N374" s="46"/>
      <c r="O374" s="59"/>
      <c r="P374" s="47"/>
      <c r="Q374" s="49"/>
    </row>
    <row r="375" spans="2:17" x14ac:dyDescent="0.25">
      <c r="B375" s="16"/>
      <c r="C375" s="18"/>
      <c r="E375"/>
      <c r="F375"/>
      <c r="H375" s="27"/>
      <c r="I375" s="28"/>
      <c r="J375" s="28"/>
      <c r="K375" s="37"/>
      <c r="N375" s="46"/>
      <c r="O375" s="59"/>
      <c r="P375" s="47"/>
      <c r="Q375" s="49"/>
    </row>
    <row r="376" spans="2:17" x14ac:dyDescent="0.25">
      <c r="B376" s="16"/>
      <c r="C376" s="18"/>
      <c r="E376"/>
      <c r="F376"/>
      <c r="H376" s="27"/>
      <c r="I376" s="28"/>
      <c r="J376" s="28"/>
      <c r="K376" s="37"/>
      <c r="N376" s="46"/>
      <c r="O376" s="59"/>
      <c r="P376" s="47"/>
      <c r="Q376" s="49"/>
    </row>
    <row r="377" spans="2:17" x14ac:dyDescent="0.25">
      <c r="B377" s="16"/>
      <c r="C377" s="18"/>
      <c r="E377"/>
      <c r="F377"/>
      <c r="H377" s="27"/>
      <c r="I377" s="28"/>
      <c r="J377" s="28"/>
      <c r="K377" s="37"/>
      <c r="N377" s="46"/>
      <c r="O377" s="59"/>
      <c r="P377" s="47"/>
      <c r="Q377" s="49"/>
    </row>
    <row r="378" spans="2:17" x14ac:dyDescent="0.25">
      <c r="B378" s="16"/>
      <c r="C378" s="18"/>
      <c r="E378"/>
      <c r="F378"/>
      <c r="H378" s="27"/>
      <c r="I378" s="28"/>
      <c r="J378" s="28"/>
      <c r="K378" s="37"/>
      <c r="N378" s="46"/>
      <c r="O378" s="59"/>
      <c r="P378" s="47"/>
      <c r="Q378" s="49"/>
    </row>
    <row r="379" spans="2:17" x14ac:dyDescent="0.25">
      <c r="B379" s="16"/>
      <c r="C379" s="18"/>
      <c r="E379"/>
      <c r="F379"/>
      <c r="H379" s="27"/>
      <c r="I379" s="28"/>
      <c r="J379" s="28"/>
      <c r="K379" s="37"/>
      <c r="N379" s="46"/>
      <c r="O379" s="59"/>
      <c r="P379" s="47"/>
      <c r="Q379" s="49"/>
    </row>
    <row r="380" spans="2:17" x14ac:dyDescent="0.25">
      <c r="B380" s="16"/>
      <c r="C380" s="18"/>
      <c r="E380"/>
      <c r="F380"/>
      <c r="H380" s="27"/>
      <c r="I380" s="28"/>
      <c r="J380" s="28"/>
      <c r="K380" s="37"/>
      <c r="N380" s="46"/>
      <c r="O380" s="59"/>
      <c r="P380" s="47"/>
      <c r="Q380" s="49"/>
    </row>
    <row r="381" spans="2:17" x14ac:dyDescent="0.25">
      <c r="B381" s="16"/>
      <c r="C381" s="18"/>
      <c r="E381"/>
      <c r="F381"/>
      <c r="H381" s="27"/>
      <c r="I381" s="28"/>
      <c r="J381" s="28"/>
      <c r="K381" s="37"/>
      <c r="N381" s="46"/>
      <c r="O381" s="59"/>
      <c r="P381" s="47"/>
      <c r="Q381" s="49"/>
    </row>
    <row r="382" spans="2:17" x14ac:dyDescent="0.25">
      <c r="B382" s="16"/>
      <c r="C382" s="18"/>
      <c r="E382"/>
      <c r="F382"/>
      <c r="H382" s="27"/>
      <c r="I382" s="28"/>
      <c r="J382" s="28"/>
      <c r="K382" s="37"/>
      <c r="N382" s="46"/>
      <c r="O382" s="59"/>
      <c r="P382" s="47"/>
      <c r="Q382" s="49"/>
    </row>
    <row r="383" spans="2:17" x14ac:dyDescent="0.25">
      <c r="B383" s="16"/>
      <c r="C383" s="18"/>
      <c r="E383"/>
      <c r="F383"/>
      <c r="H383" s="27"/>
      <c r="I383" s="28"/>
      <c r="J383" s="28"/>
      <c r="K383" s="37"/>
      <c r="N383" s="46"/>
      <c r="O383" s="59"/>
      <c r="P383" s="47"/>
      <c r="Q383" s="49"/>
    </row>
    <row r="384" spans="2:17" x14ac:dyDescent="0.25">
      <c r="B384" s="16"/>
      <c r="C384" s="18"/>
      <c r="E384"/>
      <c r="F384"/>
      <c r="H384" s="27"/>
      <c r="I384" s="28"/>
      <c r="J384" s="28"/>
      <c r="K384" s="37"/>
      <c r="N384" s="46"/>
      <c r="O384" s="59"/>
      <c r="P384" s="47"/>
      <c r="Q384" s="49"/>
    </row>
    <row r="385" spans="2:17" x14ac:dyDescent="0.25">
      <c r="B385" s="16"/>
      <c r="C385" s="18"/>
      <c r="E385"/>
      <c r="F385"/>
      <c r="H385" s="27"/>
      <c r="I385" s="28"/>
      <c r="J385" s="28"/>
      <c r="K385" s="37"/>
      <c r="N385" s="46"/>
      <c r="O385" s="59"/>
      <c r="P385" s="47"/>
      <c r="Q385" s="49"/>
    </row>
    <row r="386" spans="2:17" x14ac:dyDescent="0.25">
      <c r="B386" s="16"/>
      <c r="C386" s="18"/>
      <c r="E386"/>
      <c r="F386"/>
      <c r="H386" s="27"/>
      <c r="I386" s="28"/>
      <c r="J386" s="28"/>
      <c r="K386" s="37"/>
      <c r="N386" s="46"/>
      <c r="O386" s="59"/>
      <c r="P386" s="47"/>
      <c r="Q386" s="49"/>
    </row>
    <row r="387" spans="2:17" x14ac:dyDescent="0.25">
      <c r="B387" s="16"/>
      <c r="C387" s="18"/>
      <c r="E387"/>
      <c r="F387"/>
      <c r="H387" s="27"/>
      <c r="I387" s="28"/>
      <c r="J387" s="28"/>
      <c r="K387" s="37"/>
      <c r="N387" s="46"/>
      <c r="O387" s="59"/>
      <c r="P387" s="47"/>
      <c r="Q387" s="49"/>
    </row>
    <row r="388" spans="2:17" x14ac:dyDescent="0.25">
      <c r="B388" s="16"/>
      <c r="C388" s="18"/>
      <c r="E388"/>
      <c r="F388"/>
      <c r="H388" s="27"/>
      <c r="I388" s="28"/>
      <c r="J388" s="28"/>
      <c r="K388" s="37"/>
      <c r="N388" s="46"/>
      <c r="O388" s="59"/>
      <c r="P388" s="47"/>
      <c r="Q388" s="49"/>
    </row>
    <row r="389" spans="2:17" x14ac:dyDescent="0.25">
      <c r="B389" s="16"/>
      <c r="C389" s="18"/>
      <c r="E389"/>
      <c r="F389"/>
      <c r="H389" s="27"/>
      <c r="I389" s="28"/>
      <c r="J389" s="28"/>
      <c r="K389" s="37"/>
      <c r="N389" s="46"/>
      <c r="O389" s="59"/>
      <c r="P389" s="47"/>
      <c r="Q389" s="49"/>
    </row>
    <row r="390" spans="2:17" x14ac:dyDescent="0.25">
      <c r="B390" s="16"/>
      <c r="C390" s="18"/>
      <c r="E390"/>
      <c r="F390"/>
      <c r="H390" s="27"/>
      <c r="I390" s="28"/>
      <c r="J390" s="28"/>
      <c r="K390" s="37"/>
      <c r="N390" s="46"/>
      <c r="O390" s="59"/>
      <c r="P390" s="47"/>
      <c r="Q390" s="49"/>
    </row>
    <row r="391" spans="2:17" x14ac:dyDescent="0.25">
      <c r="B391" s="16"/>
      <c r="C391" s="18"/>
      <c r="E391"/>
      <c r="F391"/>
      <c r="H391" s="27"/>
      <c r="I391" s="28"/>
      <c r="J391" s="28"/>
      <c r="K391" s="37"/>
      <c r="N391" s="46"/>
      <c r="O391" s="59"/>
      <c r="P391" s="47"/>
      <c r="Q391" s="49"/>
    </row>
    <row r="392" spans="2:17" x14ac:dyDescent="0.25">
      <c r="B392" s="16"/>
      <c r="C392" s="18"/>
      <c r="E392"/>
      <c r="F392"/>
      <c r="H392" s="27"/>
      <c r="I392" s="28"/>
      <c r="J392" s="28"/>
      <c r="K392" s="37"/>
      <c r="N392" s="46"/>
      <c r="O392" s="59"/>
      <c r="P392" s="47"/>
      <c r="Q392" s="49"/>
    </row>
    <row r="393" spans="2:17" x14ac:dyDescent="0.25">
      <c r="B393" s="16"/>
      <c r="C393" s="18"/>
      <c r="E393"/>
      <c r="F393"/>
      <c r="H393" s="27"/>
      <c r="I393" s="28"/>
      <c r="J393" s="28"/>
      <c r="K393" s="37"/>
      <c r="N393" s="46"/>
      <c r="O393" s="59"/>
      <c r="P393" s="47"/>
      <c r="Q393" s="49"/>
    </row>
    <row r="394" spans="2:17" x14ac:dyDescent="0.25">
      <c r="B394" s="16"/>
      <c r="C394" s="18"/>
      <c r="E394"/>
      <c r="F394"/>
      <c r="H394" s="27"/>
      <c r="I394" s="28"/>
      <c r="J394" s="28"/>
      <c r="K394" s="37"/>
      <c r="N394" s="46"/>
      <c r="O394" s="59"/>
      <c r="P394" s="47"/>
      <c r="Q394" s="49"/>
    </row>
    <row r="395" spans="2:17" x14ac:dyDescent="0.25">
      <c r="B395" s="16"/>
      <c r="C395" s="18"/>
      <c r="E395"/>
      <c r="F395"/>
      <c r="H395" s="27"/>
      <c r="I395" s="28"/>
      <c r="J395" s="28"/>
      <c r="K395" s="37"/>
      <c r="N395" s="46"/>
      <c r="O395" s="59"/>
      <c r="P395" s="47"/>
      <c r="Q395" s="49"/>
    </row>
    <row r="396" spans="2:17" x14ac:dyDescent="0.25">
      <c r="B396" s="16"/>
      <c r="C396" s="18"/>
      <c r="E396"/>
      <c r="F396"/>
      <c r="H396" s="27"/>
      <c r="I396" s="28"/>
      <c r="J396" s="28"/>
      <c r="K396" s="37"/>
      <c r="N396" s="46"/>
      <c r="O396" s="59"/>
      <c r="P396" s="47"/>
      <c r="Q396" s="49"/>
    </row>
    <row r="397" spans="2:17" x14ac:dyDescent="0.25">
      <c r="B397" s="16"/>
      <c r="C397" s="18"/>
      <c r="E397"/>
      <c r="F397"/>
      <c r="H397" s="27"/>
      <c r="I397" s="28"/>
      <c r="J397" s="28"/>
      <c r="K397" s="37"/>
      <c r="N397" s="46"/>
      <c r="O397" s="59"/>
      <c r="P397" s="47"/>
      <c r="Q397" s="49"/>
    </row>
    <row r="398" spans="2:17" x14ac:dyDescent="0.25">
      <c r="B398" s="16"/>
      <c r="C398" s="18"/>
      <c r="E398"/>
      <c r="F398"/>
      <c r="H398" s="27"/>
      <c r="I398" s="28"/>
      <c r="J398" s="28"/>
      <c r="K398" s="37"/>
      <c r="N398" s="46"/>
      <c r="O398" s="59"/>
      <c r="P398" s="47"/>
      <c r="Q398" s="49"/>
    </row>
    <row r="399" spans="2:17" x14ac:dyDescent="0.25">
      <c r="B399" s="16"/>
      <c r="C399" s="18"/>
      <c r="E399"/>
      <c r="F399"/>
      <c r="H399" s="27"/>
      <c r="I399" s="28"/>
      <c r="J399" s="28"/>
      <c r="K399" s="37"/>
      <c r="N399" s="46"/>
      <c r="O399" s="59"/>
      <c r="P399" s="47"/>
      <c r="Q399" s="49"/>
    </row>
    <row r="400" spans="2:17" x14ac:dyDescent="0.25">
      <c r="B400" s="16"/>
      <c r="C400" s="18"/>
      <c r="E400"/>
      <c r="F400"/>
      <c r="H400" s="27"/>
      <c r="I400" s="28"/>
      <c r="J400" s="28"/>
      <c r="K400" s="37"/>
      <c r="N400" s="46"/>
      <c r="O400" s="59"/>
      <c r="P400" s="47"/>
      <c r="Q400" s="49"/>
    </row>
    <row r="401" spans="2:17" x14ac:dyDescent="0.25">
      <c r="B401" s="16"/>
      <c r="C401" s="18"/>
      <c r="E401"/>
      <c r="F401"/>
      <c r="H401" s="27"/>
      <c r="I401" s="28"/>
      <c r="J401" s="28"/>
      <c r="K401" s="37"/>
      <c r="N401" s="46"/>
      <c r="O401" s="59"/>
      <c r="P401" s="47"/>
      <c r="Q401" s="49"/>
    </row>
    <row r="402" spans="2:17" x14ac:dyDescent="0.25">
      <c r="B402" s="16"/>
      <c r="C402" s="18"/>
      <c r="E402"/>
      <c r="F402"/>
      <c r="H402" s="27"/>
      <c r="I402" s="28"/>
      <c r="J402" s="28"/>
      <c r="K402" s="37"/>
      <c r="N402" s="46"/>
      <c r="O402" s="59"/>
      <c r="P402" s="47"/>
      <c r="Q402" s="49"/>
    </row>
    <row r="403" spans="2:17" x14ac:dyDescent="0.25">
      <c r="B403" s="16"/>
      <c r="C403" s="18"/>
      <c r="E403"/>
      <c r="F403"/>
      <c r="H403" s="27"/>
      <c r="I403" s="28"/>
      <c r="J403" s="28"/>
      <c r="K403" s="37"/>
      <c r="N403" s="46"/>
      <c r="O403" s="59"/>
      <c r="P403" s="47"/>
      <c r="Q403" s="49"/>
    </row>
    <row r="404" spans="2:17" x14ac:dyDescent="0.25">
      <c r="B404" s="16"/>
      <c r="C404" s="18"/>
      <c r="E404"/>
      <c r="F404"/>
      <c r="H404" s="27"/>
      <c r="I404" s="28"/>
      <c r="J404" s="28"/>
      <c r="K404" s="37"/>
      <c r="N404" s="46"/>
      <c r="O404" s="59"/>
      <c r="P404" s="47"/>
      <c r="Q404" s="49"/>
    </row>
    <row r="405" spans="2:17" x14ac:dyDescent="0.25">
      <c r="B405" s="16"/>
      <c r="C405" s="18"/>
      <c r="E405"/>
      <c r="F405"/>
      <c r="H405" s="27"/>
      <c r="I405" s="28"/>
      <c r="J405" s="28"/>
      <c r="K405" s="37"/>
      <c r="N405" s="46"/>
      <c r="O405" s="59"/>
      <c r="P405" s="47"/>
      <c r="Q405" s="49"/>
    </row>
    <row r="406" spans="2:17" x14ac:dyDescent="0.25">
      <c r="B406" s="16"/>
      <c r="C406" s="18"/>
      <c r="E406"/>
      <c r="F406"/>
      <c r="H406" s="27"/>
      <c r="I406" s="28"/>
      <c r="J406" s="28"/>
      <c r="K406" s="37"/>
      <c r="N406" s="46"/>
      <c r="O406" s="59"/>
      <c r="P406" s="47"/>
      <c r="Q406" s="49"/>
    </row>
    <row r="407" spans="2:17" x14ac:dyDescent="0.25">
      <c r="B407" s="16"/>
      <c r="C407" s="18"/>
      <c r="E407"/>
      <c r="F407"/>
      <c r="H407" s="27"/>
      <c r="I407" s="28"/>
      <c r="J407" s="28"/>
      <c r="K407" s="37"/>
      <c r="N407" s="46"/>
      <c r="O407" s="59"/>
      <c r="P407" s="47"/>
      <c r="Q407" s="49"/>
    </row>
    <row r="408" spans="2:17" x14ac:dyDescent="0.25">
      <c r="B408" s="16"/>
      <c r="C408" s="18"/>
      <c r="E408"/>
      <c r="F408"/>
      <c r="H408" s="27"/>
      <c r="I408" s="28"/>
      <c r="J408" s="28"/>
      <c r="K408" s="37"/>
      <c r="N408" s="46"/>
      <c r="O408" s="59"/>
      <c r="P408" s="47"/>
      <c r="Q408" s="49"/>
    </row>
    <row r="409" spans="2:17" x14ac:dyDescent="0.25">
      <c r="B409" s="16"/>
      <c r="C409" s="18"/>
      <c r="E409"/>
      <c r="F409"/>
      <c r="H409" s="27"/>
      <c r="I409" s="28"/>
      <c r="J409" s="28"/>
      <c r="K409" s="37"/>
      <c r="N409" s="46"/>
      <c r="O409" s="59"/>
      <c r="P409" s="47"/>
      <c r="Q409" s="49"/>
    </row>
    <row r="410" spans="2:17" x14ac:dyDescent="0.25">
      <c r="B410" s="16"/>
      <c r="C410" s="18"/>
      <c r="E410"/>
      <c r="F410"/>
      <c r="H410" s="27"/>
      <c r="I410" s="28"/>
      <c r="J410" s="28"/>
      <c r="K410" s="37"/>
      <c r="N410" s="46"/>
      <c r="O410" s="59"/>
      <c r="P410" s="47"/>
      <c r="Q410" s="49"/>
    </row>
    <row r="411" spans="2:17" x14ac:dyDescent="0.25">
      <c r="B411" s="16"/>
      <c r="C411" s="18"/>
      <c r="E411"/>
      <c r="F411"/>
      <c r="H411" s="27"/>
      <c r="I411" s="28"/>
      <c r="J411" s="28"/>
      <c r="K411" s="37"/>
      <c r="N411" s="46"/>
      <c r="O411" s="59"/>
      <c r="P411" s="47"/>
      <c r="Q411" s="49"/>
    </row>
    <row r="412" spans="2:17" x14ac:dyDescent="0.25">
      <c r="B412" s="16"/>
      <c r="C412" s="18"/>
      <c r="E412"/>
      <c r="F412"/>
      <c r="H412" s="27"/>
      <c r="I412" s="28"/>
      <c r="J412" s="28"/>
      <c r="K412" s="37"/>
      <c r="N412" s="46"/>
      <c r="O412" s="59"/>
      <c r="P412" s="47"/>
      <c r="Q412" s="49"/>
    </row>
    <row r="413" spans="2:17" x14ac:dyDescent="0.25">
      <c r="B413" s="16"/>
      <c r="C413" s="18"/>
      <c r="E413"/>
      <c r="F413"/>
      <c r="H413" s="27"/>
      <c r="I413" s="28"/>
      <c r="J413" s="28"/>
      <c r="K413" s="37"/>
      <c r="N413" s="46"/>
      <c r="O413" s="59"/>
      <c r="P413" s="47"/>
      <c r="Q413" s="49"/>
    </row>
    <row r="414" spans="2:17" x14ac:dyDescent="0.25">
      <c r="B414" s="16"/>
      <c r="C414" s="18"/>
      <c r="E414"/>
      <c r="F414"/>
      <c r="H414" s="27"/>
      <c r="I414" s="28"/>
      <c r="J414" s="28"/>
      <c r="K414" s="37"/>
      <c r="N414" s="46"/>
      <c r="O414" s="59"/>
      <c r="P414" s="47"/>
      <c r="Q414" s="49"/>
    </row>
    <row r="415" spans="2:17" x14ac:dyDescent="0.25">
      <c r="B415" s="16"/>
      <c r="C415" s="18"/>
      <c r="E415"/>
      <c r="F415"/>
      <c r="H415" s="27"/>
      <c r="I415" s="28"/>
      <c r="J415" s="28"/>
      <c r="K415" s="37"/>
      <c r="N415" s="46"/>
      <c r="O415" s="59"/>
      <c r="P415" s="47"/>
      <c r="Q415" s="49"/>
    </row>
    <row r="416" spans="2:17" x14ac:dyDescent="0.25">
      <c r="B416" s="16"/>
      <c r="C416" s="18"/>
      <c r="E416"/>
      <c r="F416"/>
      <c r="H416" s="27"/>
      <c r="I416" s="28"/>
      <c r="J416" s="28"/>
      <c r="K416" s="37"/>
      <c r="N416" s="46"/>
      <c r="O416" s="59"/>
      <c r="P416" s="47"/>
      <c r="Q416" s="49"/>
    </row>
    <row r="417" spans="2:17" x14ac:dyDescent="0.25">
      <c r="B417" s="16"/>
      <c r="C417" s="18"/>
      <c r="E417"/>
      <c r="F417"/>
      <c r="H417" s="27"/>
      <c r="I417" s="28"/>
      <c r="J417" s="28"/>
      <c r="K417" s="37"/>
      <c r="N417" s="46"/>
      <c r="O417" s="59"/>
      <c r="P417" s="47"/>
      <c r="Q417" s="49"/>
    </row>
    <row r="418" spans="2:17" x14ac:dyDescent="0.25">
      <c r="B418" s="16"/>
      <c r="C418" s="18"/>
      <c r="E418"/>
      <c r="F418"/>
      <c r="H418" s="27"/>
      <c r="I418" s="28"/>
      <c r="J418" s="28"/>
      <c r="K418" s="37"/>
      <c r="N418" s="46"/>
      <c r="O418" s="59"/>
      <c r="P418" s="47"/>
      <c r="Q418" s="49"/>
    </row>
    <row r="419" spans="2:17" x14ac:dyDescent="0.25">
      <c r="B419" s="16"/>
      <c r="C419" s="18"/>
      <c r="E419"/>
      <c r="F419"/>
      <c r="H419" s="27"/>
      <c r="I419" s="28"/>
      <c r="J419" s="28"/>
      <c r="K419" s="37"/>
      <c r="N419" s="46"/>
      <c r="O419" s="59"/>
      <c r="P419" s="47"/>
      <c r="Q419" s="49"/>
    </row>
    <row r="420" spans="2:17" x14ac:dyDescent="0.25">
      <c r="B420" s="16"/>
      <c r="C420" s="18"/>
      <c r="E420"/>
      <c r="F420"/>
      <c r="H420" s="27"/>
      <c r="I420" s="28"/>
      <c r="J420" s="28"/>
      <c r="K420" s="37"/>
      <c r="N420" s="46"/>
      <c r="O420" s="59"/>
      <c r="P420" s="47"/>
      <c r="Q420" s="49"/>
    </row>
    <row r="421" spans="2:17" x14ac:dyDescent="0.25">
      <c r="B421" s="16"/>
      <c r="C421" s="18"/>
      <c r="E421"/>
      <c r="F421"/>
      <c r="H421" s="27"/>
      <c r="I421" s="28"/>
      <c r="J421" s="28"/>
      <c r="K421" s="37"/>
      <c r="N421" s="46"/>
      <c r="O421" s="59"/>
      <c r="P421" s="47"/>
      <c r="Q421" s="49"/>
    </row>
    <row r="422" spans="2:17" x14ac:dyDescent="0.25">
      <c r="B422" s="16"/>
      <c r="C422" s="18"/>
      <c r="E422"/>
      <c r="F422"/>
      <c r="H422" s="27"/>
      <c r="I422" s="28"/>
      <c r="J422" s="28"/>
      <c r="K422" s="37"/>
      <c r="N422" s="46"/>
      <c r="O422" s="59"/>
      <c r="P422" s="47"/>
      <c r="Q422" s="49"/>
    </row>
    <row r="423" spans="2:17" x14ac:dyDescent="0.25">
      <c r="B423" s="16"/>
      <c r="C423" s="18"/>
      <c r="E423"/>
      <c r="F423"/>
      <c r="H423" s="27"/>
      <c r="I423" s="28"/>
      <c r="J423" s="28"/>
      <c r="K423" s="37"/>
      <c r="N423" s="46"/>
      <c r="O423" s="59"/>
      <c r="P423" s="47"/>
      <c r="Q423" s="49"/>
    </row>
    <row r="424" spans="2:17" x14ac:dyDescent="0.25">
      <c r="B424" s="16"/>
      <c r="C424" s="18"/>
      <c r="E424"/>
      <c r="F424"/>
      <c r="H424" s="27"/>
      <c r="I424" s="28"/>
      <c r="J424" s="28"/>
      <c r="K424" s="37"/>
      <c r="N424" s="46"/>
      <c r="O424" s="59"/>
      <c r="P424" s="47"/>
      <c r="Q424" s="49"/>
    </row>
    <row r="425" spans="2:17" x14ac:dyDescent="0.25">
      <c r="B425" s="16"/>
      <c r="C425" s="18"/>
      <c r="E425"/>
      <c r="F425"/>
      <c r="H425" s="27"/>
      <c r="I425" s="28"/>
      <c r="J425" s="28"/>
      <c r="K425" s="37"/>
      <c r="N425" s="46"/>
      <c r="O425" s="59"/>
      <c r="P425" s="47"/>
      <c r="Q425" s="49"/>
    </row>
    <row r="426" spans="2:17" x14ac:dyDescent="0.25">
      <c r="B426" s="16"/>
      <c r="C426" s="18"/>
      <c r="E426"/>
      <c r="F426"/>
      <c r="H426" s="27"/>
      <c r="I426" s="28"/>
      <c r="J426" s="28"/>
      <c r="K426" s="37"/>
      <c r="N426" s="46"/>
      <c r="O426" s="59"/>
      <c r="P426" s="47"/>
      <c r="Q426" s="49"/>
    </row>
    <row r="427" spans="2:17" x14ac:dyDescent="0.25">
      <c r="B427" s="16"/>
      <c r="C427" s="18"/>
      <c r="E427"/>
      <c r="F427"/>
      <c r="H427" s="27"/>
      <c r="I427" s="28"/>
      <c r="J427" s="28"/>
      <c r="K427" s="37"/>
      <c r="N427" s="46"/>
      <c r="O427" s="59"/>
      <c r="P427" s="47"/>
      <c r="Q427" s="49"/>
    </row>
    <row r="428" spans="2:17" x14ac:dyDescent="0.25">
      <c r="B428" s="16"/>
      <c r="C428" s="18"/>
      <c r="E428"/>
      <c r="F428"/>
      <c r="H428" s="27"/>
      <c r="I428" s="28"/>
      <c r="J428" s="28"/>
      <c r="K428" s="37"/>
      <c r="N428" s="46"/>
      <c r="O428" s="59"/>
      <c r="P428" s="47"/>
      <c r="Q428" s="49"/>
    </row>
    <row r="429" spans="2:17" x14ac:dyDescent="0.25">
      <c r="B429" s="16"/>
      <c r="C429" s="18"/>
      <c r="E429"/>
      <c r="F429"/>
      <c r="H429" s="27"/>
      <c r="I429" s="28"/>
      <c r="J429" s="28"/>
      <c r="K429" s="37"/>
      <c r="N429" s="46"/>
      <c r="O429" s="59"/>
      <c r="P429" s="47"/>
      <c r="Q429" s="49"/>
    </row>
    <row r="430" spans="2:17" x14ac:dyDescent="0.25">
      <c r="B430" s="16"/>
      <c r="C430" s="18"/>
      <c r="E430"/>
      <c r="F430"/>
      <c r="H430" s="27"/>
      <c r="I430" s="28"/>
      <c r="J430" s="28"/>
      <c r="K430" s="37"/>
      <c r="N430" s="46"/>
      <c r="O430" s="59"/>
      <c r="P430" s="47"/>
      <c r="Q430" s="49"/>
    </row>
    <row r="431" spans="2:17" x14ac:dyDescent="0.25">
      <c r="B431" s="16"/>
      <c r="C431" s="18"/>
      <c r="E431"/>
      <c r="F431"/>
      <c r="H431" s="27"/>
      <c r="I431" s="28"/>
      <c r="J431" s="28"/>
      <c r="K431" s="37"/>
      <c r="N431" s="46"/>
      <c r="O431" s="59"/>
      <c r="P431" s="47"/>
      <c r="Q431" s="49"/>
    </row>
    <row r="432" spans="2:17" x14ac:dyDescent="0.25">
      <c r="B432" s="16"/>
      <c r="C432" s="18"/>
      <c r="E432"/>
      <c r="F432"/>
      <c r="H432" s="27"/>
      <c r="I432" s="28"/>
      <c r="J432" s="28"/>
      <c r="K432" s="37"/>
      <c r="N432" s="46"/>
      <c r="O432" s="59"/>
      <c r="P432" s="47"/>
      <c r="Q432" s="49"/>
    </row>
    <row r="433" spans="2:17" x14ac:dyDescent="0.25">
      <c r="B433" s="16"/>
      <c r="C433" s="18"/>
      <c r="E433"/>
      <c r="F433"/>
      <c r="H433" s="27"/>
      <c r="I433" s="28"/>
      <c r="J433" s="28"/>
      <c r="K433" s="37"/>
      <c r="N433" s="46"/>
      <c r="O433" s="59"/>
      <c r="P433" s="47"/>
      <c r="Q433" s="49"/>
    </row>
    <row r="434" spans="2:17" x14ac:dyDescent="0.25">
      <c r="B434" s="16"/>
      <c r="C434" s="18"/>
      <c r="E434"/>
      <c r="F434"/>
      <c r="H434" s="27"/>
      <c r="I434" s="28"/>
      <c r="J434" s="28"/>
      <c r="K434" s="37"/>
      <c r="N434" s="46"/>
      <c r="O434" s="59"/>
      <c r="P434" s="47"/>
      <c r="Q434" s="49"/>
    </row>
    <row r="435" spans="2:17" x14ac:dyDescent="0.25">
      <c r="B435" s="16"/>
      <c r="C435" s="18"/>
      <c r="E435"/>
      <c r="F435"/>
      <c r="H435" s="27"/>
      <c r="I435" s="28"/>
      <c r="J435" s="28"/>
      <c r="K435" s="37"/>
      <c r="N435" s="46"/>
      <c r="O435" s="59"/>
      <c r="P435" s="47"/>
      <c r="Q435" s="49"/>
    </row>
    <row r="436" spans="2:17" x14ac:dyDescent="0.25">
      <c r="B436" s="16"/>
      <c r="C436" s="18"/>
      <c r="E436"/>
      <c r="F436"/>
      <c r="H436" s="27"/>
      <c r="I436" s="28"/>
      <c r="J436" s="28"/>
      <c r="K436" s="37"/>
      <c r="N436" s="46"/>
      <c r="O436" s="59"/>
      <c r="P436" s="47"/>
      <c r="Q436" s="49"/>
    </row>
    <row r="437" spans="2:17" x14ac:dyDescent="0.25">
      <c r="B437" s="16"/>
      <c r="C437" s="18"/>
      <c r="E437"/>
      <c r="F437"/>
      <c r="H437" s="27"/>
      <c r="I437" s="28"/>
      <c r="J437" s="28"/>
      <c r="K437" s="37"/>
      <c r="N437" s="46"/>
      <c r="O437" s="59"/>
      <c r="P437" s="47"/>
      <c r="Q437" s="49"/>
    </row>
    <row r="438" spans="2:17" x14ac:dyDescent="0.25">
      <c r="B438" s="16"/>
      <c r="C438" s="18"/>
      <c r="E438"/>
      <c r="F438"/>
      <c r="H438" s="27"/>
      <c r="I438" s="28"/>
      <c r="J438" s="28"/>
      <c r="K438" s="37"/>
      <c r="N438" s="46"/>
      <c r="O438" s="59"/>
      <c r="P438" s="47"/>
      <c r="Q438" s="49"/>
    </row>
    <row r="439" spans="2:17" x14ac:dyDescent="0.25">
      <c r="B439" s="16"/>
      <c r="C439" s="18"/>
      <c r="E439"/>
      <c r="F439"/>
      <c r="H439" s="27"/>
      <c r="I439" s="28"/>
      <c r="J439" s="28"/>
      <c r="K439" s="37"/>
      <c r="N439" s="46"/>
      <c r="O439" s="59"/>
      <c r="P439" s="47"/>
      <c r="Q439" s="49"/>
    </row>
    <row r="440" spans="2:17" x14ac:dyDescent="0.25">
      <c r="B440" s="16"/>
      <c r="C440" s="18"/>
      <c r="E440"/>
      <c r="F440"/>
      <c r="H440" s="27"/>
      <c r="I440" s="28"/>
      <c r="J440" s="28"/>
      <c r="K440" s="37"/>
      <c r="N440" s="46"/>
      <c r="O440" s="59"/>
      <c r="P440" s="47"/>
      <c r="Q440" s="49"/>
    </row>
    <row r="441" spans="2:17" x14ac:dyDescent="0.25">
      <c r="B441" s="16"/>
      <c r="C441" s="18"/>
      <c r="E441"/>
      <c r="F441"/>
      <c r="H441" s="27"/>
      <c r="I441" s="28"/>
      <c r="J441" s="28"/>
      <c r="K441" s="37"/>
      <c r="N441" s="46"/>
      <c r="O441" s="59"/>
      <c r="P441" s="47"/>
      <c r="Q441" s="49"/>
    </row>
    <row r="442" spans="2:17" x14ac:dyDescent="0.25">
      <c r="B442" s="16"/>
      <c r="C442" s="18"/>
      <c r="E442"/>
      <c r="F442"/>
      <c r="H442" s="27"/>
      <c r="I442" s="28"/>
      <c r="J442" s="28"/>
      <c r="K442" s="37"/>
      <c r="N442" s="46"/>
      <c r="O442" s="59"/>
      <c r="P442" s="47"/>
      <c r="Q442" s="49"/>
    </row>
    <row r="443" spans="2:17" x14ac:dyDescent="0.25">
      <c r="B443" s="16"/>
      <c r="C443" s="18"/>
      <c r="E443"/>
      <c r="F443"/>
      <c r="H443" s="27"/>
      <c r="I443" s="28"/>
      <c r="J443" s="28"/>
      <c r="K443" s="37"/>
      <c r="N443" s="46"/>
      <c r="O443" s="59"/>
      <c r="P443" s="47"/>
      <c r="Q443" s="49"/>
    </row>
    <row r="444" spans="2:17" x14ac:dyDescent="0.25">
      <c r="B444" s="16"/>
      <c r="C444" s="18"/>
      <c r="E444"/>
      <c r="F444"/>
      <c r="H444" s="27"/>
      <c r="I444" s="28"/>
      <c r="J444" s="28"/>
      <c r="K444" s="37"/>
      <c r="N444" s="46"/>
      <c r="O444" s="59"/>
      <c r="P444" s="47"/>
      <c r="Q444" s="49"/>
    </row>
    <row r="445" spans="2:17" x14ac:dyDescent="0.25">
      <c r="B445" s="16"/>
      <c r="C445" s="18"/>
      <c r="E445"/>
      <c r="F445"/>
      <c r="H445" s="27"/>
      <c r="I445" s="28"/>
      <c r="J445" s="28"/>
      <c r="K445" s="37"/>
      <c r="N445" s="46"/>
      <c r="O445" s="59"/>
      <c r="P445" s="47"/>
      <c r="Q445" s="49"/>
    </row>
    <row r="446" spans="2:17" x14ac:dyDescent="0.25">
      <c r="B446" s="16"/>
      <c r="C446" s="18"/>
      <c r="E446"/>
      <c r="F446"/>
      <c r="H446" s="27"/>
      <c r="I446" s="28"/>
      <c r="J446" s="28"/>
      <c r="K446" s="37"/>
      <c r="N446" s="46"/>
      <c r="O446" s="59"/>
      <c r="P446" s="47"/>
      <c r="Q446" s="49"/>
    </row>
    <row r="447" spans="2:17" x14ac:dyDescent="0.25">
      <c r="B447" s="16"/>
      <c r="C447" s="18"/>
      <c r="E447"/>
      <c r="F447"/>
      <c r="H447" s="27"/>
      <c r="I447" s="28"/>
      <c r="J447" s="28"/>
      <c r="K447" s="37"/>
      <c r="N447" s="46"/>
      <c r="O447" s="59"/>
      <c r="P447" s="47"/>
      <c r="Q447" s="49"/>
    </row>
    <row r="448" spans="2:17" x14ac:dyDescent="0.25">
      <c r="B448" s="16"/>
      <c r="C448" s="18"/>
      <c r="E448"/>
      <c r="F448"/>
      <c r="H448" s="27"/>
      <c r="I448" s="28"/>
      <c r="J448" s="28"/>
      <c r="K448" s="37"/>
      <c r="N448" s="46"/>
      <c r="O448" s="59"/>
      <c r="P448" s="47"/>
      <c r="Q448" s="49"/>
    </row>
    <row r="449" spans="2:17" x14ac:dyDescent="0.25">
      <c r="B449" s="16"/>
      <c r="C449" s="18"/>
      <c r="E449"/>
      <c r="F449"/>
      <c r="H449" s="27"/>
      <c r="I449" s="28"/>
      <c r="J449" s="28"/>
      <c r="K449" s="37"/>
      <c r="N449" s="46"/>
      <c r="O449" s="59"/>
      <c r="P449" s="47"/>
      <c r="Q449" s="49"/>
    </row>
    <row r="450" spans="2:17" x14ac:dyDescent="0.25">
      <c r="B450" s="16"/>
      <c r="C450" s="18"/>
      <c r="E450"/>
      <c r="F450"/>
      <c r="H450" s="27"/>
      <c r="I450" s="28"/>
      <c r="J450" s="28"/>
      <c r="K450" s="37"/>
      <c r="N450" s="46"/>
      <c r="O450" s="59"/>
      <c r="P450" s="47"/>
      <c r="Q450" s="49"/>
    </row>
    <row r="451" spans="2:17" x14ac:dyDescent="0.25">
      <c r="B451" s="16"/>
      <c r="C451" s="18"/>
      <c r="E451"/>
      <c r="F451"/>
      <c r="H451" s="27"/>
      <c r="I451" s="28"/>
      <c r="J451" s="28"/>
      <c r="K451" s="37"/>
      <c r="N451" s="46"/>
      <c r="O451" s="59"/>
      <c r="P451" s="47"/>
      <c r="Q451" s="49"/>
    </row>
    <row r="452" spans="2:17" x14ac:dyDescent="0.25">
      <c r="B452" s="16"/>
      <c r="C452" s="18"/>
      <c r="E452"/>
      <c r="F452"/>
      <c r="H452" s="27"/>
      <c r="I452" s="28"/>
      <c r="J452" s="28"/>
      <c r="K452" s="37"/>
      <c r="N452" s="46"/>
      <c r="O452" s="59"/>
      <c r="P452" s="47"/>
      <c r="Q452" s="49"/>
    </row>
    <row r="453" spans="2:17" x14ac:dyDescent="0.25">
      <c r="B453" s="16"/>
      <c r="C453" s="18"/>
      <c r="E453"/>
      <c r="F453"/>
      <c r="H453" s="27"/>
      <c r="I453" s="28"/>
      <c r="J453" s="28"/>
      <c r="K453" s="37"/>
      <c r="N453" s="46"/>
      <c r="O453" s="59"/>
      <c r="P453" s="47"/>
      <c r="Q453" s="49"/>
    </row>
    <row r="454" spans="2:17" x14ac:dyDescent="0.25">
      <c r="B454" s="16"/>
      <c r="C454" s="18"/>
      <c r="E454"/>
      <c r="F454"/>
      <c r="H454" s="27"/>
      <c r="I454" s="28"/>
      <c r="J454" s="28"/>
      <c r="K454" s="37"/>
      <c r="N454" s="46"/>
      <c r="O454" s="59"/>
      <c r="P454" s="47"/>
      <c r="Q454" s="49"/>
    </row>
    <row r="455" spans="2:17" x14ac:dyDescent="0.25">
      <c r="B455" s="16"/>
      <c r="C455" s="18"/>
      <c r="E455"/>
      <c r="F455"/>
      <c r="H455" s="27"/>
      <c r="I455" s="28"/>
      <c r="J455" s="28"/>
      <c r="K455" s="37"/>
      <c r="N455" s="46"/>
      <c r="O455" s="59"/>
      <c r="P455" s="47"/>
      <c r="Q455" s="49"/>
    </row>
    <row r="456" spans="2:17" x14ac:dyDescent="0.25">
      <c r="B456" s="16"/>
      <c r="C456" s="18"/>
      <c r="E456"/>
      <c r="F456"/>
      <c r="H456" s="27"/>
      <c r="I456" s="28"/>
      <c r="J456" s="28"/>
      <c r="K456" s="37"/>
      <c r="N456" s="46"/>
      <c r="O456" s="59"/>
      <c r="P456" s="47"/>
      <c r="Q456" s="49"/>
    </row>
    <row r="457" spans="2:17" x14ac:dyDescent="0.25">
      <c r="B457" s="16"/>
      <c r="C457" s="18"/>
      <c r="E457"/>
      <c r="F457"/>
      <c r="H457" s="27"/>
      <c r="I457" s="28"/>
      <c r="J457" s="28"/>
      <c r="K457" s="37"/>
      <c r="N457" s="46"/>
      <c r="O457" s="59"/>
      <c r="P457" s="47"/>
      <c r="Q457" s="49"/>
    </row>
    <row r="458" spans="2:17" x14ac:dyDescent="0.25">
      <c r="B458" s="16"/>
      <c r="C458" s="18"/>
      <c r="E458"/>
      <c r="F458"/>
      <c r="H458" s="27"/>
      <c r="I458" s="28"/>
      <c r="J458" s="28"/>
      <c r="K458" s="37"/>
      <c r="N458" s="46"/>
      <c r="O458" s="59"/>
      <c r="P458" s="47"/>
      <c r="Q458" s="49"/>
    </row>
    <row r="459" spans="2:17" x14ac:dyDescent="0.25">
      <c r="B459" s="16"/>
      <c r="C459" s="18"/>
      <c r="E459"/>
      <c r="F459"/>
      <c r="H459" s="27"/>
      <c r="I459" s="28"/>
      <c r="J459" s="28"/>
      <c r="K459" s="37"/>
      <c r="N459" s="46"/>
      <c r="O459" s="59"/>
      <c r="P459" s="47"/>
      <c r="Q459" s="49"/>
    </row>
    <row r="460" spans="2:17" x14ac:dyDescent="0.25">
      <c r="B460" s="16"/>
      <c r="C460" s="18"/>
      <c r="E460"/>
      <c r="F460"/>
      <c r="H460" s="27"/>
      <c r="I460" s="28"/>
      <c r="J460" s="28"/>
      <c r="K460" s="37"/>
      <c r="N460" s="46"/>
      <c r="O460" s="59"/>
      <c r="P460" s="47"/>
      <c r="Q460" s="49"/>
    </row>
    <row r="461" spans="2:17" x14ac:dyDescent="0.25">
      <c r="B461" s="16"/>
      <c r="C461" s="18"/>
      <c r="E461"/>
      <c r="F461"/>
      <c r="H461" s="27"/>
      <c r="I461" s="28"/>
      <c r="J461" s="28"/>
      <c r="K461" s="37"/>
      <c r="N461" s="46"/>
      <c r="O461" s="59"/>
      <c r="P461" s="47"/>
      <c r="Q461" s="49"/>
    </row>
    <row r="462" spans="2:17" x14ac:dyDescent="0.25">
      <c r="B462" s="16"/>
      <c r="C462" s="18"/>
      <c r="E462"/>
      <c r="F462"/>
      <c r="H462" s="27"/>
      <c r="I462" s="28"/>
      <c r="J462" s="28"/>
      <c r="K462" s="37"/>
      <c r="N462" s="46"/>
      <c r="O462" s="59"/>
      <c r="P462" s="47"/>
      <c r="Q462" s="49"/>
    </row>
    <row r="463" spans="2:17" x14ac:dyDescent="0.25">
      <c r="B463" s="16"/>
      <c r="C463" s="18"/>
      <c r="E463"/>
      <c r="F463"/>
      <c r="H463" s="27"/>
      <c r="I463" s="28"/>
      <c r="J463" s="28"/>
      <c r="K463" s="37"/>
      <c r="N463" s="46"/>
      <c r="O463" s="59"/>
      <c r="P463" s="47"/>
      <c r="Q463" s="49"/>
    </row>
    <row r="464" spans="2:17" x14ac:dyDescent="0.25">
      <c r="B464" s="16"/>
      <c r="C464" s="18"/>
      <c r="E464"/>
      <c r="F464"/>
      <c r="H464" s="27"/>
      <c r="I464" s="28"/>
      <c r="J464" s="28"/>
      <c r="K464" s="37"/>
      <c r="N464" s="46"/>
      <c r="O464" s="59"/>
      <c r="P464" s="47"/>
      <c r="Q464" s="49"/>
    </row>
    <row r="465" spans="2:17" x14ac:dyDescent="0.25">
      <c r="B465" s="16"/>
      <c r="C465" s="18"/>
      <c r="E465"/>
      <c r="F465"/>
      <c r="H465" s="27"/>
      <c r="I465" s="28"/>
      <c r="J465" s="28"/>
      <c r="K465" s="37"/>
      <c r="N465" s="46"/>
      <c r="O465" s="59"/>
      <c r="P465" s="47"/>
      <c r="Q465" s="49"/>
    </row>
    <row r="466" spans="2:17" x14ac:dyDescent="0.25">
      <c r="B466" s="16"/>
      <c r="C466" s="18"/>
      <c r="E466"/>
      <c r="F466"/>
      <c r="H466" s="27"/>
      <c r="I466" s="28"/>
      <c r="J466" s="28"/>
      <c r="K466" s="37"/>
      <c r="N466" s="46"/>
      <c r="O466" s="59"/>
      <c r="P466" s="47"/>
      <c r="Q466" s="49"/>
    </row>
    <row r="467" spans="2:17" x14ac:dyDescent="0.25">
      <c r="B467" s="16"/>
      <c r="C467" s="18"/>
      <c r="E467"/>
      <c r="F467"/>
      <c r="H467" s="27"/>
      <c r="I467" s="28"/>
      <c r="J467" s="28"/>
      <c r="K467" s="37"/>
      <c r="N467" s="46"/>
      <c r="O467" s="59"/>
      <c r="P467" s="47"/>
      <c r="Q467" s="49"/>
    </row>
    <row r="468" spans="2:17" x14ac:dyDescent="0.25">
      <c r="B468" s="16"/>
      <c r="C468" s="18"/>
      <c r="E468"/>
      <c r="F468"/>
      <c r="H468" s="27"/>
      <c r="I468" s="28"/>
      <c r="J468" s="28"/>
      <c r="K468" s="37"/>
      <c r="N468" s="46"/>
      <c r="O468" s="59"/>
      <c r="P468" s="47"/>
      <c r="Q468" s="49"/>
    </row>
    <row r="469" spans="2:17" x14ac:dyDescent="0.25">
      <c r="B469" s="16"/>
      <c r="C469" s="18"/>
      <c r="E469"/>
      <c r="F469"/>
      <c r="H469" s="27"/>
      <c r="I469" s="28"/>
      <c r="J469" s="28"/>
      <c r="K469" s="37"/>
      <c r="N469" s="46"/>
      <c r="O469" s="59"/>
      <c r="P469" s="47"/>
      <c r="Q469" s="49"/>
    </row>
    <row r="470" spans="2:17" x14ac:dyDescent="0.25">
      <c r="B470" s="16"/>
      <c r="C470" s="18"/>
      <c r="E470"/>
      <c r="F470"/>
      <c r="H470" s="27"/>
      <c r="I470" s="28"/>
      <c r="J470" s="28"/>
      <c r="K470" s="37"/>
      <c r="N470" s="46"/>
      <c r="O470" s="59"/>
      <c r="P470" s="47"/>
      <c r="Q470" s="49"/>
    </row>
    <row r="471" spans="2:17" x14ac:dyDescent="0.25">
      <c r="B471" s="16"/>
      <c r="C471" s="18"/>
      <c r="E471"/>
      <c r="F471"/>
      <c r="H471" s="27"/>
      <c r="I471" s="28"/>
      <c r="J471" s="28"/>
      <c r="K471" s="37"/>
      <c r="N471" s="46"/>
      <c r="O471" s="59"/>
      <c r="P471" s="47"/>
      <c r="Q471" s="49"/>
    </row>
    <row r="472" spans="2:17" x14ac:dyDescent="0.25">
      <c r="B472" s="16"/>
      <c r="C472" s="18"/>
      <c r="E472"/>
      <c r="F472"/>
      <c r="H472" s="27"/>
      <c r="I472" s="28"/>
      <c r="J472" s="28"/>
      <c r="K472" s="37"/>
      <c r="N472" s="46"/>
      <c r="O472" s="59"/>
      <c r="P472" s="47"/>
      <c r="Q472" s="49"/>
    </row>
    <row r="473" spans="2:17" x14ac:dyDescent="0.25">
      <c r="B473" s="16"/>
      <c r="C473" s="18"/>
      <c r="E473"/>
      <c r="F473"/>
      <c r="H473" s="27"/>
      <c r="I473" s="28"/>
      <c r="J473" s="28"/>
      <c r="K473" s="37"/>
      <c r="N473" s="46"/>
      <c r="O473" s="59"/>
      <c r="P473" s="47"/>
      <c r="Q473" s="49"/>
    </row>
    <row r="474" spans="2:17" x14ac:dyDescent="0.25">
      <c r="B474" s="16"/>
      <c r="C474" s="18"/>
      <c r="E474"/>
      <c r="F474"/>
      <c r="H474" s="27"/>
      <c r="I474" s="28"/>
      <c r="J474" s="28"/>
      <c r="K474" s="37"/>
      <c r="N474" s="46"/>
      <c r="O474" s="59"/>
      <c r="P474" s="47"/>
      <c r="Q474" s="49"/>
    </row>
    <row r="475" spans="2:17" x14ac:dyDescent="0.25">
      <c r="B475" s="16"/>
      <c r="C475" s="18"/>
      <c r="E475"/>
      <c r="F475"/>
      <c r="H475" s="27"/>
      <c r="I475" s="28"/>
      <c r="J475" s="28"/>
      <c r="K475" s="37"/>
      <c r="N475" s="46"/>
      <c r="O475" s="59"/>
      <c r="P475" s="47"/>
      <c r="Q475" s="49"/>
    </row>
    <row r="476" spans="2:17" x14ac:dyDescent="0.25">
      <c r="B476" s="16"/>
      <c r="C476" s="18"/>
      <c r="E476"/>
      <c r="F476"/>
      <c r="H476" s="27"/>
      <c r="I476" s="28"/>
      <c r="J476" s="28"/>
      <c r="K476" s="37"/>
      <c r="N476" s="46"/>
      <c r="O476" s="59"/>
      <c r="P476" s="47"/>
      <c r="Q476" s="49"/>
    </row>
    <row r="477" spans="2:17" x14ac:dyDescent="0.25">
      <c r="B477" s="16"/>
      <c r="C477" s="18"/>
      <c r="E477"/>
      <c r="F477"/>
      <c r="H477" s="27"/>
      <c r="I477" s="28"/>
      <c r="J477" s="28"/>
      <c r="K477" s="37"/>
      <c r="N477" s="46"/>
      <c r="O477" s="59"/>
      <c r="P477" s="47"/>
      <c r="Q477" s="49"/>
    </row>
    <row r="478" spans="2:17" x14ac:dyDescent="0.25">
      <c r="B478" s="16"/>
      <c r="C478" s="18"/>
      <c r="E478"/>
      <c r="F478"/>
      <c r="H478" s="27"/>
      <c r="I478" s="28"/>
      <c r="J478" s="28"/>
      <c r="K478" s="37"/>
      <c r="N478" s="46"/>
      <c r="O478" s="59"/>
      <c r="P478" s="47"/>
      <c r="Q478" s="49"/>
    </row>
    <row r="479" spans="2:17" x14ac:dyDescent="0.25">
      <c r="B479" s="16"/>
      <c r="C479" s="18"/>
      <c r="E479"/>
      <c r="F479"/>
      <c r="H479" s="27"/>
      <c r="I479" s="28"/>
      <c r="J479" s="28"/>
      <c r="K479" s="37"/>
      <c r="N479" s="46"/>
      <c r="O479" s="59"/>
      <c r="P479" s="47"/>
      <c r="Q479" s="49"/>
    </row>
    <row r="480" spans="2:17" x14ac:dyDescent="0.25">
      <c r="B480" s="16"/>
      <c r="C480" s="18"/>
      <c r="E480"/>
      <c r="F480"/>
      <c r="H480" s="27"/>
      <c r="I480" s="28"/>
      <c r="J480" s="28"/>
      <c r="K480" s="37"/>
      <c r="N480" s="46"/>
      <c r="O480" s="59"/>
      <c r="P480" s="47"/>
      <c r="Q480" s="49"/>
    </row>
    <row r="481" spans="2:17" x14ac:dyDescent="0.25">
      <c r="B481" s="16"/>
      <c r="C481" s="18"/>
      <c r="E481"/>
      <c r="F481"/>
      <c r="H481" s="27"/>
      <c r="I481" s="28"/>
      <c r="J481" s="28"/>
      <c r="K481" s="37"/>
      <c r="N481" s="46"/>
      <c r="O481" s="59"/>
      <c r="P481" s="47"/>
      <c r="Q481" s="49"/>
    </row>
    <row r="482" spans="2:17" x14ac:dyDescent="0.25">
      <c r="B482" s="16"/>
      <c r="C482" s="18"/>
      <c r="E482"/>
      <c r="F482"/>
      <c r="H482" s="27"/>
      <c r="I482" s="28"/>
      <c r="J482" s="28"/>
      <c r="K482" s="37"/>
      <c r="N482" s="46"/>
      <c r="O482" s="59"/>
      <c r="P482" s="47"/>
      <c r="Q482" s="49"/>
    </row>
    <row r="483" spans="2:17" x14ac:dyDescent="0.25">
      <c r="B483" s="16"/>
      <c r="C483" s="18"/>
      <c r="E483"/>
      <c r="F483"/>
      <c r="H483" s="27"/>
      <c r="I483" s="28"/>
      <c r="J483" s="28"/>
      <c r="K483" s="37"/>
      <c r="N483" s="46"/>
      <c r="O483" s="59"/>
      <c r="P483" s="47"/>
      <c r="Q483" s="49"/>
    </row>
    <row r="484" spans="2:17" x14ac:dyDescent="0.25">
      <c r="B484" s="16"/>
      <c r="C484" s="18"/>
      <c r="E484"/>
      <c r="F484"/>
      <c r="H484" s="27"/>
      <c r="I484" s="28"/>
      <c r="J484" s="28"/>
      <c r="K484" s="37"/>
      <c r="N484" s="46"/>
      <c r="O484" s="59"/>
      <c r="P484" s="47"/>
      <c r="Q484" s="49"/>
    </row>
    <row r="485" spans="2:17" x14ac:dyDescent="0.25">
      <c r="B485" s="16"/>
      <c r="C485" s="18"/>
      <c r="E485"/>
      <c r="F485"/>
      <c r="H485" s="27"/>
      <c r="I485" s="28"/>
      <c r="J485" s="28"/>
      <c r="K485" s="37"/>
      <c r="N485" s="46"/>
      <c r="O485" s="59"/>
      <c r="P485" s="47"/>
      <c r="Q485" s="49"/>
    </row>
    <row r="486" spans="2:17" x14ac:dyDescent="0.25">
      <c r="B486" s="16"/>
      <c r="C486" s="18"/>
      <c r="E486"/>
      <c r="F486"/>
      <c r="H486" s="27"/>
      <c r="I486" s="28"/>
      <c r="J486" s="28"/>
      <c r="K486" s="37"/>
      <c r="N486" s="46"/>
      <c r="O486" s="59"/>
      <c r="P486" s="47"/>
      <c r="Q486" s="49"/>
    </row>
    <row r="487" spans="2:17" x14ac:dyDescent="0.25">
      <c r="B487" s="16"/>
      <c r="C487" s="18"/>
      <c r="E487"/>
      <c r="F487"/>
      <c r="H487" s="27"/>
      <c r="I487" s="28"/>
      <c r="J487" s="28"/>
      <c r="K487" s="37"/>
      <c r="N487" s="46"/>
      <c r="O487" s="59"/>
      <c r="P487" s="47"/>
      <c r="Q487" s="49"/>
    </row>
    <row r="488" spans="2:17" x14ac:dyDescent="0.25">
      <c r="B488" s="16"/>
      <c r="C488" s="18"/>
      <c r="E488"/>
      <c r="F488"/>
      <c r="H488" s="27"/>
      <c r="I488" s="28"/>
      <c r="J488" s="28"/>
      <c r="K488" s="37"/>
      <c r="N488" s="46"/>
      <c r="O488" s="59"/>
      <c r="P488" s="47"/>
      <c r="Q488" s="49"/>
    </row>
    <row r="489" spans="2:17" x14ac:dyDescent="0.25">
      <c r="B489" s="16"/>
      <c r="C489" s="18"/>
      <c r="E489"/>
      <c r="F489"/>
      <c r="H489" s="27"/>
      <c r="I489" s="28"/>
      <c r="J489" s="28"/>
      <c r="K489" s="37"/>
      <c r="N489" s="46"/>
      <c r="O489" s="59"/>
      <c r="P489" s="47"/>
      <c r="Q489" s="49"/>
    </row>
    <row r="490" spans="2:17" x14ac:dyDescent="0.25">
      <c r="B490" s="16"/>
      <c r="C490" s="18"/>
      <c r="E490"/>
      <c r="F490"/>
      <c r="H490" s="27"/>
      <c r="I490" s="28"/>
      <c r="J490" s="28"/>
      <c r="K490" s="37"/>
      <c r="N490" s="46"/>
      <c r="O490" s="59"/>
      <c r="P490" s="47"/>
      <c r="Q490" s="49"/>
    </row>
    <row r="491" spans="2:17" x14ac:dyDescent="0.25">
      <c r="B491" s="16"/>
      <c r="C491" s="18"/>
      <c r="E491"/>
      <c r="F491"/>
      <c r="H491" s="27"/>
      <c r="I491" s="28"/>
      <c r="J491" s="28"/>
      <c r="K491" s="37"/>
      <c r="N491" s="46"/>
      <c r="O491" s="59"/>
      <c r="P491" s="47"/>
      <c r="Q491" s="49"/>
    </row>
    <row r="492" spans="2:17" x14ac:dyDescent="0.25">
      <c r="B492" s="16"/>
      <c r="C492" s="18"/>
      <c r="E492"/>
      <c r="F492"/>
      <c r="H492" s="27"/>
      <c r="I492" s="28"/>
      <c r="J492" s="28"/>
      <c r="K492" s="37"/>
      <c r="N492" s="46"/>
      <c r="O492" s="59"/>
      <c r="P492" s="47"/>
      <c r="Q492" s="49"/>
    </row>
    <row r="493" spans="2:17" x14ac:dyDescent="0.25">
      <c r="B493" s="16"/>
      <c r="C493" s="18"/>
      <c r="E493"/>
      <c r="F493"/>
      <c r="H493" s="27"/>
      <c r="I493" s="28"/>
      <c r="J493" s="28"/>
      <c r="K493" s="37"/>
      <c r="N493" s="46"/>
      <c r="O493" s="59"/>
      <c r="P493" s="47"/>
      <c r="Q493" s="49"/>
    </row>
    <row r="494" spans="2:17" x14ac:dyDescent="0.25">
      <c r="B494" s="16"/>
      <c r="C494" s="18"/>
      <c r="E494"/>
      <c r="F494"/>
      <c r="H494" s="27"/>
      <c r="I494" s="28"/>
      <c r="J494" s="28"/>
      <c r="K494" s="37"/>
      <c r="N494" s="46"/>
      <c r="O494" s="59"/>
      <c r="P494" s="47"/>
      <c r="Q494" s="49"/>
    </row>
    <row r="495" spans="2:17" x14ac:dyDescent="0.25">
      <c r="B495" s="16"/>
      <c r="C495" s="18"/>
      <c r="E495"/>
      <c r="F495"/>
      <c r="H495" s="27"/>
      <c r="I495" s="28"/>
      <c r="J495" s="28"/>
      <c r="K495" s="37"/>
      <c r="N495" s="46"/>
      <c r="O495" s="59"/>
      <c r="P495" s="47"/>
      <c r="Q495" s="49"/>
    </row>
    <row r="496" spans="2:17" x14ac:dyDescent="0.25">
      <c r="B496" s="16"/>
      <c r="C496" s="18"/>
      <c r="E496"/>
      <c r="F496"/>
      <c r="H496" s="27"/>
      <c r="I496" s="28"/>
      <c r="J496" s="28"/>
      <c r="K496" s="37"/>
      <c r="N496" s="46"/>
      <c r="O496" s="59"/>
      <c r="P496" s="47"/>
      <c r="Q496" s="49"/>
    </row>
    <row r="497" spans="2:17" x14ac:dyDescent="0.25">
      <c r="B497" s="16"/>
      <c r="C497" s="18"/>
      <c r="E497"/>
      <c r="F497"/>
      <c r="H497" s="27"/>
      <c r="I497" s="28"/>
      <c r="J497" s="28"/>
      <c r="K497" s="37"/>
      <c r="N497" s="46"/>
      <c r="O497" s="59"/>
      <c r="P497" s="47"/>
      <c r="Q497" s="49"/>
    </row>
    <row r="498" spans="2:17" x14ac:dyDescent="0.25">
      <c r="B498" s="16"/>
      <c r="C498" s="18"/>
      <c r="E498"/>
      <c r="F498"/>
      <c r="H498" s="27"/>
      <c r="I498" s="28"/>
      <c r="J498" s="28"/>
      <c r="K498" s="37"/>
      <c r="N498" s="46"/>
      <c r="O498" s="59"/>
      <c r="P498" s="47"/>
      <c r="Q498" s="49"/>
    </row>
    <row r="499" spans="2:17" x14ac:dyDescent="0.25">
      <c r="B499" s="16"/>
      <c r="C499" s="18"/>
      <c r="E499"/>
      <c r="F499"/>
      <c r="H499" s="27"/>
      <c r="I499" s="28"/>
      <c r="J499" s="28"/>
      <c r="K499" s="37"/>
      <c r="N499" s="46"/>
      <c r="O499" s="59"/>
      <c r="P499" s="47"/>
      <c r="Q499" s="49"/>
    </row>
    <row r="500" spans="2:17" x14ac:dyDescent="0.25">
      <c r="B500" s="16"/>
      <c r="C500" s="18"/>
      <c r="E500"/>
      <c r="F500"/>
      <c r="H500" s="27"/>
      <c r="I500" s="28"/>
      <c r="J500" s="28"/>
      <c r="K500" s="37"/>
      <c r="N500" s="46"/>
      <c r="O500" s="59"/>
      <c r="P500" s="47"/>
      <c r="Q500" s="49"/>
    </row>
    <row r="501" spans="2:17" x14ac:dyDescent="0.25">
      <c r="B501" s="16"/>
      <c r="C501" s="18"/>
      <c r="E501"/>
      <c r="F501"/>
      <c r="H501" s="27"/>
      <c r="I501" s="28"/>
      <c r="J501" s="28"/>
      <c r="K501" s="37"/>
      <c r="N501" s="46"/>
      <c r="O501" s="59"/>
      <c r="P501" s="47"/>
      <c r="Q501" s="49"/>
    </row>
    <row r="502" spans="2:17" x14ac:dyDescent="0.25">
      <c r="B502" s="16"/>
      <c r="C502" s="18"/>
      <c r="E502"/>
      <c r="F502"/>
      <c r="H502" s="27"/>
      <c r="I502" s="28"/>
      <c r="J502" s="28"/>
      <c r="K502" s="37"/>
      <c r="N502" s="46"/>
      <c r="O502" s="59"/>
      <c r="P502" s="47"/>
      <c r="Q502" s="49"/>
    </row>
    <row r="503" spans="2:17" x14ac:dyDescent="0.25">
      <c r="B503" s="16"/>
      <c r="C503" s="18"/>
      <c r="E503"/>
      <c r="F503"/>
      <c r="H503" s="27"/>
      <c r="I503" s="28"/>
      <c r="J503" s="28"/>
      <c r="K503" s="37"/>
      <c r="N503" s="46"/>
      <c r="O503" s="59"/>
      <c r="P503" s="47"/>
      <c r="Q503" s="49"/>
    </row>
    <row r="504" spans="2:17" x14ac:dyDescent="0.25">
      <c r="B504" s="16"/>
      <c r="C504" s="18"/>
      <c r="E504"/>
      <c r="F504"/>
      <c r="H504" s="27"/>
      <c r="I504" s="28"/>
      <c r="J504" s="28"/>
      <c r="K504" s="37"/>
      <c r="N504" s="46"/>
      <c r="O504" s="59"/>
      <c r="P504" s="47"/>
      <c r="Q504" s="49"/>
    </row>
    <row r="505" spans="2:17" x14ac:dyDescent="0.25">
      <c r="B505" s="16"/>
      <c r="C505" s="18"/>
      <c r="E505"/>
      <c r="F505"/>
      <c r="H505" s="27"/>
      <c r="I505" s="28"/>
      <c r="J505" s="28"/>
      <c r="K505" s="37"/>
      <c r="N505" s="46"/>
      <c r="O505" s="59"/>
      <c r="P505" s="47"/>
      <c r="Q505" s="49"/>
    </row>
    <row r="506" spans="2:17" x14ac:dyDescent="0.25">
      <c r="B506" s="16"/>
      <c r="C506" s="18"/>
      <c r="E506"/>
      <c r="F506"/>
      <c r="H506" s="27"/>
      <c r="I506" s="28"/>
      <c r="J506" s="28"/>
      <c r="K506" s="37"/>
      <c r="N506" s="46"/>
      <c r="O506" s="59"/>
      <c r="P506" s="47"/>
      <c r="Q506" s="49"/>
    </row>
    <row r="507" spans="2:17" x14ac:dyDescent="0.25">
      <c r="B507" s="16"/>
      <c r="C507" s="18"/>
      <c r="E507"/>
      <c r="F507"/>
      <c r="H507" s="27"/>
      <c r="I507" s="28"/>
      <c r="J507" s="28"/>
      <c r="K507" s="37"/>
      <c r="N507" s="46"/>
      <c r="O507" s="59"/>
      <c r="P507" s="47"/>
      <c r="Q507" s="49"/>
    </row>
    <row r="508" spans="2:17" x14ac:dyDescent="0.25">
      <c r="B508" s="16"/>
      <c r="C508" s="18"/>
      <c r="E508"/>
      <c r="F508"/>
      <c r="H508" s="27"/>
      <c r="I508" s="28"/>
      <c r="J508" s="28"/>
      <c r="K508" s="37"/>
      <c r="N508" s="46"/>
      <c r="O508" s="59"/>
      <c r="P508" s="47"/>
      <c r="Q508" s="49"/>
    </row>
    <row r="509" spans="2:17" x14ac:dyDescent="0.25">
      <c r="B509" s="16"/>
      <c r="C509" s="18"/>
      <c r="E509"/>
      <c r="F509"/>
      <c r="H509" s="27"/>
      <c r="I509" s="28"/>
      <c r="J509" s="28"/>
      <c r="K509" s="37"/>
      <c r="N509" s="46"/>
      <c r="O509" s="59"/>
      <c r="P509" s="47"/>
      <c r="Q509" s="49"/>
    </row>
    <row r="510" spans="2:17" x14ac:dyDescent="0.25">
      <c r="B510" s="16"/>
      <c r="C510" s="18"/>
      <c r="E510"/>
      <c r="F510"/>
      <c r="H510" s="27"/>
      <c r="I510" s="28"/>
      <c r="J510" s="28"/>
      <c r="K510" s="37"/>
      <c r="N510" s="46"/>
      <c r="O510" s="59"/>
      <c r="P510" s="47"/>
      <c r="Q510" s="49"/>
    </row>
    <row r="511" spans="2:17" x14ac:dyDescent="0.25">
      <c r="B511" s="16"/>
      <c r="C511" s="18"/>
      <c r="E511"/>
      <c r="F511"/>
      <c r="H511" s="27"/>
      <c r="I511" s="28"/>
      <c r="J511" s="28"/>
      <c r="K511" s="37"/>
      <c r="N511" s="46"/>
      <c r="O511" s="59"/>
      <c r="P511" s="47"/>
      <c r="Q511" s="49"/>
    </row>
    <row r="512" spans="2:17" x14ac:dyDescent="0.25">
      <c r="B512" s="16"/>
      <c r="C512" s="18"/>
      <c r="E512"/>
      <c r="F512"/>
      <c r="H512" s="27"/>
      <c r="I512" s="28"/>
      <c r="J512" s="28"/>
      <c r="K512" s="37"/>
      <c r="N512" s="46"/>
      <c r="O512" s="59"/>
      <c r="P512" s="47"/>
      <c r="Q512" s="49"/>
    </row>
    <row r="513" spans="2:17" x14ac:dyDescent="0.25">
      <c r="B513" s="16"/>
      <c r="C513" s="18"/>
      <c r="E513"/>
      <c r="F513"/>
      <c r="H513" s="27"/>
      <c r="I513" s="28"/>
      <c r="J513" s="28"/>
      <c r="K513" s="37"/>
      <c r="N513" s="46"/>
      <c r="O513" s="59"/>
      <c r="P513" s="47"/>
      <c r="Q513" s="49"/>
    </row>
    <row r="514" spans="2:17" x14ac:dyDescent="0.25">
      <c r="B514" s="16"/>
      <c r="C514" s="18"/>
      <c r="E514"/>
      <c r="F514"/>
      <c r="H514" s="27"/>
      <c r="I514" s="28"/>
      <c r="J514" s="28"/>
      <c r="K514" s="37"/>
      <c r="N514" s="46"/>
      <c r="O514" s="59"/>
      <c r="P514" s="47"/>
      <c r="Q514" s="49"/>
    </row>
    <row r="515" spans="2:17" x14ac:dyDescent="0.25">
      <c r="B515" s="16"/>
      <c r="C515" s="18"/>
      <c r="E515"/>
      <c r="F515"/>
      <c r="H515" s="27"/>
      <c r="I515" s="28"/>
      <c r="J515" s="28"/>
      <c r="K515" s="37"/>
      <c r="N515" s="46"/>
      <c r="O515" s="59"/>
      <c r="P515" s="47"/>
      <c r="Q515" s="49"/>
    </row>
    <row r="516" spans="2:17" x14ac:dyDescent="0.25">
      <c r="B516" s="16"/>
      <c r="C516" s="18"/>
      <c r="E516"/>
      <c r="F516"/>
      <c r="H516" s="27"/>
      <c r="I516" s="28"/>
      <c r="J516" s="28"/>
      <c r="K516" s="37"/>
      <c r="N516" s="46"/>
      <c r="O516" s="59"/>
      <c r="P516" s="47"/>
      <c r="Q516" s="49"/>
    </row>
    <row r="517" spans="2:17" x14ac:dyDescent="0.25">
      <c r="B517" s="16"/>
      <c r="C517" s="18"/>
      <c r="E517"/>
      <c r="F517"/>
      <c r="H517" s="27"/>
      <c r="I517" s="28"/>
      <c r="J517" s="28"/>
      <c r="K517" s="37"/>
      <c r="N517" s="46"/>
      <c r="O517" s="59"/>
      <c r="P517" s="47"/>
      <c r="Q517" s="49"/>
    </row>
    <row r="518" spans="2:17" x14ac:dyDescent="0.25">
      <c r="B518" s="16"/>
      <c r="C518" s="18"/>
      <c r="E518"/>
      <c r="F518"/>
      <c r="H518" s="27"/>
      <c r="I518" s="28"/>
      <c r="J518" s="28"/>
      <c r="K518" s="37"/>
      <c r="N518" s="46"/>
      <c r="O518" s="59"/>
      <c r="P518" s="47"/>
      <c r="Q518" s="49"/>
    </row>
    <row r="519" spans="2:17" x14ac:dyDescent="0.25">
      <c r="B519" s="16"/>
      <c r="C519" s="18"/>
      <c r="E519"/>
      <c r="F519"/>
      <c r="H519" s="27"/>
      <c r="I519" s="28"/>
      <c r="J519" s="28"/>
      <c r="K519" s="37"/>
      <c r="N519" s="46"/>
      <c r="O519" s="59"/>
      <c r="P519" s="47"/>
      <c r="Q519" s="49"/>
    </row>
    <row r="520" spans="2:17" x14ac:dyDescent="0.25">
      <c r="B520" s="16"/>
      <c r="C520" s="18"/>
      <c r="E520"/>
      <c r="F520"/>
      <c r="H520" s="27"/>
      <c r="I520" s="28"/>
      <c r="J520" s="28"/>
      <c r="K520" s="37"/>
      <c r="N520" s="46"/>
      <c r="O520" s="59"/>
      <c r="P520" s="47"/>
      <c r="Q520" s="49"/>
    </row>
    <row r="521" spans="2:17" x14ac:dyDescent="0.25">
      <c r="B521" s="16"/>
      <c r="C521" s="18"/>
      <c r="E521"/>
      <c r="F521"/>
      <c r="H521" s="27"/>
      <c r="I521" s="28"/>
      <c r="J521" s="28"/>
      <c r="K521" s="37"/>
      <c r="N521" s="46"/>
      <c r="O521" s="59"/>
      <c r="P521" s="47"/>
      <c r="Q521" s="49"/>
    </row>
    <row r="522" spans="2:17" x14ac:dyDescent="0.25">
      <c r="B522" s="16"/>
      <c r="C522" s="18"/>
      <c r="E522"/>
      <c r="F522"/>
      <c r="H522" s="27"/>
      <c r="I522" s="28"/>
      <c r="J522" s="28"/>
      <c r="K522" s="37"/>
      <c r="N522" s="46"/>
      <c r="O522" s="59"/>
      <c r="P522" s="47"/>
      <c r="Q522" s="49"/>
    </row>
    <row r="523" spans="2:17" x14ac:dyDescent="0.25">
      <c r="B523" s="16"/>
      <c r="C523" s="18"/>
      <c r="E523"/>
      <c r="F523"/>
      <c r="H523" s="27"/>
      <c r="I523" s="28"/>
      <c r="J523" s="28"/>
      <c r="K523" s="37"/>
      <c r="N523" s="46"/>
      <c r="O523" s="59"/>
      <c r="P523" s="47"/>
      <c r="Q523" s="49"/>
    </row>
    <row r="524" spans="2:17" x14ac:dyDescent="0.25">
      <c r="B524" s="16"/>
      <c r="C524" s="18"/>
      <c r="E524"/>
      <c r="F524"/>
      <c r="H524" s="27"/>
      <c r="I524" s="28"/>
      <c r="J524" s="28"/>
      <c r="K524" s="37"/>
      <c r="N524" s="46"/>
      <c r="O524" s="59"/>
      <c r="P524" s="47"/>
      <c r="Q524" s="49"/>
    </row>
    <row r="525" spans="2:17" x14ac:dyDescent="0.25">
      <c r="B525" s="16"/>
      <c r="C525" s="18"/>
      <c r="E525"/>
      <c r="F525"/>
      <c r="H525" s="27"/>
      <c r="I525" s="28"/>
      <c r="J525" s="28"/>
      <c r="K525" s="37"/>
      <c r="N525" s="46"/>
      <c r="O525" s="59"/>
      <c r="P525" s="47"/>
      <c r="Q525" s="49"/>
    </row>
    <row r="526" spans="2:17" x14ac:dyDescent="0.25">
      <c r="B526" s="16"/>
      <c r="C526" s="18"/>
      <c r="E526"/>
      <c r="F526"/>
      <c r="H526" s="27"/>
      <c r="I526" s="28"/>
      <c r="J526" s="28"/>
      <c r="K526" s="37"/>
      <c r="N526" s="46"/>
      <c r="O526" s="59"/>
      <c r="P526" s="47"/>
      <c r="Q526" s="49"/>
    </row>
    <row r="527" spans="2:17" x14ac:dyDescent="0.25">
      <c r="B527" s="16"/>
      <c r="C527" s="18"/>
      <c r="E527"/>
      <c r="F527"/>
      <c r="H527" s="27"/>
      <c r="I527" s="28"/>
      <c r="J527" s="28"/>
      <c r="K527" s="37"/>
      <c r="N527" s="46"/>
      <c r="O527" s="59"/>
      <c r="P527" s="47"/>
      <c r="Q527" s="49"/>
    </row>
    <row r="528" spans="2:17" x14ac:dyDescent="0.25">
      <c r="B528" s="16"/>
      <c r="C528" s="18"/>
      <c r="E528"/>
      <c r="F528"/>
      <c r="H528" s="27"/>
      <c r="I528" s="28"/>
      <c r="J528" s="28"/>
      <c r="K528" s="37"/>
      <c r="N528" s="46"/>
      <c r="O528" s="59"/>
      <c r="P528" s="47"/>
      <c r="Q528" s="49"/>
    </row>
    <row r="529" spans="2:17" x14ac:dyDescent="0.25">
      <c r="B529" s="16"/>
      <c r="C529" s="18"/>
      <c r="E529"/>
      <c r="F529"/>
      <c r="H529" s="27"/>
      <c r="I529" s="28"/>
      <c r="J529" s="28"/>
      <c r="K529" s="37"/>
      <c r="N529" s="46"/>
      <c r="O529" s="59"/>
      <c r="P529" s="47"/>
      <c r="Q529" s="49"/>
    </row>
    <row r="530" spans="2:17" x14ac:dyDescent="0.25">
      <c r="B530" s="16"/>
      <c r="C530" s="18"/>
      <c r="E530"/>
      <c r="F530"/>
      <c r="H530" s="27"/>
      <c r="I530" s="28"/>
      <c r="J530" s="28"/>
      <c r="K530" s="37"/>
      <c r="N530" s="46"/>
      <c r="O530" s="59"/>
      <c r="P530" s="47"/>
      <c r="Q530" s="49"/>
    </row>
    <row r="531" spans="2:17" x14ac:dyDescent="0.25">
      <c r="B531" s="16"/>
      <c r="C531" s="18"/>
      <c r="E531"/>
      <c r="F531"/>
      <c r="H531" s="27"/>
      <c r="I531" s="28"/>
      <c r="J531" s="28"/>
      <c r="K531" s="37"/>
      <c r="N531" s="46"/>
      <c r="O531" s="59"/>
      <c r="P531" s="47"/>
      <c r="Q531" s="49"/>
    </row>
    <row r="532" spans="2:17" x14ac:dyDescent="0.25">
      <c r="B532" s="16"/>
      <c r="C532" s="18"/>
      <c r="E532"/>
      <c r="F532"/>
      <c r="H532" s="27"/>
      <c r="I532" s="28"/>
      <c r="J532" s="28"/>
      <c r="K532" s="37"/>
      <c r="N532" s="46"/>
      <c r="O532" s="59"/>
      <c r="P532" s="47"/>
      <c r="Q532" s="49"/>
    </row>
    <row r="533" spans="2:17" x14ac:dyDescent="0.25">
      <c r="B533" s="16"/>
      <c r="C533" s="18"/>
      <c r="E533"/>
      <c r="F533"/>
      <c r="H533" s="27"/>
      <c r="I533" s="28"/>
      <c r="J533" s="28"/>
      <c r="K533" s="37"/>
      <c r="N533" s="46"/>
      <c r="O533" s="59"/>
      <c r="P533" s="47"/>
      <c r="Q533" s="49"/>
    </row>
    <row r="534" spans="2:17" x14ac:dyDescent="0.25">
      <c r="B534" s="16"/>
      <c r="C534" s="18"/>
      <c r="E534"/>
      <c r="F534"/>
      <c r="H534" s="27"/>
      <c r="I534" s="28"/>
      <c r="J534" s="28"/>
      <c r="K534" s="37"/>
      <c r="N534" s="46"/>
      <c r="O534" s="59"/>
      <c r="P534" s="47"/>
      <c r="Q534" s="49"/>
    </row>
    <row r="535" spans="2:17" x14ac:dyDescent="0.25">
      <c r="B535" s="16"/>
      <c r="C535" s="18"/>
      <c r="E535"/>
      <c r="F535"/>
      <c r="H535" s="27"/>
      <c r="I535" s="28"/>
      <c r="J535" s="28"/>
      <c r="K535" s="37"/>
      <c r="N535" s="46"/>
      <c r="O535" s="59"/>
      <c r="P535" s="47"/>
      <c r="Q535" s="49"/>
    </row>
    <row r="536" spans="2:17" x14ac:dyDescent="0.25">
      <c r="B536" s="16"/>
      <c r="C536" s="18"/>
      <c r="E536"/>
      <c r="F536"/>
      <c r="H536" s="27"/>
      <c r="I536" s="28"/>
      <c r="J536" s="28"/>
      <c r="K536" s="37"/>
      <c r="N536" s="46"/>
      <c r="O536" s="59"/>
      <c r="P536" s="47"/>
      <c r="Q536" s="49"/>
    </row>
    <row r="537" spans="2:17" x14ac:dyDescent="0.25">
      <c r="B537" s="16"/>
      <c r="C537" s="18"/>
      <c r="E537"/>
      <c r="F537"/>
      <c r="H537" s="27"/>
      <c r="I537" s="28"/>
      <c r="J537" s="28"/>
      <c r="K537" s="37"/>
      <c r="N537" s="46"/>
      <c r="O537" s="59"/>
      <c r="P537" s="47"/>
      <c r="Q537" s="49"/>
    </row>
    <row r="538" spans="2:17" x14ac:dyDescent="0.25">
      <c r="B538" s="16"/>
      <c r="C538" s="18"/>
      <c r="E538"/>
      <c r="F538"/>
      <c r="H538" s="27"/>
      <c r="I538" s="28"/>
      <c r="J538" s="28"/>
      <c r="K538" s="37"/>
      <c r="N538" s="46"/>
      <c r="O538" s="59"/>
      <c r="P538" s="47"/>
      <c r="Q538" s="49"/>
    </row>
    <row r="539" spans="2:17" x14ac:dyDescent="0.25">
      <c r="B539" s="16"/>
      <c r="C539" s="18"/>
      <c r="E539"/>
      <c r="F539"/>
      <c r="H539" s="27"/>
      <c r="I539" s="28"/>
      <c r="J539" s="28"/>
      <c r="K539" s="37"/>
      <c r="N539" s="46"/>
      <c r="O539" s="59"/>
      <c r="P539" s="47"/>
      <c r="Q539" s="49"/>
    </row>
    <row r="540" spans="2:17" x14ac:dyDescent="0.25">
      <c r="B540" s="16"/>
      <c r="C540" s="18"/>
      <c r="E540"/>
      <c r="F540"/>
      <c r="H540" s="27"/>
      <c r="I540" s="28"/>
      <c r="J540" s="28"/>
      <c r="K540" s="37"/>
      <c r="N540" s="46"/>
      <c r="O540" s="59"/>
      <c r="P540" s="47"/>
      <c r="Q540" s="49"/>
    </row>
    <row r="541" spans="2:17" x14ac:dyDescent="0.25">
      <c r="B541" s="16"/>
      <c r="C541" s="18"/>
      <c r="E541"/>
      <c r="F541"/>
      <c r="H541" s="27"/>
      <c r="I541" s="28"/>
      <c r="J541" s="28"/>
      <c r="K541" s="37"/>
      <c r="N541" s="46"/>
      <c r="O541" s="59"/>
      <c r="P541" s="47"/>
      <c r="Q541" s="49"/>
    </row>
    <row r="542" spans="2:17" x14ac:dyDescent="0.25">
      <c r="B542" s="16"/>
      <c r="C542" s="18"/>
      <c r="E542"/>
      <c r="F542"/>
      <c r="H542" s="27"/>
      <c r="I542" s="28"/>
      <c r="J542" s="28"/>
      <c r="K542" s="37"/>
      <c r="N542" s="46"/>
      <c r="O542" s="59"/>
      <c r="P542" s="47"/>
      <c r="Q542" s="49"/>
    </row>
    <row r="543" spans="2:17" x14ac:dyDescent="0.25">
      <c r="B543" s="16"/>
      <c r="C543" s="18"/>
      <c r="E543"/>
      <c r="F543"/>
      <c r="H543" s="27"/>
      <c r="I543" s="28"/>
      <c r="J543" s="28"/>
      <c r="K543" s="37"/>
      <c r="N543" s="46"/>
      <c r="O543" s="59"/>
      <c r="P543" s="47"/>
      <c r="Q543" s="49"/>
    </row>
    <row r="544" spans="2:17" x14ac:dyDescent="0.25">
      <c r="B544" s="16"/>
      <c r="C544" s="18"/>
      <c r="E544"/>
      <c r="F544"/>
      <c r="H544" s="27"/>
      <c r="I544" s="28"/>
      <c r="J544" s="28"/>
      <c r="K544" s="37"/>
      <c r="N544" s="46"/>
      <c r="O544" s="59"/>
      <c r="P544" s="47"/>
      <c r="Q544" s="49"/>
    </row>
    <row r="545" spans="2:17" x14ac:dyDescent="0.25">
      <c r="B545" s="16"/>
      <c r="C545" s="18"/>
      <c r="E545"/>
      <c r="F545"/>
      <c r="H545" s="27"/>
      <c r="I545" s="28"/>
      <c r="J545" s="28"/>
      <c r="K545" s="37"/>
      <c r="N545" s="46"/>
      <c r="O545" s="59"/>
      <c r="P545" s="47"/>
      <c r="Q545" s="49"/>
    </row>
    <row r="546" spans="2:17" x14ac:dyDescent="0.25">
      <c r="B546" s="16"/>
      <c r="C546" s="18"/>
      <c r="E546"/>
      <c r="F546"/>
      <c r="H546" s="27"/>
      <c r="I546" s="28"/>
      <c r="J546" s="28"/>
      <c r="K546" s="37"/>
      <c r="N546" s="46"/>
      <c r="O546" s="59"/>
      <c r="P546" s="47"/>
      <c r="Q546" s="49"/>
    </row>
    <row r="547" spans="2:17" x14ac:dyDescent="0.25">
      <c r="B547" s="16"/>
      <c r="C547" s="18"/>
      <c r="E547"/>
      <c r="F547"/>
      <c r="H547" s="27"/>
      <c r="I547" s="28"/>
      <c r="J547" s="28"/>
      <c r="K547" s="37"/>
      <c r="N547" s="46"/>
      <c r="O547" s="59"/>
      <c r="P547" s="47"/>
      <c r="Q547" s="49"/>
    </row>
    <row r="548" spans="2:17" x14ac:dyDescent="0.25">
      <c r="B548" s="16"/>
      <c r="C548" s="18"/>
      <c r="E548"/>
      <c r="F548"/>
      <c r="H548" s="27"/>
      <c r="I548" s="28"/>
      <c r="J548" s="28"/>
      <c r="K548" s="37"/>
      <c r="N548" s="46"/>
      <c r="O548" s="59"/>
      <c r="P548" s="47"/>
      <c r="Q548" s="49"/>
    </row>
    <row r="549" spans="2:17" x14ac:dyDescent="0.25">
      <c r="B549" s="16"/>
      <c r="C549" s="18"/>
      <c r="E549"/>
      <c r="F549"/>
      <c r="H549" s="27"/>
      <c r="I549" s="28"/>
      <c r="J549" s="28"/>
      <c r="K549" s="37"/>
      <c r="N549" s="46"/>
      <c r="O549" s="59"/>
      <c r="P549" s="47"/>
      <c r="Q549" s="49"/>
    </row>
    <row r="550" spans="2:17" x14ac:dyDescent="0.25">
      <c r="B550" s="16"/>
      <c r="C550" s="18"/>
      <c r="E550"/>
      <c r="F550"/>
      <c r="H550" s="27"/>
      <c r="I550" s="28"/>
      <c r="J550" s="28"/>
      <c r="K550" s="37"/>
      <c r="N550" s="46"/>
      <c r="O550" s="59"/>
      <c r="P550" s="47"/>
      <c r="Q550" s="49"/>
    </row>
    <row r="551" spans="2:17" x14ac:dyDescent="0.25">
      <c r="B551" s="16"/>
      <c r="C551" s="18"/>
      <c r="E551"/>
      <c r="F551"/>
      <c r="H551" s="27"/>
      <c r="I551" s="28"/>
      <c r="J551" s="28"/>
      <c r="K551" s="37"/>
      <c r="N551" s="46"/>
      <c r="O551" s="59"/>
      <c r="P551" s="47"/>
      <c r="Q551" s="49"/>
    </row>
    <row r="552" spans="2:17" x14ac:dyDescent="0.25">
      <c r="B552" s="16"/>
      <c r="C552" s="18"/>
      <c r="E552"/>
      <c r="F552"/>
      <c r="H552" s="27"/>
      <c r="I552" s="28"/>
      <c r="J552" s="28"/>
      <c r="K552" s="37"/>
      <c r="N552" s="46"/>
      <c r="O552" s="59"/>
      <c r="P552" s="47"/>
      <c r="Q552" s="49"/>
    </row>
    <row r="553" spans="2:17" x14ac:dyDescent="0.25">
      <c r="B553" s="16"/>
      <c r="C553" s="18"/>
      <c r="E553"/>
      <c r="F553"/>
      <c r="H553" s="27"/>
      <c r="I553" s="28"/>
      <c r="J553" s="28"/>
      <c r="K553" s="37"/>
      <c r="N553" s="46"/>
      <c r="O553" s="59"/>
      <c r="P553" s="47"/>
      <c r="Q553" s="49"/>
    </row>
    <row r="554" spans="2:17" x14ac:dyDescent="0.25">
      <c r="B554" s="16"/>
      <c r="C554" s="18"/>
      <c r="E554"/>
      <c r="F554"/>
      <c r="H554" s="27"/>
      <c r="I554" s="28"/>
      <c r="J554" s="28"/>
      <c r="K554" s="37"/>
      <c r="N554" s="46"/>
      <c r="O554" s="59"/>
      <c r="P554" s="47"/>
      <c r="Q554" s="49"/>
    </row>
    <row r="555" spans="2:17" x14ac:dyDescent="0.25">
      <c r="B555" s="16"/>
      <c r="C555" s="18"/>
      <c r="E555"/>
      <c r="F555"/>
      <c r="H555" s="27"/>
      <c r="I555" s="28"/>
      <c r="J555" s="28"/>
      <c r="K555" s="37"/>
      <c r="N555" s="46"/>
      <c r="O555" s="59"/>
      <c r="P555" s="47"/>
      <c r="Q555" s="49"/>
    </row>
    <row r="556" spans="2:17" x14ac:dyDescent="0.25">
      <c r="B556" s="16"/>
      <c r="C556" s="18"/>
      <c r="E556"/>
      <c r="F556"/>
      <c r="H556" s="27"/>
      <c r="I556" s="28"/>
      <c r="J556" s="28"/>
      <c r="K556" s="37"/>
      <c r="N556" s="46"/>
      <c r="O556" s="59"/>
      <c r="P556" s="47"/>
      <c r="Q556" s="49"/>
    </row>
    <row r="557" spans="2:17" x14ac:dyDescent="0.25">
      <c r="B557" s="16"/>
      <c r="C557" s="18"/>
      <c r="E557"/>
      <c r="F557"/>
      <c r="H557" s="27"/>
      <c r="I557" s="28"/>
      <c r="J557" s="28"/>
      <c r="K557" s="37"/>
      <c r="N557" s="46"/>
      <c r="O557" s="59"/>
      <c r="P557" s="47"/>
      <c r="Q557" s="49"/>
    </row>
    <row r="558" spans="2:17" x14ac:dyDescent="0.25">
      <c r="B558" s="16"/>
      <c r="C558" s="18"/>
      <c r="E558"/>
      <c r="F558"/>
      <c r="H558" s="27"/>
      <c r="I558" s="28"/>
      <c r="J558" s="28"/>
      <c r="K558" s="37"/>
      <c r="N558" s="46"/>
      <c r="O558" s="59"/>
      <c r="P558" s="47"/>
      <c r="Q558" s="49"/>
    </row>
    <row r="559" spans="2:17" x14ac:dyDescent="0.25">
      <c r="B559" s="16"/>
      <c r="C559" s="18"/>
      <c r="E559"/>
      <c r="F559"/>
      <c r="H559" s="27"/>
      <c r="I559" s="28"/>
      <c r="J559" s="28"/>
      <c r="K559" s="37"/>
      <c r="N559" s="46"/>
      <c r="O559" s="59"/>
      <c r="P559" s="47"/>
      <c r="Q559" s="49"/>
    </row>
    <row r="560" spans="2:17" x14ac:dyDescent="0.25">
      <c r="B560" s="16"/>
      <c r="C560" s="18"/>
      <c r="E560"/>
      <c r="F560"/>
      <c r="H560" s="27"/>
      <c r="I560" s="28"/>
      <c r="J560" s="28"/>
      <c r="K560" s="37"/>
      <c r="N560" s="46"/>
      <c r="O560" s="59"/>
      <c r="P560" s="47"/>
      <c r="Q560" s="49"/>
    </row>
    <row r="561" spans="2:17" x14ac:dyDescent="0.25">
      <c r="B561" s="16"/>
      <c r="C561" s="18"/>
      <c r="E561"/>
      <c r="F561"/>
      <c r="H561" s="27"/>
      <c r="I561" s="28"/>
      <c r="J561" s="28"/>
      <c r="K561" s="37"/>
      <c r="N561" s="46"/>
      <c r="O561" s="59"/>
      <c r="P561" s="47"/>
      <c r="Q561" s="49"/>
    </row>
    <row r="562" spans="2:17" x14ac:dyDescent="0.25">
      <c r="B562" s="16"/>
      <c r="C562" s="18"/>
      <c r="E562"/>
      <c r="F562"/>
      <c r="H562" s="27"/>
      <c r="I562" s="28"/>
      <c r="J562" s="28"/>
      <c r="K562" s="37"/>
      <c r="N562" s="46"/>
      <c r="O562" s="59"/>
      <c r="P562" s="47"/>
      <c r="Q562" s="49"/>
    </row>
    <row r="563" spans="2:17" x14ac:dyDescent="0.25">
      <c r="B563" s="16"/>
      <c r="C563" s="18"/>
      <c r="E563"/>
      <c r="F563"/>
      <c r="H563" s="27"/>
      <c r="I563" s="28"/>
      <c r="J563" s="28"/>
      <c r="K563" s="37"/>
      <c r="N563" s="46"/>
      <c r="O563" s="59"/>
      <c r="P563" s="47"/>
      <c r="Q563" s="49"/>
    </row>
    <row r="564" spans="2:17" x14ac:dyDescent="0.25">
      <c r="B564" s="16"/>
      <c r="C564" s="18"/>
      <c r="E564"/>
      <c r="F564"/>
      <c r="H564" s="27"/>
      <c r="I564" s="28"/>
      <c r="J564" s="28"/>
      <c r="K564" s="37"/>
      <c r="N564" s="46"/>
      <c r="O564" s="59"/>
      <c r="P564" s="47"/>
      <c r="Q564" s="49"/>
    </row>
    <row r="565" spans="2:17" x14ac:dyDescent="0.25">
      <c r="B565" s="16"/>
      <c r="C565" s="18"/>
      <c r="E565"/>
      <c r="F565"/>
      <c r="H565" s="27"/>
      <c r="I565" s="28"/>
      <c r="J565" s="28"/>
      <c r="K565" s="37"/>
      <c r="N565" s="46"/>
      <c r="O565" s="59"/>
      <c r="P565" s="47"/>
      <c r="Q565" s="49"/>
    </row>
    <row r="566" spans="2:17" x14ac:dyDescent="0.25">
      <c r="B566" s="16"/>
      <c r="C566" s="18"/>
      <c r="E566"/>
      <c r="F566"/>
      <c r="H566" s="27"/>
      <c r="I566" s="28"/>
      <c r="J566" s="28"/>
      <c r="K566" s="37"/>
      <c r="N566" s="46"/>
      <c r="O566" s="59"/>
      <c r="P566" s="47"/>
      <c r="Q566" s="49"/>
    </row>
    <row r="567" spans="2:17" x14ac:dyDescent="0.25">
      <c r="B567" s="16"/>
      <c r="C567" s="18"/>
      <c r="E567"/>
      <c r="F567"/>
      <c r="H567" s="27"/>
      <c r="I567" s="28"/>
      <c r="J567" s="28"/>
      <c r="K567" s="37"/>
      <c r="N567" s="46"/>
      <c r="O567" s="59"/>
      <c r="P567" s="47"/>
      <c r="Q567" s="49"/>
    </row>
    <row r="568" spans="2:17" x14ac:dyDescent="0.25">
      <c r="B568" s="16"/>
      <c r="C568" s="18"/>
      <c r="E568"/>
      <c r="F568"/>
      <c r="H568" s="27"/>
      <c r="I568" s="28"/>
      <c r="J568" s="28"/>
      <c r="K568" s="37"/>
      <c r="N568" s="46"/>
      <c r="O568" s="59"/>
      <c r="P568" s="47"/>
      <c r="Q568" s="49"/>
    </row>
    <row r="569" spans="2:17" x14ac:dyDescent="0.25">
      <c r="B569" s="16"/>
      <c r="C569" s="18"/>
      <c r="E569"/>
      <c r="F569"/>
      <c r="H569" s="27"/>
      <c r="I569" s="28"/>
      <c r="J569" s="28"/>
      <c r="K569" s="37"/>
      <c r="N569" s="46"/>
      <c r="O569" s="59"/>
      <c r="P569" s="47"/>
      <c r="Q569" s="49"/>
    </row>
    <row r="570" spans="2:17" x14ac:dyDescent="0.25">
      <c r="B570" s="16"/>
      <c r="C570" s="18"/>
      <c r="E570"/>
      <c r="F570"/>
      <c r="H570" s="27"/>
      <c r="I570" s="28"/>
      <c r="J570" s="28"/>
      <c r="K570" s="37"/>
      <c r="N570" s="46"/>
      <c r="O570" s="59"/>
      <c r="P570" s="47"/>
      <c r="Q570" s="49"/>
    </row>
    <row r="571" spans="2:17" x14ac:dyDescent="0.25">
      <c r="B571" s="16"/>
      <c r="C571" s="18"/>
      <c r="E571"/>
      <c r="F571"/>
      <c r="H571" s="27"/>
      <c r="I571" s="28"/>
      <c r="J571" s="28"/>
      <c r="K571" s="37"/>
      <c r="N571" s="46"/>
      <c r="O571" s="59"/>
      <c r="P571" s="47"/>
      <c r="Q571" s="49"/>
    </row>
    <row r="572" spans="2:17" x14ac:dyDescent="0.25">
      <c r="B572" s="16"/>
      <c r="C572" s="18"/>
      <c r="E572"/>
      <c r="F572"/>
      <c r="H572" s="27"/>
      <c r="I572" s="28"/>
      <c r="J572" s="28"/>
      <c r="K572" s="37"/>
      <c r="N572" s="46"/>
      <c r="O572" s="59"/>
      <c r="P572" s="47"/>
      <c r="Q572" s="49"/>
    </row>
    <row r="573" spans="2:17" x14ac:dyDescent="0.25">
      <c r="B573" s="16"/>
      <c r="C573" s="18"/>
      <c r="E573"/>
      <c r="F573"/>
      <c r="H573" s="27"/>
      <c r="I573" s="28"/>
      <c r="J573" s="28"/>
      <c r="K573" s="37"/>
      <c r="N573" s="46"/>
      <c r="O573" s="59"/>
      <c r="P573" s="47"/>
      <c r="Q573" s="49"/>
    </row>
    <row r="574" spans="2:17" x14ac:dyDescent="0.25">
      <c r="B574" s="16"/>
      <c r="C574" s="18"/>
      <c r="E574"/>
      <c r="F574"/>
      <c r="H574" s="27"/>
      <c r="I574" s="28"/>
      <c r="J574" s="28"/>
      <c r="K574" s="37"/>
      <c r="N574" s="46"/>
      <c r="O574" s="59"/>
      <c r="P574" s="47"/>
      <c r="Q574" s="49"/>
    </row>
    <row r="575" spans="2:17" x14ac:dyDescent="0.25">
      <c r="B575" s="16"/>
      <c r="C575" s="18"/>
      <c r="E575"/>
      <c r="F575"/>
      <c r="H575" s="27"/>
      <c r="I575" s="28"/>
      <c r="J575" s="28"/>
      <c r="K575" s="37"/>
      <c r="N575" s="46"/>
      <c r="O575" s="59"/>
      <c r="P575" s="47"/>
      <c r="Q575" s="49"/>
    </row>
    <row r="576" spans="2:17" x14ac:dyDescent="0.25">
      <c r="B576" s="16"/>
      <c r="C576" s="18"/>
      <c r="E576"/>
      <c r="F576"/>
      <c r="H576" s="27"/>
      <c r="I576" s="28"/>
      <c r="J576" s="28"/>
      <c r="K576" s="37"/>
      <c r="N576" s="46"/>
      <c r="O576" s="59"/>
      <c r="P576" s="47"/>
      <c r="Q576" s="49"/>
    </row>
    <row r="577" spans="2:17" x14ac:dyDescent="0.25">
      <c r="B577" s="16"/>
      <c r="C577" s="18"/>
      <c r="E577"/>
      <c r="F577"/>
      <c r="H577" s="27"/>
      <c r="I577" s="28"/>
      <c r="J577" s="28"/>
      <c r="K577" s="37"/>
      <c r="N577" s="46"/>
      <c r="O577" s="59"/>
      <c r="P577" s="47"/>
      <c r="Q577" s="49"/>
    </row>
    <row r="578" spans="2:17" x14ac:dyDescent="0.25">
      <c r="B578" s="16"/>
      <c r="C578" s="18"/>
      <c r="E578"/>
      <c r="F578"/>
      <c r="H578" s="27"/>
      <c r="I578" s="28"/>
      <c r="J578" s="28"/>
      <c r="K578" s="37"/>
      <c r="N578" s="46"/>
      <c r="O578" s="59"/>
      <c r="P578" s="47"/>
      <c r="Q578" s="49"/>
    </row>
    <row r="579" spans="2:17" x14ac:dyDescent="0.25">
      <c r="B579" s="16"/>
      <c r="C579" s="18"/>
      <c r="E579"/>
      <c r="F579"/>
      <c r="H579" s="27"/>
      <c r="I579" s="28"/>
      <c r="J579" s="28"/>
      <c r="K579" s="37"/>
      <c r="N579" s="46"/>
      <c r="O579" s="59"/>
      <c r="P579" s="47"/>
      <c r="Q579" s="49"/>
    </row>
    <row r="580" spans="2:17" x14ac:dyDescent="0.25">
      <c r="B580" s="16"/>
      <c r="C580" s="18"/>
      <c r="E580"/>
      <c r="F580"/>
      <c r="H580" s="27"/>
      <c r="I580" s="28"/>
      <c r="J580" s="28"/>
      <c r="K580" s="37"/>
      <c r="N580" s="46"/>
      <c r="O580" s="59"/>
      <c r="P580" s="47"/>
      <c r="Q580" s="49"/>
    </row>
    <row r="581" spans="2:17" x14ac:dyDescent="0.25">
      <c r="B581" s="16"/>
      <c r="C581" s="18"/>
      <c r="E581"/>
      <c r="F581"/>
      <c r="H581" s="27"/>
      <c r="I581" s="28"/>
      <c r="J581" s="28"/>
      <c r="K581" s="37"/>
      <c r="N581" s="46"/>
      <c r="O581" s="59"/>
      <c r="P581" s="47"/>
      <c r="Q581" s="49"/>
    </row>
    <row r="582" spans="2:17" x14ac:dyDescent="0.25">
      <c r="B582" s="16"/>
      <c r="C582" s="18"/>
      <c r="E582"/>
      <c r="F582"/>
      <c r="H582" s="27"/>
      <c r="I582" s="28"/>
      <c r="J582" s="28"/>
      <c r="K582" s="37"/>
      <c r="N582" s="46"/>
      <c r="O582" s="59"/>
      <c r="P582" s="47"/>
      <c r="Q582" s="49"/>
    </row>
    <row r="583" spans="2:17" x14ac:dyDescent="0.25">
      <c r="B583" s="16"/>
      <c r="C583" s="18"/>
      <c r="E583"/>
      <c r="F583"/>
      <c r="H583" s="27"/>
      <c r="I583" s="28"/>
      <c r="J583" s="28"/>
      <c r="K583" s="37"/>
      <c r="N583" s="46"/>
      <c r="O583" s="59"/>
      <c r="P583" s="47"/>
      <c r="Q583" s="49"/>
    </row>
    <row r="584" spans="2:17" x14ac:dyDescent="0.25">
      <c r="B584" s="16"/>
      <c r="C584" s="18"/>
      <c r="E584"/>
      <c r="F584"/>
      <c r="H584" s="27"/>
      <c r="I584" s="28"/>
      <c r="J584" s="28"/>
      <c r="K584" s="37"/>
      <c r="N584" s="46"/>
      <c r="O584" s="59"/>
      <c r="P584" s="47"/>
      <c r="Q584" s="49"/>
    </row>
    <row r="585" spans="2:17" x14ac:dyDescent="0.25">
      <c r="B585" s="16"/>
      <c r="C585" s="18"/>
      <c r="E585"/>
      <c r="F585"/>
      <c r="H585" s="27"/>
      <c r="I585" s="28"/>
      <c r="J585" s="28"/>
      <c r="K585" s="37"/>
      <c r="N585" s="46"/>
      <c r="O585" s="59"/>
      <c r="P585" s="47"/>
      <c r="Q585" s="49"/>
    </row>
    <row r="586" spans="2:17" x14ac:dyDescent="0.25">
      <c r="B586" s="16"/>
      <c r="C586" s="18"/>
      <c r="E586"/>
      <c r="F586"/>
      <c r="H586" s="27"/>
      <c r="I586" s="28"/>
      <c r="J586" s="28"/>
      <c r="K586" s="37"/>
      <c r="N586" s="46"/>
      <c r="O586" s="59"/>
      <c r="P586" s="47"/>
      <c r="Q586" s="49"/>
    </row>
    <row r="587" spans="2:17" x14ac:dyDescent="0.25">
      <c r="B587" s="16"/>
      <c r="C587" s="18"/>
      <c r="E587"/>
      <c r="F587"/>
      <c r="H587" s="27"/>
      <c r="I587" s="28"/>
      <c r="J587" s="28"/>
      <c r="K587" s="37"/>
      <c r="N587" s="46"/>
      <c r="O587" s="59"/>
      <c r="P587" s="47"/>
      <c r="Q587" s="49"/>
    </row>
    <row r="588" spans="2:17" x14ac:dyDescent="0.25">
      <c r="B588" s="16"/>
      <c r="C588" s="18"/>
      <c r="E588"/>
      <c r="F588"/>
      <c r="H588" s="27"/>
      <c r="I588" s="28"/>
      <c r="J588" s="28"/>
      <c r="K588" s="37"/>
      <c r="N588" s="46"/>
      <c r="O588" s="59"/>
      <c r="P588" s="47"/>
      <c r="Q588" s="49"/>
    </row>
    <row r="589" spans="2:17" x14ac:dyDescent="0.25">
      <c r="B589" s="16"/>
      <c r="C589" s="18"/>
      <c r="E589"/>
      <c r="F589"/>
      <c r="H589" s="27"/>
      <c r="I589" s="28"/>
      <c r="J589" s="28"/>
      <c r="K589" s="37"/>
      <c r="N589" s="46"/>
      <c r="O589" s="59"/>
      <c r="P589" s="47"/>
      <c r="Q589" s="49"/>
    </row>
    <row r="590" spans="2:17" x14ac:dyDescent="0.25">
      <c r="B590" s="16"/>
      <c r="C590" s="18"/>
      <c r="E590"/>
      <c r="F590"/>
      <c r="H590" s="27"/>
      <c r="I590" s="28"/>
      <c r="J590" s="28"/>
      <c r="K590" s="37"/>
      <c r="N590" s="46"/>
      <c r="O590" s="59"/>
      <c r="P590" s="47"/>
      <c r="Q590" s="49"/>
    </row>
    <row r="591" spans="2:17" x14ac:dyDescent="0.25">
      <c r="B591" s="16"/>
      <c r="C591" s="18"/>
      <c r="E591"/>
      <c r="F591"/>
      <c r="H591" s="27"/>
      <c r="I591" s="28"/>
      <c r="J591" s="28"/>
      <c r="K591" s="37"/>
      <c r="N591" s="46"/>
      <c r="O591" s="59"/>
      <c r="P591" s="47"/>
      <c r="Q591" s="49"/>
    </row>
    <row r="592" spans="2:17" x14ac:dyDescent="0.25">
      <c r="B592" s="16"/>
      <c r="C592" s="18"/>
      <c r="E592"/>
      <c r="F592"/>
      <c r="H592" s="27"/>
      <c r="I592" s="28"/>
      <c r="J592" s="28"/>
      <c r="K592" s="37"/>
      <c r="N592" s="46"/>
      <c r="O592" s="59"/>
      <c r="P592" s="47"/>
      <c r="Q592" s="49"/>
    </row>
    <row r="593" spans="2:17" x14ac:dyDescent="0.25">
      <c r="B593" s="16"/>
      <c r="C593" s="18"/>
      <c r="E593"/>
      <c r="F593"/>
      <c r="H593" s="27"/>
      <c r="I593" s="28"/>
      <c r="J593" s="28"/>
      <c r="K593" s="37"/>
      <c r="N593" s="46"/>
      <c r="O593" s="59"/>
      <c r="P593" s="47"/>
      <c r="Q593" s="49"/>
    </row>
    <row r="594" spans="2:17" x14ac:dyDescent="0.25">
      <c r="B594" s="16"/>
      <c r="C594" s="18"/>
      <c r="E594"/>
      <c r="F594"/>
      <c r="H594" s="27"/>
      <c r="I594" s="28"/>
      <c r="J594" s="28"/>
      <c r="K594" s="37"/>
      <c r="N594" s="46"/>
      <c r="O594" s="59"/>
      <c r="P594" s="47"/>
      <c r="Q594" s="49"/>
    </row>
    <row r="595" spans="2:17" x14ac:dyDescent="0.25">
      <c r="B595" s="16"/>
      <c r="C595" s="18"/>
      <c r="E595"/>
      <c r="F595"/>
      <c r="H595" s="27"/>
      <c r="I595" s="28"/>
      <c r="J595" s="28"/>
      <c r="K595" s="37"/>
      <c r="N595" s="46"/>
      <c r="O595" s="59"/>
      <c r="P595" s="47"/>
      <c r="Q595" s="49"/>
    </row>
    <row r="596" spans="2:17" x14ac:dyDescent="0.25">
      <c r="B596" s="16"/>
      <c r="C596" s="18"/>
      <c r="E596"/>
      <c r="F596"/>
      <c r="H596" s="27"/>
      <c r="I596" s="28"/>
      <c r="J596" s="28"/>
      <c r="K596" s="37"/>
      <c r="N596" s="46"/>
      <c r="O596" s="59"/>
      <c r="P596" s="47"/>
      <c r="Q596" s="49"/>
    </row>
    <row r="597" spans="2:17" x14ac:dyDescent="0.25">
      <c r="B597" s="16"/>
      <c r="C597" s="18"/>
      <c r="E597"/>
      <c r="F597"/>
      <c r="H597" s="27"/>
      <c r="I597" s="28"/>
      <c r="J597" s="28"/>
      <c r="K597" s="37"/>
      <c r="N597" s="46"/>
      <c r="O597" s="59"/>
      <c r="P597" s="47"/>
      <c r="Q597" s="49"/>
    </row>
    <row r="598" spans="2:17" x14ac:dyDescent="0.25">
      <c r="B598" s="16"/>
      <c r="C598" s="18"/>
      <c r="E598"/>
      <c r="F598"/>
      <c r="H598" s="27"/>
      <c r="I598" s="28"/>
      <c r="J598" s="28"/>
      <c r="K598" s="37"/>
      <c r="N598" s="46"/>
      <c r="O598" s="59"/>
      <c r="P598" s="47"/>
      <c r="Q598" s="49"/>
    </row>
    <row r="599" spans="2:17" x14ac:dyDescent="0.25">
      <c r="B599" s="16"/>
      <c r="C599" s="18"/>
      <c r="E599"/>
      <c r="F599"/>
      <c r="H599" s="27"/>
      <c r="I599" s="28"/>
      <c r="J599" s="28"/>
      <c r="K599" s="37"/>
      <c r="N599" s="46"/>
      <c r="O599" s="59"/>
      <c r="P599" s="47"/>
      <c r="Q599" s="49"/>
    </row>
    <row r="600" spans="2:17" x14ac:dyDescent="0.25">
      <c r="B600" s="16"/>
      <c r="C600" s="18"/>
      <c r="E600"/>
      <c r="F600"/>
      <c r="H600" s="27"/>
      <c r="I600" s="28"/>
      <c r="J600" s="28"/>
      <c r="K600" s="37"/>
      <c r="N600" s="46"/>
      <c r="O600" s="59"/>
      <c r="P600" s="47"/>
      <c r="Q600" s="49"/>
    </row>
    <row r="601" spans="2:17" x14ac:dyDescent="0.25">
      <c r="B601" s="16"/>
      <c r="C601" s="18"/>
      <c r="E601"/>
      <c r="F601"/>
      <c r="H601" s="27"/>
      <c r="I601" s="28"/>
      <c r="J601" s="28"/>
      <c r="K601" s="37"/>
      <c r="N601" s="46"/>
      <c r="O601" s="59"/>
      <c r="P601" s="47"/>
      <c r="Q601" s="49"/>
    </row>
    <row r="602" spans="2:17" x14ac:dyDescent="0.25">
      <c r="B602" s="16"/>
      <c r="C602" s="18"/>
      <c r="E602"/>
      <c r="F602"/>
      <c r="H602" s="27"/>
      <c r="I602" s="28"/>
      <c r="J602" s="28"/>
      <c r="K602" s="37"/>
      <c r="N602" s="46"/>
      <c r="O602" s="59"/>
      <c r="P602" s="47"/>
      <c r="Q602" s="49"/>
    </row>
    <row r="603" spans="2:17" x14ac:dyDescent="0.25">
      <c r="B603" s="16"/>
      <c r="C603" s="18"/>
      <c r="E603"/>
      <c r="F603"/>
      <c r="H603" s="27"/>
      <c r="I603" s="28"/>
      <c r="J603" s="28"/>
      <c r="K603" s="37"/>
      <c r="N603" s="46"/>
      <c r="O603" s="59"/>
      <c r="P603" s="47"/>
      <c r="Q603" s="49"/>
    </row>
    <row r="604" spans="2:17" x14ac:dyDescent="0.25">
      <c r="B604" s="16"/>
      <c r="C604" s="18"/>
      <c r="E604"/>
      <c r="F604"/>
      <c r="H604" s="27"/>
      <c r="I604" s="28"/>
      <c r="J604" s="28"/>
      <c r="K604" s="37"/>
      <c r="N604" s="46"/>
      <c r="O604" s="59"/>
      <c r="P604" s="47"/>
      <c r="Q604" s="49"/>
    </row>
    <row r="605" spans="2:17" x14ac:dyDescent="0.25">
      <c r="B605" s="16"/>
      <c r="C605" s="18"/>
      <c r="E605"/>
      <c r="F605"/>
      <c r="H605" s="27"/>
      <c r="I605" s="28"/>
      <c r="J605" s="28"/>
      <c r="K605" s="37"/>
      <c r="N605" s="46"/>
      <c r="O605" s="59"/>
      <c r="P605" s="47"/>
      <c r="Q605" s="49"/>
    </row>
    <row r="606" spans="2:17" x14ac:dyDescent="0.25">
      <c r="B606" s="16"/>
      <c r="C606" s="18"/>
      <c r="E606"/>
      <c r="F606"/>
      <c r="H606" s="27"/>
      <c r="I606" s="28"/>
      <c r="J606" s="28"/>
      <c r="K606" s="37"/>
      <c r="N606" s="46"/>
      <c r="O606" s="59"/>
      <c r="P606" s="47"/>
      <c r="Q606" s="49"/>
    </row>
    <row r="607" spans="2:17" x14ac:dyDescent="0.25">
      <c r="B607" s="16"/>
      <c r="C607" s="18"/>
      <c r="E607"/>
      <c r="F607"/>
      <c r="H607" s="27"/>
      <c r="I607" s="28"/>
      <c r="J607" s="28"/>
      <c r="K607" s="37"/>
      <c r="N607" s="46"/>
      <c r="O607" s="59"/>
      <c r="P607" s="47"/>
      <c r="Q607" s="49"/>
    </row>
    <row r="608" spans="2:17" x14ac:dyDescent="0.25">
      <c r="B608" s="16"/>
      <c r="C608" s="18"/>
      <c r="E608"/>
      <c r="F608"/>
      <c r="H608" s="27"/>
      <c r="I608" s="28"/>
      <c r="J608" s="28"/>
      <c r="K608" s="37"/>
      <c r="N608" s="46"/>
      <c r="O608" s="59"/>
      <c r="P608" s="47"/>
      <c r="Q608" s="49"/>
    </row>
    <row r="609" spans="2:17" x14ac:dyDescent="0.25">
      <c r="B609" s="16"/>
      <c r="C609" s="18"/>
      <c r="E609"/>
      <c r="F609"/>
      <c r="H609" s="27"/>
      <c r="I609" s="28"/>
      <c r="J609" s="28"/>
      <c r="K609" s="37"/>
      <c r="N609" s="46"/>
      <c r="O609" s="59"/>
      <c r="P609" s="47"/>
      <c r="Q609" s="49"/>
    </row>
    <row r="610" spans="2:17" x14ac:dyDescent="0.25">
      <c r="B610" s="16"/>
      <c r="C610" s="18"/>
      <c r="E610"/>
      <c r="F610"/>
      <c r="H610" s="27"/>
      <c r="I610" s="28"/>
      <c r="J610" s="28"/>
      <c r="K610" s="37"/>
      <c r="N610" s="46"/>
      <c r="O610" s="59"/>
      <c r="P610" s="47"/>
      <c r="Q610" s="49"/>
    </row>
    <row r="611" spans="2:17" x14ac:dyDescent="0.25">
      <c r="B611" s="16"/>
      <c r="C611" s="18"/>
      <c r="E611"/>
      <c r="F611"/>
      <c r="H611" s="27"/>
      <c r="I611" s="28"/>
      <c r="J611" s="28"/>
      <c r="K611" s="37"/>
      <c r="N611" s="46"/>
      <c r="O611" s="59"/>
      <c r="P611" s="47"/>
      <c r="Q611" s="49"/>
    </row>
    <row r="612" spans="2:17" x14ac:dyDescent="0.25">
      <c r="B612" s="16"/>
      <c r="C612" s="18"/>
      <c r="E612"/>
      <c r="F612"/>
      <c r="H612" s="27"/>
      <c r="I612" s="28"/>
      <c r="J612" s="28"/>
      <c r="K612" s="37"/>
      <c r="N612" s="46"/>
      <c r="O612" s="59"/>
      <c r="P612" s="47"/>
      <c r="Q612" s="49"/>
    </row>
    <row r="613" spans="2:17" x14ac:dyDescent="0.25">
      <c r="B613" s="16"/>
      <c r="C613" s="18"/>
      <c r="E613"/>
      <c r="F613"/>
      <c r="H613" s="27"/>
      <c r="I613" s="28"/>
      <c r="J613" s="28"/>
      <c r="K613" s="37"/>
      <c r="N613" s="46"/>
      <c r="O613" s="59"/>
      <c r="P613" s="47"/>
      <c r="Q613" s="49"/>
    </row>
    <row r="614" spans="2:17" x14ac:dyDescent="0.25">
      <c r="B614" s="16"/>
      <c r="C614" s="18"/>
      <c r="E614"/>
      <c r="F614"/>
      <c r="H614" s="27"/>
      <c r="I614" s="28"/>
      <c r="J614" s="28"/>
      <c r="K614" s="37"/>
      <c r="N614" s="46"/>
      <c r="O614" s="59"/>
      <c r="P614" s="47"/>
      <c r="Q614" s="49"/>
    </row>
    <row r="615" spans="2:17" x14ac:dyDescent="0.25">
      <c r="B615" s="16"/>
      <c r="C615" s="18"/>
      <c r="E615"/>
      <c r="F615"/>
      <c r="H615" s="27"/>
      <c r="I615" s="28"/>
      <c r="J615" s="28"/>
      <c r="K615" s="37"/>
      <c r="N615" s="46"/>
      <c r="O615" s="59"/>
      <c r="P615" s="47"/>
      <c r="Q615" s="49"/>
    </row>
    <row r="616" spans="2:17" x14ac:dyDescent="0.25">
      <c r="B616" s="16"/>
      <c r="C616" s="18"/>
      <c r="E616"/>
      <c r="F616"/>
      <c r="H616" s="27"/>
      <c r="I616" s="28"/>
      <c r="J616" s="28"/>
      <c r="K616" s="37"/>
      <c r="N616" s="46"/>
      <c r="O616" s="59"/>
      <c r="P616" s="47"/>
      <c r="Q616" s="49"/>
    </row>
    <row r="617" spans="2:17" x14ac:dyDescent="0.25">
      <c r="B617" s="16"/>
      <c r="C617" s="18"/>
      <c r="E617"/>
      <c r="F617"/>
      <c r="H617" s="27"/>
      <c r="I617" s="28"/>
      <c r="J617" s="28"/>
      <c r="K617" s="37"/>
      <c r="N617" s="46"/>
      <c r="O617" s="59"/>
      <c r="P617" s="47"/>
      <c r="Q617" s="49"/>
    </row>
    <row r="618" spans="2:17" x14ac:dyDescent="0.25">
      <c r="B618" s="16"/>
      <c r="C618" s="18"/>
      <c r="E618"/>
      <c r="F618"/>
      <c r="H618" s="27"/>
      <c r="I618" s="28"/>
      <c r="J618" s="28"/>
      <c r="K618" s="37"/>
      <c r="N618" s="46"/>
      <c r="O618" s="59"/>
      <c r="P618" s="47"/>
      <c r="Q618" s="49"/>
    </row>
    <row r="619" spans="2:17" x14ac:dyDescent="0.25">
      <c r="B619" s="16"/>
      <c r="C619" s="18"/>
      <c r="E619"/>
      <c r="F619"/>
      <c r="H619" s="27"/>
      <c r="I619" s="28"/>
      <c r="J619" s="28"/>
      <c r="K619" s="37"/>
      <c r="N619" s="46"/>
      <c r="O619" s="59"/>
      <c r="P619" s="47"/>
      <c r="Q619" s="49"/>
    </row>
    <row r="620" spans="2:17" x14ac:dyDescent="0.25">
      <c r="B620" s="16"/>
      <c r="C620" s="18"/>
      <c r="E620"/>
      <c r="F620"/>
      <c r="H620" s="27"/>
      <c r="I620" s="28"/>
      <c r="J620" s="28"/>
      <c r="K620" s="37"/>
      <c r="N620" s="46"/>
      <c r="O620" s="59"/>
      <c r="P620" s="47"/>
      <c r="Q620" s="49"/>
    </row>
    <row r="621" spans="2:17" x14ac:dyDescent="0.25">
      <c r="B621" s="16"/>
      <c r="C621" s="18"/>
      <c r="E621"/>
      <c r="F621"/>
      <c r="H621" s="27"/>
      <c r="I621" s="28"/>
      <c r="J621" s="28"/>
      <c r="K621" s="37"/>
      <c r="N621" s="46"/>
      <c r="O621" s="59"/>
      <c r="P621" s="47"/>
      <c r="Q621" s="49"/>
    </row>
    <row r="622" spans="2:17" x14ac:dyDescent="0.25">
      <c r="B622" s="16"/>
      <c r="C622" s="18"/>
      <c r="E622"/>
      <c r="F622"/>
      <c r="H622" s="27"/>
      <c r="I622" s="28"/>
      <c r="J622" s="28"/>
      <c r="K622" s="37"/>
      <c r="N622" s="46"/>
      <c r="O622" s="59"/>
      <c r="P622" s="47"/>
      <c r="Q622" s="49"/>
    </row>
    <row r="623" spans="2:17" x14ac:dyDescent="0.25">
      <c r="B623" s="16"/>
      <c r="C623" s="18"/>
      <c r="E623"/>
      <c r="F623"/>
      <c r="H623" s="27"/>
      <c r="I623" s="28"/>
      <c r="J623" s="28"/>
      <c r="K623" s="37"/>
      <c r="N623" s="46"/>
      <c r="O623" s="59"/>
      <c r="P623" s="47"/>
      <c r="Q623" s="49"/>
    </row>
    <row r="624" spans="2:17" x14ac:dyDescent="0.25">
      <c r="B624" s="16"/>
      <c r="C624" s="18"/>
      <c r="E624"/>
      <c r="F624"/>
      <c r="H624" s="27"/>
      <c r="I624" s="28"/>
      <c r="J624" s="28"/>
      <c r="K624" s="37"/>
      <c r="N624" s="46"/>
      <c r="O624" s="59"/>
      <c r="P624" s="47"/>
      <c r="Q624" s="49"/>
    </row>
    <row r="625" spans="2:17" x14ac:dyDescent="0.25">
      <c r="B625" s="16"/>
      <c r="C625" s="18"/>
      <c r="E625"/>
      <c r="F625"/>
      <c r="H625" s="27"/>
      <c r="I625" s="28"/>
      <c r="J625" s="28"/>
      <c r="K625" s="37"/>
      <c r="N625" s="46"/>
      <c r="O625" s="59"/>
      <c r="P625" s="47"/>
      <c r="Q625" s="49"/>
    </row>
    <row r="626" spans="2:17" x14ac:dyDescent="0.25">
      <c r="B626" s="16"/>
      <c r="C626" s="18"/>
      <c r="E626"/>
      <c r="F626"/>
      <c r="H626" s="27"/>
      <c r="I626" s="28"/>
      <c r="J626" s="28"/>
      <c r="K626" s="37"/>
      <c r="N626" s="46"/>
      <c r="O626" s="59"/>
      <c r="P626" s="47"/>
      <c r="Q626" s="49"/>
    </row>
    <row r="627" spans="2:17" x14ac:dyDescent="0.25">
      <c r="B627" s="16"/>
      <c r="C627" s="18"/>
      <c r="E627"/>
      <c r="F627"/>
      <c r="H627" s="27"/>
      <c r="I627" s="28"/>
      <c r="J627" s="28"/>
      <c r="K627" s="37"/>
      <c r="N627" s="46"/>
      <c r="O627" s="59"/>
      <c r="P627" s="47"/>
      <c r="Q627" s="49"/>
    </row>
    <row r="628" spans="2:17" x14ac:dyDescent="0.25">
      <c r="B628" s="16"/>
      <c r="C628" s="18"/>
      <c r="E628"/>
      <c r="F628"/>
      <c r="H628" s="27"/>
      <c r="I628" s="28"/>
      <c r="J628" s="28"/>
      <c r="K628" s="37"/>
      <c r="N628" s="46"/>
      <c r="O628" s="59"/>
      <c r="P628" s="47"/>
      <c r="Q628" s="49"/>
    </row>
    <row r="629" spans="2:17" x14ac:dyDescent="0.25">
      <c r="B629" s="16"/>
      <c r="C629" s="18"/>
      <c r="E629"/>
      <c r="F629"/>
      <c r="H629" s="27"/>
      <c r="I629" s="28"/>
      <c r="J629" s="28"/>
      <c r="K629" s="37"/>
      <c r="N629" s="46"/>
      <c r="O629" s="59"/>
      <c r="P629" s="47"/>
      <c r="Q629" s="49"/>
    </row>
    <row r="630" spans="2:17" x14ac:dyDescent="0.25">
      <c r="B630" s="16"/>
      <c r="C630" s="18"/>
      <c r="E630"/>
      <c r="F630"/>
      <c r="H630" s="27"/>
      <c r="I630" s="28"/>
      <c r="J630" s="28"/>
      <c r="K630" s="37"/>
      <c r="N630" s="46"/>
      <c r="O630" s="59"/>
      <c r="P630" s="47"/>
      <c r="Q630" s="49"/>
    </row>
    <row r="631" spans="2:17" x14ac:dyDescent="0.25">
      <c r="B631" s="16"/>
      <c r="C631" s="18"/>
      <c r="E631"/>
      <c r="F631"/>
      <c r="H631" s="27"/>
      <c r="I631" s="28"/>
      <c r="J631" s="28"/>
      <c r="K631" s="37"/>
      <c r="N631" s="46"/>
      <c r="O631" s="59"/>
      <c r="P631" s="47"/>
      <c r="Q631" s="49"/>
    </row>
    <row r="632" spans="2:17" x14ac:dyDescent="0.25">
      <c r="B632" s="16"/>
      <c r="C632" s="18"/>
      <c r="E632"/>
      <c r="F632"/>
      <c r="H632" s="27"/>
      <c r="I632" s="28"/>
      <c r="J632" s="28"/>
      <c r="K632" s="37"/>
      <c r="N632" s="46"/>
      <c r="O632" s="59"/>
      <c r="P632" s="47"/>
      <c r="Q632" s="49"/>
    </row>
    <row r="633" spans="2:17" x14ac:dyDescent="0.25">
      <c r="B633" s="16"/>
      <c r="C633" s="18"/>
      <c r="E633"/>
      <c r="F633"/>
      <c r="H633" s="27"/>
      <c r="I633" s="28"/>
      <c r="J633" s="28"/>
      <c r="K633" s="37"/>
      <c r="N633" s="46"/>
      <c r="O633" s="59"/>
      <c r="P633" s="47"/>
      <c r="Q633" s="49"/>
    </row>
    <row r="634" spans="2:17" x14ac:dyDescent="0.25">
      <c r="B634" s="16"/>
      <c r="C634" s="18"/>
      <c r="E634"/>
      <c r="F634"/>
      <c r="H634" s="27"/>
      <c r="I634" s="28"/>
      <c r="J634" s="28"/>
      <c r="K634" s="37"/>
      <c r="N634" s="46"/>
      <c r="O634" s="59"/>
      <c r="P634" s="47"/>
      <c r="Q634" s="49"/>
    </row>
    <row r="635" spans="2:17" x14ac:dyDescent="0.25">
      <c r="B635" s="16"/>
      <c r="C635" s="18"/>
      <c r="E635"/>
      <c r="F635"/>
      <c r="H635" s="27"/>
      <c r="I635" s="28"/>
      <c r="J635" s="28"/>
      <c r="K635" s="37"/>
      <c r="N635" s="46"/>
      <c r="O635" s="59"/>
      <c r="P635" s="47"/>
      <c r="Q635" s="49"/>
    </row>
    <row r="636" spans="2:17" x14ac:dyDescent="0.25">
      <c r="B636" s="16"/>
      <c r="C636" s="18"/>
      <c r="E636"/>
      <c r="F636"/>
      <c r="H636" s="27"/>
      <c r="I636" s="28"/>
      <c r="J636" s="28"/>
      <c r="K636" s="37"/>
      <c r="N636" s="46"/>
      <c r="O636" s="59"/>
      <c r="P636" s="47"/>
      <c r="Q636" s="49"/>
    </row>
    <row r="637" spans="2:17" x14ac:dyDescent="0.25">
      <c r="B637" s="16"/>
      <c r="C637" s="18"/>
      <c r="E637"/>
      <c r="F637"/>
      <c r="H637" s="27"/>
      <c r="I637" s="28"/>
      <c r="J637" s="28"/>
      <c r="K637" s="37"/>
      <c r="N637" s="46"/>
      <c r="O637" s="59"/>
      <c r="P637" s="47"/>
      <c r="Q637" s="49"/>
    </row>
    <row r="638" spans="2:17" x14ac:dyDescent="0.25">
      <c r="B638" s="16"/>
      <c r="C638" s="18"/>
      <c r="E638"/>
      <c r="F638"/>
      <c r="H638" s="27"/>
      <c r="I638" s="28"/>
      <c r="J638" s="28"/>
      <c r="K638" s="37"/>
      <c r="N638" s="46"/>
      <c r="O638" s="59"/>
      <c r="P638" s="47"/>
      <c r="Q638" s="49"/>
    </row>
    <row r="639" spans="2:17" x14ac:dyDescent="0.25">
      <c r="B639" s="16"/>
      <c r="C639" s="18"/>
      <c r="E639"/>
      <c r="F639"/>
      <c r="H639" s="27"/>
      <c r="I639" s="28"/>
      <c r="J639" s="28"/>
      <c r="K639" s="37"/>
      <c r="N639" s="46"/>
      <c r="O639" s="59"/>
      <c r="P639" s="47"/>
      <c r="Q639" s="49"/>
    </row>
    <row r="640" spans="2:17" x14ac:dyDescent="0.25">
      <c r="B640" s="16"/>
      <c r="C640" s="18"/>
      <c r="E640"/>
      <c r="F640"/>
      <c r="H640" s="27"/>
      <c r="I640" s="28"/>
      <c r="J640" s="28"/>
      <c r="K640" s="37"/>
      <c r="N640" s="46"/>
      <c r="O640" s="59"/>
      <c r="P640" s="47"/>
      <c r="Q640" s="49"/>
    </row>
    <row r="641" spans="2:17" x14ac:dyDescent="0.25">
      <c r="B641" s="16"/>
      <c r="C641" s="18"/>
      <c r="E641"/>
      <c r="F641"/>
      <c r="H641" s="27"/>
      <c r="I641" s="28"/>
      <c r="J641" s="28"/>
      <c r="K641" s="37"/>
      <c r="N641" s="46"/>
      <c r="O641" s="59"/>
      <c r="P641" s="47"/>
      <c r="Q641" s="49"/>
    </row>
    <row r="642" spans="2:17" x14ac:dyDescent="0.25">
      <c r="B642" s="16"/>
      <c r="C642" s="18"/>
      <c r="E642"/>
      <c r="F642"/>
      <c r="H642" s="27"/>
      <c r="I642" s="28"/>
      <c r="J642" s="28"/>
      <c r="K642" s="37"/>
      <c r="N642" s="46"/>
      <c r="O642" s="59"/>
      <c r="P642" s="47"/>
      <c r="Q642" s="49"/>
    </row>
    <row r="643" spans="2:17" x14ac:dyDescent="0.25">
      <c r="B643" s="16"/>
      <c r="C643" s="18"/>
      <c r="E643"/>
      <c r="F643"/>
      <c r="H643" s="27"/>
      <c r="I643" s="28"/>
      <c r="J643" s="28"/>
      <c r="K643" s="37"/>
      <c r="N643" s="46"/>
      <c r="O643" s="59"/>
      <c r="P643" s="47"/>
      <c r="Q643" s="49"/>
    </row>
    <row r="644" spans="2:17" x14ac:dyDescent="0.25">
      <c r="B644" s="16"/>
      <c r="C644" s="18"/>
      <c r="E644"/>
      <c r="F644"/>
      <c r="H644" s="27"/>
      <c r="I644" s="28"/>
      <c r="J644" s="28"/>
      <c r="K644" s="37"/>
      <c r="N644" s="46"/>
      <c r="O644" s="59"/>
      <c r="P644" s="47"/>
      <c r="Q644" s="49"/>
    </row>
    <row r="645" spans="2:17" x14ac:dyDescent="0.25">
      <c r="B645" s="16"/>
      <c r="C645" s="18"/>
      <c r="E645"/>
      <c r="F645"/>
      <c r="H645" s="27"/>
      <c r="I645" s="28"/>
      <c r="J645" s="28"/>
      <c r="K645" s="37"/>
      <c r="N645" s="46"/>
      <c r="O645" s="59"/>
      <c r="P645" s="47"/>
      <c r="Q645" s="49"/>
    </row>
    <row r="646" spans="2:17" x14ac:dyDescent="0.25">
      <c r="B646" s="16"/>
      <c r="C646" s="18"/>
      <c r="E646"/>
      <c r="F646"/>
      <c r="H646" s="27"/>
      <c r="I646" s="28"/>
      <c r="J646" s="28"/>
      <c r="K646" s="37"/>
      <c r="N646" s="46"/>
      <c r="O646" s="59"/>
      <c r="P646" s="47"/>
      <c r="Q646" s="49"/>
    </row>
    <row r="647" spans="2:17" x14ac:dyDescent="0.25">
      <c r="B647" s="16"/>
      <c r="C647" s="18"/>
      <c r="E647"/>
      <c r="F647"/>
      <c r="H647" s="27"/>
      <c r="I647" s="28"/>
      <c r="J647" s="28"/>
      <c r="K647" s="37"/>
      <c r="N647" s="46"/>
      <c r="O647" s="59"/>
      <c r="P647" s="47"/>
      <c r="Q647" s="49"/>
    </row>
    <row r="648" spans="2:17" x14ac:dyDescent="0.25">
      <c r="B648" s="16"/>
      <c r="C648" s="18"/>
      <c r="E648"/>
      <c r="F648"/>
      <c r="H648" s="27"/>
      <c r="I648" s="28"/>
      <c r="J648" s="28"/>
      <c r="K648" s="37"/>
      <c r="N648" s="46"/>
      <c r="O648" s="59"/>
      <c r="P648" s="47"/>
      <c r="Q648" s="49"/>
    </row>
    <row r="649" spans="2:17" x14ac:dyDescent="0.25">
      <c r="B649" s="16"/>
      <c r="C649" s="18"/>
      <c r="E649"/>
      <c r="F649"/>
      <c r="H649" s="27"/>
      <c r="I649" s="28"/>
      <c r="J649" s="28"/>
      <c r="K649" s="37"/>
      <c r="N649" s="46"/>
      <c r="O649" s="59"/>
      <c r="P649" s="47"/>
      <c r="Q649" s="49"/>
    </row>
    <row r="650" spans="2:17" x14ac:dyDescent="0.25">
      <c r="B650" s="16"/>
      <c r="C650" s="18"/>
      <c r="E650"/>
      <c r="F650"/>
      <c r="H650" s="27"/>
      <c r="I650" s="28"/>
      <c r="J650" s="28"/>
      <c r="K650" s="37"/>
      <c r="N650" s="46"/>
      <c r="O650" s="59"/>
      <c r="P650" s="47"/>
      <c r="Q650" s="49"/>
    </row>
    <row r="651" spans="2:17" x14ac:dyDescent="0.25">
      <c r="B651" s="16"/>
      <c r="C651" s="18"/>
      <c r="E651"/>
      <c r="F651"/>
      <c r="H651" s="27"/>
      <c r="I651" s="28"/>
      <c r="J651" s="28"/>
      <c r="K651" s="37"/>
      <c r="N651" s="46"/>
      <c r="O651" s="59"/>
      <c r="P651" s="47"/>
      <c r="Q651" s="49"/>
    </row>
    <row r="652" spans="2:17" x14ac:dyDescent="0.25">
      <c r="B652" s="16"/>
      <c r="C652" s="18"/>
      <c r="E652"/>
      <c r="F652"/>
      <c r="H652" s="27"/>
      <c r="I652" s="28"/>
      <c r="J652" s="28"/>
      <c r="K652" s="37"/>
      <c r="N652" s="46"/>
      <c r="O652" s="59"/>
      <c r="P652" s="47"/>
      <c r="Q652" s="49"/>
    </row>
    <row r="653" spans="2:17" x14ac:dyDescent="0.25">
      <c r="B653" s="16"/>
      <c r="C653" s="18"/>
      <c r="E653"/>
      <c r="F653"/>
      <c r="H653" s="27"/>
      <c r="I653" s="28"/>
      <c r="J653" s="28"/>
      <c r="K653" s="37"/>
      <c r="N653" s="46"/>
      <c r="O653" s="59"/>
      <c r="P653" s="47"/>
      <c r="Q653" s="49"/>
    </row>
    <row r="654" spans="2:17" x14ac:dyDescent="0.25">
      <c r="B654" s="16"/>
      <c r="C654" s="18"/>
      <c r="E654"/>
      <c r="F654"/>
      <c r="H654" s="27"/>
      <c r="I654" s="28"/>
      <c r="J654" s="28"/>
      <c r="K654" s="37"/>
      <c r="N654" s="46"/>
      <c r="O654" s="59"/>
      <c r="P654" s="47"/>
      <c r="Q654" s="49"/>
    </row>
    <row r="655" spans="2:17" x14ac:dyDescent="0.25">
      <c r="B655" s="16"/>
      <c r="C655" s="18"/>
      <c r="E655"/>
      <c r="F655"/>
      <c r="H655" s="27"/>
      <c r="I655" s="28"/>
      <c r="J655" s="28"/>
      <c r="K655" s="37"/>
      <c r="N655" s="46"/>
      <c r="O655" s="59"/>
      <c r="P655" s="47"/>
      <c r="Q655" s="49"/>
    </row>
    <row r="656" spans="2:17" x14ac:dyDescent="0.25">
      <c r="B656" s="16"/>
      <c r="C656" s="18"/>
      <c r="E656"/>
      <c r="F656"/>
      <c r="H656" s="27"/>
      <c r="I656" s="28"/>
      <c r="J656" s="28"/>
      <c r="K656" s="37"/>
      <c r="N656" s="46"/>
      <c r="O656" s="59"/>
      <c r="P656" s="47"/>
      <c r="Q656" s="49"/>
    </row>
    <row r="657" spans="2:17" x14ac:dyDescent="0.25">
      <c r="B657" s="16"/>
      <c r="C657" s="18"/>
      <c r="E657"/>
      <c r="F657"/>
      <c r="H657" s="27"/>
      <c r="I657" s="28"/>
      <c r="J657" s="28"/>
      <c r="K657" s="37"/>
      <c r="N657" s="46"/>
      <c r="O657" s="59"/>
      <c r="P657" s="47"/>
      <c r="Q657" s="49"/>
    </row>
    <row r="658" spans="2:17" x14ac:dyDescent="0.25">
      <c r="B658" s="16"/>
      <c r="C658" s="18"/>
      <c r="E658"/>
      <c r="F658"/>
      <c r="H658" s="27"/>
      <c r="I658" s="28"/>
      <c r="J658" s="28"/>
      <c r="K658" s="37"/>
      <c r="N658" s="46"/>
      <c r="O658" s="59"/>
      <c r="P658" s="47"/>
      <c r="Q658" s="49"/>
    </row>
    <row r="659" spans="2:17" x14ac:dyDescent="0.25">
      <c r="B659" s="16"/>
      <c r="C659" s="18"/>
      <c r="E659"/>
      <c r="F659"/>
      <c r="H659" s="27"/>
      <c r="I659" s="28"/>
      <c r="J659" s="28"/>
      <c r="K659" s="37"/>
      <c r="N659" s="46"/>
      <c r="O659" s="59"/>
      <c r="P659" s="47"/>
      <c r="Q659" s="49"/>
    </row>
    <row r="660" spans="2:17" x14ac:dyDescent="0.25">
      <c r="B660" s="16"/>
      <c r="C660" s="18"/>
      <c r="E660"/>
      <c r="F660"/>
      <c r="H660" s="27"/>
      <c r="I660" s="28"/>
      <c r="J660" s="28"/>
      <c r="K660" s="37"/>
      <c r="N660" s="46"/>
      <c r="O660" s="59"/>
      <c r="P660" s="47"/>
      <c r="Q660" s="49"/>
    </row>
    <row r="661" spans="2:17" x14ac:dyDescent="0.25">
      <c r="B661" s="16"/>
      <c r="C661" s="18"/>
      <c r="E661"/>
      <c r="F661"/>
      <c r="H661" s="27"/>
      <c r="I661" s="28"/>
      <c r="J661" s="28"/>
      <c r="K661" s="37"/>
      <c r="N661" s="46"/>
      <c r="O661" s="59"/>
      <c r="P661" s="47"/>
      <c r="Q661" s="49"/>
    </row>
    <row r="662" spans="2:17" x14ac:dyDescent="0.25">
      <c r="B662" s="16"/>
      <c r="C662" s="18"/>
      <c r="E662"/>
      <c r="F662"/>
      <c r="H662" s="27"/>
      <c r="I662" s="28"/>
      <c r="J662" s="28"/>
      <c r="K662" s="37"/>
      <c r="N662" s="46"/>
      <c r="O662" s="59"/>
      <c r="P662" s="47"/>
      <c r="Q662" s="49"/>
    </row>
    <row r="663" spans="2:17" x14ac:dyDescent="0.25">
      <c r="B663" s="16"/>
      <c r="C663" s="18"/>
      <c r="E663"/>
      <c r="F663"/>
      <c r="H663" s="27"/>
      <c r="I663" s="28"/>
      <c r="J663" s="28"/>
      <c r="K663" s="37"/>
      <c r="N663" s="46"/>
      <c r="O663" s="59"/>
      <c r="P663" s="47"/>
      <c r="Q663" s="49"/>
    </row>
    <row r="664" spans="2:17" x14ac:dyDescent="0.25">
      <c r="B664" s="16"/>
      <c r="C664" s="18"/>
      <c r="E664"/>
      <c r="F664"/>
      <c r="H664" s="27"/>
      <c r="I664" s="28"/>
      <c r="J664" s="28"/>
      <c r="K664" s="37"/>
      <c r="N664" s="46"/>
      <c r="O664" s="59"/>
      <c r="P664" s="47"/>
      <c r="Q664" s="49"/>
    </row>
    <row r="665" spans="2:17" x14ac:dyDescent="0.25">
      <c r="B665" s="16"/>
      <c r="C665" s="18"/>
      <c r="E665"/>
      <c r="F665"/>
      <c r="H665" s="27"/>
      <c r="I665" s="28"/>
      <c r="J665" s="28"/>
      <c r="K665" s="37"/>
      <c r="N665" s="46"/>
      <c r="O665" s="59"/>
      <c r="P665" s="47"/>
      <c r="Q665" s="49"/>
    </row>
    <row r="666" spans="2:17" x14ac:dyDescent="0.25">
      <c r="B666" s="16"/>
      <c r="C666" s="18"/>
      <c r="E666"/>
      <c r="F666"/>
      <c r="H666" s="27"/>
      <c r="I666" s="28"/>
      <c r="J666" s="28"/>
      <c r="K666" s="37"/>
      <c r="N666" s="46"/>
      <c r="O666" s="59"/>
      <c r="P666" s="47"/>
      <c r="Q666" s="49"/>
    </row>
    <row r="667" spans="2:17" x14ac:dyDescent="0.25">
      <c r="B667" s="16"/>
      <c r="C667" s="18"/>
      <c r="E667"/>
      <c r="F667"/>
      <c r="H667" s="27"/>
      <c r="I667" s="28"/>
      <c r="J667" s="28"/>
      <c r="K667" s="37"/>
      <c r="N667" s="46"/>
      <c r="O667" s="59"/>
      <c r="P667" s="47"/>
      <c r="Q667" s="49"/>
    </row>
    <row r="668" spans="2:17" x14ac:dyDescent="0.25">
      <c r="B668" s="16"/>
      <c r="C668" s="18"/>
      <c r="E668"/>
      <c r="F668"/>
      <c r="H668" s="27"/>
      <c r="I668" s="28"/>
      <c r="J668" s="28"/>
      <c r="K668" s="37"/>
      <c r="N668" s="46"/>
      <c r="O668" s="59"/>
      <c r="P668" s="47"/>
      <c r="Q668" s="49"/>
    </row>
    <row r="669" spans="2:17" x14ac:dyDescent="0.25">
      <c r="B669" s="16"/>
      <c r="C669" s="18"/>
      <c r="E669"/>
      <c r="F669"/>
      <c r="H669" s="27"/>
      <c r="I669" s="28"/>
      <c r="J669" s="28"/>
      <c r="K669" s="37"/>
      <c r="N669" s="46"/>
      <c r="O669" s="59"/>
      <c r="P669" s="47"/>
      <c r="Q669" s="49"/>
    </row>
    <row r="670" spans="2:17" x14ac:dyDescent="0.25">
      <c r="B670" s="16"/>
      <c r="C670" s="18"/>
      <c r="E670"/>
      <c r="F670"/>
      <c r="H670" s="27"/>
      <c r="I670" s="28"/>
      <c r="J670" s="28"/>
      <c r="K670" s="37"/>
      <c r="N670" s="46"/>
      <c r="O670" s="59"/>
      <c r="P670" s="47"/>
      <c r="Q670" s="49"/>
    </row>
    <row r="671" spans="2:17" x14ac:dyDescent="0.25">
      <c r="B671" s="16"/>
      <c r="C671" s="18"/>
      <c r="E671"/>
      <c r="F671"/>
      <c r="H671" s="27"/>
      <c r="I671" s="28"/>
      <c r="J671" s="28"/>
      <c r="K671" s="37"/>
      <c r="N671" s="46"/>
      <c r="O671" s="59"/>
      <c r="P671" s="47"/>
      <c r="Q671" s="49"/>
    </row>
    <row r="672" spans="2:17" x14ac:dyDescent="0.25">
      <c r="B672" s="16"/>
      <c r="C672" s="18"/>
      <c r="E672"/>
      <c r="F672"/>
      <c r="H672" s="27"/>
      <c r="I672" s="28"/>
      <c r="J672" s="28"/>
      <c r="K672" s="37"/>
      <c r="N672" s="46"/>
      <c r="O672" s="59"/>
      <c r="P672" s="47"/>
      <c r="Q672" s="49"/>
    </row>
    <row r="673" spans="2:17" x14ac:dyDescent="0.25">
      <c r="B673" s="16"/>
      <c r="C673" s="18"/>
      <c r="E673"/>
      <c r="F673"/>
      <c r="H673" s="27"/>
      <c r="I673" s="28"/>
      <c r="J673" s="28"/>
      <c r="K673" s="37"/>
      <c r="N673" s="46"/>
      <c r="O673" s="59"/>
      <c r="P673" s="47"/>
      <c r="Q673" s="49"/>
    </row>
    <row r="674" spans="2:17" x14ac:dyDescent="0.25">
      <c r="B674" s="16"/>
      <c r="C674" s="18"/>
      <c r="E674"/>
      <c r="F674"/>
      <c r="H674" s="27"/>
      <c r="I674" s="28"/>
      <c r="J674" s="28"/>
      <c r="K674" s="37"/>
      <c r="N674" s="46"/>
      <c r="O674" s="59"/>
      <c r="P674" s="47"/>
      <c r="Q674" s="49"/>
    </row>
    <row r="675" spans="2:17" x14ac:dyDescent="0.25">
      <c r="B675" s="16"/>
      <c r="C675" s="18"/>
      <c r="E675"/>
      <c r="F675"/>
      <c r="H675" s="27"/>
      <c r="I675" s="28"/>
      <c r="J675" s="28"/>
      <c r="K675" s="37"/>
      <c r="N675" s="46"/>
      <c r="O675" s="59"/>
      <c r="P675" s="47"/>
      <c r="Q675" s="49"/>
    </row>
    <row r="676" spans="2:17" x14ac:dyDescent="0.25">
      <c r="B676" s="16"/>
      <c r="C676" s="18"/>
      <c r="E676"/>
      <c r="F676"/>
      <c r="H676" s="27"/>
      <c r="I676" s="28"/>
      <c r="J676" s="28"/>
      <c r="K676" s="37"/>
      <c r="N676" s="46"/>
      <c r="O676" s="59"/>
      <c r="P676" s="47"/>
      <c r="Q676" s="49"/>
    </row>
    <row r="677" spans="2:17" x14ac:dyDescent="0.25">
      <c r="B677" s="16"/>
      <c r="C677" s="18"/>
      <c r="E677"/>
      <c r="F677"/>
      <c r="H677" s="27"/>
      <c r="I677" s="28"/>
      <c r="J677" s="28"/>
      <c r="K677" s="37"/>
      <c r="N677" s="46"/>
      <c r="O677" s="59"/>
      <c r="P677" s="47"/>
      <c r="Q677" s="49"/>
    </row>
    <row r="678" spans="2:17" x14ac:dyDescent="0.25">
      <c r="B678" s="16"/>
      <c r="C678" s="18"/>
      <c r="E678"/>
      <c r="F678"/>
      <c r="H678" s="27"/>
      <c r="I678" s="28"/>
      <c r="J678" s="28"/>
      <c r="K678" s="37"/>
      <c r="N678" s="46"/>
      <c r="O678" s="59"/>
      <c r="P678" s="47"/>
      <c r="Q678" s="49"/>
    </row>
    <row r="679" spans="2:17" x14ac:dyDescent="0.25">
      <c r="B679" s="16"/>
      <c r="C679" s="18"/>
      <c r="E679"/>
      <c r="F679"/>
      <c r="H679" s="27"/>
      <c r="I679" s="28"/>
      <c r="J679" s="28"/>
      <c r="K679" s="37"/>
      <c r="N679" s="46"/>
      <c r="O679" s="59"/>
      <c r="P679" s="47"/>
      <c r="Q679" s="49"/>
    </row>
    <row r="680" spans="2:17" x14ac:dyDescent="0.25">
      <c r="B680" s="16"/>
      <c r="C680" s="18"/>
      <c r="E680"/>
      <c r="F680"/>
      <c r="H680" s="27"/>
      <c r="I680" s="28"/>
      <c r="J680" s="28"/>
      <c r="K680" s="37"/>
      <c r="N680" s="46"/>
      <c r="O680" s="59"/>
      <c r="P680" s="47"/>
      <c r="Q680" s="49"/>
    </row>
    <row r="681" spans="2:17" x14ac:dyDescent="0.25">
      <c r="B681" s="16"/>
      <c r="C681" s="18"/>
      <c r="E681"/>
      <c r="F681"/>
      <c r="H681" s="27"/>
      <c r="I681" s="28"/>
      <c r="J681" s="28"/>
      <c r="K681" s="37"/>
      <c r="N681" s="46"/>
      <c r="O681" s="59"/>
      <c r="P681" s="47"/>
      <c r="Q681" s="49"/>
    </row>
    <row r="682" spans="2:17" x14ac:dyDescent="0.25">
      <c r="B682" s="16"/>
      <c r="C682" s="18"/>
      <c r="E682"/>
      <c r="F682"/>
      <c r="H682" s="27"/>
      <c r="I682" s="28"/>
      <c r="J682" s="28"/>
      <c r="K682" s="37"/>
      <c r="N682" s="46"/>
      <c r="O682" s="59"/>
      <c r="P682" s="47"/>
      <c r="Q682" s="49"/>
    </row>
    <row r="683" spans="2:17" x14ac:dyDescent="0.25">
      <c r="B683" s="16"/>
      <c r="C683" s="18"/>
      <c r="E683"/>
      <c r="F683"/>
      <c r="H683" s="27"/>
      <c r="I683" s="28"/>
      <c r="J683" s="28"/>
      <c r="K683" s="37"/>
      <c r="N683" s="46"/>
      <c r="O683" s="59"/>
      <c r="P683" s="47"/>
      <c r="Q683" s="49"/>
    </row>
    <row r="684" spans="2:17" x14ac:dyDescent="0.25">
      <c r="B684" s="16"/>
      <c r="C684" s="18"/>
      <c r="E684"/>
      <c r="F684"/>
      <c r="H684" s="27"/>
      <c r="I684" s="28"/>
      <c r="J684" s="28"/>
      <c r="K684" s="37"/>
      <c r="N684" s="46"/>
      <c r="O684" s="59"/>
      <c r="P684" s="47"/>
      <c r="Q684" s="49"/>
    </row>
    <row r="685" spans="2:17" x14ac:dyDescent="0.25">
      <c r="B685" s="16"/>
      <c r="C685" s="18"/>
      <c r="E685"/>
      <c r="F685"/>
      <c r="H685" s="27"/>
      <c r="I685" s="28"/>
      <c r="J685" s="28"/>
      <c r="K685" s="37"/>
      <c r="N685" s="46"/>
      <c r="O685" s="59"/>
      <c r="P685" s="47"/>
      <c r="Q685" s="49"/>
    </row>
    <row r="686" spans="2:17" x14ac:dyDescent="0.25">
      <c r="B686" s="16"/>
      <c r="C686" s="18"/>
      <c r="E686"/>
      <c r="F686"/>
      <c r="H686" s="27"/>
      <c r="I686" s="28"/>
      <c r="J686" s="28"/>
      <c r="K686" s="37"/>
      <c r="N686" s="46"/>
      <c r="O686" s="59"/>
      <c r="P686" s="47"/>
      <c r="Q686" s="49"/>
    </row>
    <row r="687" spans="2:17" x14ac:dyDescent="0.25">
      <c r="B687" s="16"/>
      <c r="C687" s="18"/>
      <c r="E687"/>
      <c r="F687"/>
      <c r="H687" s="27"/>
      <c r="I687" s="28"/>
      <c r="J687" s="28"/>
      <c r="K687" s="37"/>
      <c r="N687" s="46"/>
      <c r="O687" s="59"/>
      <c r="P687" s="47"/>
      <c r="Q687" s="49"/>
    </row>
    <row r="688" spans="2:17" x14ac:dyDescent="0.25">
      <c r="B688" s="16"/>
      <c r="C688" s="18"/>
      <c r="E688"/>
      <c r="F688"/>
      <c r="H688" s="27"/>
      <c r="I688" s="28"/>
      <c r="J688" s="28"/>
      <c r="K688" s="37"/>
      <c r="N688" s="46"/>
      <c r="O688" s="59"/>
      <c r="P688" s="47"/>
      <c r="Q688" s="49"/>
    </row>
    <row r="689" spans="2:17" x14ac:dyDescent="0.25">
      <c r="B689" s="16"/>
      <c r="C689" s="18"/>
      <c r="E689"/>
      <c r="F689"/>
      <c r="H689" s="27"/>
      <c r="I689" s="28"/>
      <c r="J689" s="28"/>
      <c r="K689" s="37"/>
      <c r="N689" s="46"/>
      <c r="O689" s="59"/>
      <c r="P689" s="47"/>
      <c r="Q689" s="49"/>
    </row>
    <row r="690" spans="2:17" x14ac:dyDescent="0.25">
      <c r="B690" s="16"/>
      <c r="C690" s="18"/>
      <c r="E690"/>
      <c r="F690"/>
      <c r="H690" s="27"/>
      <c r="I690" s="28"/>
      <c r="J690" s="28"/>
      <c r="K690" s="37"/>
      <c r="N690" s="46"/>
      <c r="O690" s="59"/>
      <c r="P690" s="47"/>
      <c r="Q690" s="49"/>
    </row>
    <row r="691" spans="2:17" x14ac:dyDescent="0.25">
      <c r="B691" s="16"/>
      <c r="C691" s="18"/>
      <c r="E691"/>
      <c r="F691"/>
      <c r="H691" s="27"/>
      <c r="I691" s="28"/>
      <c r="J691" s="28"/>
      <c r="K691" s="37"/>
      <c r="N691" s="46"/>
      <c r="O691" s="59"/>
      <c r="P691" s="47"/>
      <c r="Q691" s="49"/>
    </row>
    <row r="692" spans="2:17" x14ac:dyDescent="0.25">
      <c r="B692" s="16"/>
      <c r="C692" s="18"/>
      <c r="E692"/>
      <c r="F692"/>
      <c r="H692" s="27"/>
      <c r="I692" s="28"/>
      <c r="J692" s="28"/>
      <c r="K692" s="37"/>
      <c r="N692" s="46"/>
      <c r="O692" s="59"/>
      <c r="P692" s="47"/>
      <c r="Q692" s="49"/>
    </row>
    <row r="693" spans="2:17" x14ac:dyDescent="0.25">
      <c r="B693" s="16"/>
      <c r="C693" s="18"/>
      <c r="E693"/>
      <c r="F693"/>
      <c r="H693" s="27"/>
      <c r="I693" s="28"/>
      <c r="J693" s="28"/>
      <c r="K693" s="37"/>
      <c r="N693" s="46"/>
      <c r="O693" s="59"/>
      <c r="P693" s="47"/>
      <c r="Q693" s="49"/>
    </row>
    <row r="694" spans="2:17" x14ac:dyDescent="0.25">
      <c r="B694" s="16"/>
      <c r="C694" s="18"/>
      <c r="E694"/>
      <c r="F694"/>
      <c r="H694" s="27"/>
      <c r="I694" s="28"/>
      <c r="J694" s="28"/>
      <c r="K694" s="37"/>
      <c r="N694" s="46"/>
      <c r="O694" s="59"/>
      <c r="P694" s="47"/>
      <c r="Q694" s="49"/>
    </row>
    <row r="695" spans="2:17" x14ac:dyDescent="0.25">
      <c r="B695" s="16"/>
      <c r="C695" s="18"/>
      <c r="E695"/>
      <c r="F695"/>
      <c r="H695" s="27"/>
      <c r="I695" s="28"/>
      <c r="J695" s="28"/>
      <c r="K695" s="37"/>
      <c r="N695" s="46"/>
      <c r="O695" s="59"/>
      <c r="P695" s="47"/>
      <c r="Q695" s="49"/>
    </row>
    <row r="696" spans="2:17" x14ac:dyDescent="0.25">
      <c r="B696" s="16"/>
      <c r="C696" s="18"/>
      <c r="E696"/>
      <c r="F696"/>
      <c r="H696" s="27"/>
      <c r="I696" s="28"/>
      <c r="J696" s="28"/>
      <c r="K696" s="37"/>
      <c r="N696" s="46"/>
      <c r="O696" s="59"/>
      <c r="P696" s="47"/>
      <c r="Q696" s="49"/>
    </row>
    <row r="697" spans="2:17" x14ac:dyDescent="0.25">
      <c r="B697" s="16"/>
      <c r="C697" s="18"/>
      <c r="E697"/>
      <c r="F697"/>
      <c r="H697" s="27"/>
      <c r="I697" s="28"/>
      <c r="J697" s="28"/>
      <c r="K697" s="37"/>
      <c r="N697" s="46"/>
      <c r="O697" s="59"/>
      <c r="P697" s="47"/>
      <c r="Q697" s="49"/>
    </row>
    <row r="698" spans="2:17" x14ac:dyDescent="0.25">
      <c r="B698" s="16"/>
      <c r="C698" s="18"/>
      <c r="E698"/>
      <c r="F698"/>
      <c r="H698" s="27"/>
      <c r="I698" s="28"/>
      <c r="J698" s="28"/>
      <c r="K698" s="37"/>
      <c r="N698" s="46"/>
      <c r="O698" s="59"/>
      <c r="P698" s="47"/>
      <c r="Q698" s="49"/>
    </row>
    <row r="699" spans="2:17" x14ac:dyDescent="0.25">
      <c r="B699" s="16"/>
      <c r="C699" s="18"/>
      <c r="E699"/>
      <c r="F699"/>
      <c r="H699" s="27"/>
      <c r="I699" s="28"/>
      <c r="J699" s="28"/>
      <c r="K699" s="37"/>
      <c r="N699" s="46"/>
      <c r="O699" s="59"/>
      <c r="P699" s="47"/>
      <c r="Q699" s="49"/>
    </row>
    <row r="700" spans="2:17" x14ac:dyDescent="0.25">
      <c r="B700" s="16"/>
      <c r="C700" s="18"/>
      <c r="E700"/>
      <c r="F700"/>
      <c r="H700" s="27"/>
      <c r="I700" s="28"/>
      <c r="J700" s="28"/>
      <c r="K700" s="37"/>
      <c r="N700" s="46"/>
      <c r="O700" s="59"/>
      <c r="P700" s="47"/>
      <c r="Q700" s="49"/>
    </row>
    <row r="701" spans="2:17" x14ac:dyDescent="0.25">
      <c r="B701" s="16"/>
      <c r="C701" s="18"/>
      <c r="E701"/>
      <c r="F701"/>
      <c r="H701" s="27"/>
      <c r="I701" s="28"/>
      <c r="J701" s="28"/>
      <c r="K701" s="37"/>
      <c r="N701" s="46"/>
      <c r="O701" s="59"/>
      <c r="P701" s="47"/>
      <c r="Q701" s="49"/>
    </row>
    <row r="702" spans="2:17" x14ac:dyDescent="0.25">
      <c r="B702" s="16"/>
      <c r="C702" s="18"/>
      <c r="E702"/>
      <c r="F702"/>
      <c r="H702" s="27"/>
      <c r="I702" s="28"/>
      <c r="J702" s="28"/>
      <c r="K702" s="37"/>
      <c r="N702" s="46"/>
      <c r="O702" s="59"/>
      <c r="P702" s="47"/>
      <c r="Q702" s="49"/>
    </row>
    <row r="703" spans="2:17" x14ac:dyDescent="0.25">
      <c r="B703" s="16"/>
      <c r="C703" s="18"/>
      <c r="E703"/>
      <c r="F703"/>
      <c r="H703" s="27"/>
      <c r="I703" s="28"/>
      <c r="J703" s="28"/>
      <c r="K703" s="37"/>
      <c r="N703" s="46"/>
      <c r="O703" s="59"/>
      <c r="P703" s="47"/>
      <c r="Q703" s="49"/>
    </row>
    <row r="704" spans="2:17" x14ac:dyDescent="0.25">
      <c r="B704" s="16"/>
      <c r="C704" s="18"/>
      <c r="E704"/>
      <c r="F704"/>
      <c r="H704" s="27"/>
      <c r="I704" s="28"/>
      <c r="J704" s="28"/>
      <c r="K704" s="37"/>
      <c r="N704" s="46"/>
      <c r="O704" s="59"/>
      <c r="P704" s="47"/>
      <c r="Q704" s="49"/>
    </row>
    <row r="705" spans="2:17" x14ac:dyDescent="0.25">
      <c r="B705" s="16"/>
      <c r="C705" s="18"/>
      <c r="E705"/>
      <c r="F705"/>
      <c r="H705" s="27"/>
      <c r="I705" s="28"/>
      <c r="J705" s="28"/>
      <c r="K705" s="37"/>
      <c r="N705" s="46"/>
      <c r="O705" s="59"/>
      <c r="P705" s="47"/>
      <c r="Q705" s="49"/>
    </row>
    <row r="706" spans="2:17" x14ac:dyDescent="0.25">
      <c r="B706" s="16"/>
      <c r="C706" s="18"/>
      <c r="E706"/>
      <c r="F706"/>
      <c r="H706" s="27"/>
      <c r="I706" s="28"/>
      <c r="J706" s="28"/>
      <c r="K706" s="37"/>
      <c r="N706" s="46"/>
      <c r="O706" s="59"/>
      <c r="P706" s="47"/>
      <c r="Q706" s="49"/>
    </row>
    <row r="707" spans="2:17" x14ac:dyDescent="0.25">
      <c r="B707" s="16"/>
      <c r="C707" s="18"/>
      <c r="E707"/>
      <c r="F707"/>
      <c r="H707" s="27"/>
      <c r="I707" s="28"/>
      <c r="J707" s="28"/>
      <c r="K707" s="37"/>
      <c r="N707" s="46"/>
      <c r="O707" s="59"/>
      <c r="P707" s="47"/>
      <c r="Q707" s="49"/>
    </row>
    <row r="708" spans="2:17" x14ac:dyDescent="0.25">
      <c r="B708" s="16"/>
      <c r="C708" s="18"/>
      <c r="E708"/>
      <c r="F708"/>
      <c r="H708" s="27"/>
      <c r="I708" s="28"/>
      <c r="J708" s="28"/>
      <c r="K708" s="37"/>
      <c r="N708" s="46"/>
      <c r="O708" s="59"/>
      <c r="P708" s="47"/>
      <c r="Q708" s="49"/>
    </row>
    <row r="709" spans="2:17" x14ac:dyDescent="0.25">
      <c r="B709" s="16"/>
      <c r="C709" s="18"/>
      <c r="E709"/>
      <c r="F709"/>
      <c r="H709" s="27"/>
      <c r="I709" s="28"/>
      <c r="J709" s="28"/>
      <c r="K709" s="37"/>
      <c r="N709" s="46"/>
      <c r="O709" s="59"/>
      <c r="P709" s="47"/>
      <c r="Q709" s="49"/>
    </row>
    <row r="710" spans="2:17" x14ac:dyDescent="0.25">
      <c r="B710" s="16"/>
      <c r="C710" s="18"/>
      <c r="E710"/>
      <c r="F710"/>
      <c r="H710" s="27"/>
      <c r="I710" s="28"/>
      <c r="J710" s="28"/>
      <c r="K710" s="37"/>
      <c r="N710" s="46"/>
      <c r="O710" s="59"/>
      <c r="P710" s="47"/>
      <c r="Q710" s="49"/>
    </row>
    <row r="711" spans="2:17" x14ac:dyDescent="0.25">
      <c r="B711" s="16"/>
      <c r="C711" s="18"/>
      <c r="E711"/>
      <c r="F711"/>
      <c r="H711" s="27"/>
      <c r="I711" s="28"/>
      <c r="J711" s="28"/>
      <c r="K711" s="37"/>
      <c r="N711" s="46"/>
      <c r="O711" s="59"/>
      <c r="P711" s="47"/>
      <c r="Q711" s="49"/>
    </row>
    <row r="712" spans="2:17" x14ac:dyDescent="0.25">
      <c r="B712" s="16"/>
      <c r="C712" s="18"/>
      <c r="E712"/>
      <c r="F712"/>
      <c r="H712" s="27"/>
      <c r="I712" s="28"/>
      <c r="J712" s="28"/>
      <c r="K712" s="37"/>
      <c r="N712" s="46"/>
      <c r="O712" s="59"/>
      <c r="P712" s="47"/>
      <c r="Q712" s="49"/>
    </row>
    <row r="713" spans="2:17" x14ac:dyDescent="0.25">
      <c r="B713" s="16"/>
      <c r="C713" s="18"/>
      <c r="E713"/>
      <c r="F713"/>
      <c r="H713" s="27"/>
      <c r="I713" s="28"/>
      <c r="J713" s="28"/>
      <c r="K713" s="37"/>
      <c r="N713" s="46"/>
      <c r="O713" s="59"/>
      <c r="P713" s="47"/>
      <c r="Q713" s="49"/>
    </row>
    <row r="714" spans="2:17" x14ac:dyDescent="0.25">
      <c r="B714" s="16"/>
      <c r="C714" s="18"/>
      <c r="E714"/>
      <c r="F714"/>
      <c r="H714" s="27"/>
      <c r="I714" s="28"/>
      <c r="J714" s="28"/>
      <c r="K714" s="37"/>
      <c r="N714" s="46"/>
      <c r="O714" s="59"/>
      <c r="P714" s="47"/>
      <c r="Q714" s="49"/>
    </row>
    <row r="715" spans="2:17" x14ac:dyDescent="0.25">
      <c r="B715" s="16"/>
      <c r="C715" s="18"/>
      <c r="E715"/>
      <c r="F715"/>
      <c r="H715" s="27"/>
      <c r="I715" s="28"/>
      <c r="J715" s="28"/>
      <c r="K715" s="37"/>
      <c r="N715" s="46"/>
      <c r="O715" s="59"/>
      <c r="P715" s="47"/>
      <c r="Q715" s="49"/>
    </row>
    <row r="716" spans="2:17" x14ac:dyDescent="0.25">
      <c r="B716" s="16"/>
      <c r="C716" s="18"/>
      <c r="E716"/>
      <c r="F716"/>
      <c r="H716" s="27"/>
      <c r="I716" s="28"/>
      <c r="J716" s="28"/>
      <c r="K716" s="37"/>
      <c r="N716" s="46"/>
      <c r="O716" s="59"/>
      <c r="P716" s="47"/>
      <c r="Q716" s="49"/>
    </row>
    <row r="717" spans="2:17" x14ac:dyDescent="0.25">
      <c r="B717" s="16"/>
      <c r="C717" s="18"/>
      <c r="E717"/>
      <c r="F717"/>
      <c r="H717" s="27"/>
      <c r="I717" s="28"/>
      <c r="J717" s="28"/>
      <c r="K717" s="37"/>
      <c r="N717" s="46"/>
      <c r="O717" s="59"/>
      <c r="P717" s="47"/>
      <c r="Q717" s="49"/>
    </row>
    <row r="718" spans="2:17" x14ac:dyDescent="0.25">
      <c r="B718" s="16"/>
      <c r="C718" s="18"/>
      <c r="E718"/>
      <c r="F718"/>
      <c r="H718" s="27"/>
      <c r="I718" s="28"/>
      <c r="J718" s="28"/>
      <c r="K718" s="37"/>
      <c r="N718" s="46"/>
      <c r="O718" s="59"/>
      <c r="P718" s="47"/>
      <c r="Q718" s="49"/>
    </row>
    <row r="719" spans="2:17" x14ac:dyDescent="0.25">
      <c r="B719" s="16"/>
      <c r="C719" s="18"/>
      <c r="E719"/>
      <c r="F719"/>
      <c r="H719" s="27"/>
      <c r="I719" s="28"/>
      <c r="J719" s="28"/>
      <c r="K719" s="37"/>
      <c r="N719" s="46"/>
      <c r="O719" s="59"/>
      <c r="P719" s="47"/>
      <c r="Q719" s="49"/>
    </row>
    <row r="720" spans="2:17" x14ac:dyDescent="0.25">
      <c r="B720" s="16"/>
      <c r="C720" s="18"/>
      <c r="E720"/>
      <c r="F720"/>
      <c r="H720" s="27"/>
      <c r="I720" s="28"/>
      <c r="J720" s="28"/>
      <c r="K720" s="37"/>
      <c r="N720" s="46"/>
      <c r="O720" s="59"/>
      <c r="P720" s="47"/>
      <c r="Q720" s="49"/>
    </row>
    <row r="721" spans="2:17" x14ac:dyDescent="0.25">
      <c r="B721" s="16"/>
      <c r="C721" s="18"/>
      <c r="E721"/>
      <c r="F721"/>
      <c r="H721" s="27"/>
      <c r="I721" s="28"/>
      <c r="J721" s="28"/>
      <c r="K721" s="37"/>
      <c r="N721" s="46"/>
      <c r="O721" s="59"/>
      <c r="P721" s="47"/>
      <c r="Q721" s="49"/>
    </row>
    <row r="722" spans="2:17" x14ac:dyDescent="0.25">
      <c r="B722" s="16"/>
      <c r="C722" s="18"/>
      <c r="E722"/>
      <c r="F722"/>
      <c r="H722" s="27"/>
      <c r="I722" s="28"/>
      <c r="J722" s="28"/>
      <c r="K722" s="37"/>
      <c r="N722" s="46"/>
      <c r="O722" s="59"/>
      <c r="P722" s="47"/>
      <c r="Q722" s="49"/>
    </row>
    <row r="723" spans="2:17" x14ac:dyDescent="0.25">
      <c r="B723" s="16"/>
      <c r="C723" s="18"/>
      <c r="E723"/>
      <c r="F723"/>
      <c r="H723" s="27"/>
      <c r="I723" s="28"/>
      <c r="J723" s="28"/>
      <c r="K723" s="37"/>
      <c r="N723" s="46"/>
      <c r="O723" s="59"/>
      <c r="P723" s="47"/>
      <c r="Q723" s="49"/>
    </row>
    <row r="724" spans="2:17" x14ac:dyDescent="0.25">
      <c r="B724" s="16"/>
      <c r="C724" s="18"/>
      <c r="E724"/>
      <c r="F724"/>
      <c r="H724" s="27"/>
      <c r="I724" s="28"/>
      <c r="J724" s="28"/>
      <c r="K724" s="37"/>
      <c r="N724" s="46"/>
      <c r="O724" s="59"/>
      <c r="P724" s="47"/>
      <c r="Q724" s="49"/>
    </row>
    <row r="725" spans="2:17" x14ac:dyDescent="0.25">
      <c r="B725" s="16"/>
      <c r="C725" s="18"/>
      <c r="E725"/>
      <c r="F725"/>
      <c r="H725" s="27"/>
      <c r="I725" s="28"/>
      <c r="J725" s="28"/>
      <c r="K725" s="37"/>
      <c r="N725" s="46"/>
      <c r="O725" s="59"/>
      <c r="P725" s="47"/>
      <c r="Q725" s="49"/>
    </row>
    <row r="726" spans="2:17" x14ac:dyDescent="0.25">
      <c r="B726" s="16"/>
      <c r="C726" s="18"/>
      <c r="E726"/>
      <c r="F726"/>
      <c r="H726" s="27"/>
      <c r="I726" s="28"/>
      <c r="J726" s="28"/>
      <c r="K726" s="37"/>
      <c r="N726" s="46"/>
      <c r="O726" s="59"/>
      <c r="P726" s="47"/>
      <c r="Q726" s="49"/>
    </row>
    <row r="727" spans="2:17" x14ac:dyDescent="0.25">
      <c r="B727" s="16"/>
      <c r="C727" s="18"/>
      <c r="E727"/>
      <c r="F727"/>
      <c r="H727" s="27"/>
      <c r="I727" s="28"/>
      <c r="J727" s="28"/>
      <c r="K727" s="37"/>
      <c r="N727" s="46"/>
      <c r="O727" s="59"/>
      <c r="P727" s="47"/>
      <c r="Q727" s="49"/>
    </row>
    <row r="728" spans="2:17" x14ac:dyDescent="0.25">
      <c r="B728" s="16"/>
      <c r="C728" s="18"/>
      <c r="E728"/>
      <c r="F728"/>
      <c r="H728" s="27"/>
      <c r="I728" s="28"/>
      <c r="J728" s="28"/>
      <c r="K728" s="37"/>
      <c r="N728" s="46"/>
      <c r="O728" s="59"/>
      <c r="P728" s="47"/>
      <c r="Q728" s="49"/>
    </row>
    <row r="729" spans="2:17" x14ac:dyDescent="0.25">
      <c r="B729" s="16"/>
      <c r="C729" s="18"/>
      <c r="E729"/>
      <c r="F729"/>
      <c r="H729" s="27"/>
      <c r="I729" s="28"/>
      <c r="J729" s="28"/>
      <c r="K729" s="37"/>
      <c r="N729" s="46"/>
      <c r="O729" s="59"/>
      <c r="P729" s="47"/>
      <c r="Q729" s="49"/>
    </row>
    <row r="730" spans="2:17" x14ac:dyDescent="0.25">
      <c r="B730" s="16"/>
      <c r="C730" s="18"/>
      <c r="E730"/>
      <c r="F730"/>
      <c r="H730" s="27"/>
      <c r="I730" s="28"/>
      <c r="J730" s="28"/>
      <c r="K730" s="37"/>
      <c r="N730" s="46"/>
      <c r="O730" s="59"/>
      <c r="P730" s="47"/>
      <c r="Q730" s="49"/>
    </row>
    <row r="731" spans="2:17" x14ac:dyDescent="0.25">
      <c r="B731" s="16"/>
      <c r="C731" s="18"/>
      <c r="E731"/>
      <c r="F731"/>
      <c r="H731" s="27"/>
      <c r="I731" s="28"/>
      <c r="J731" s="28"/>
      <c r="K731" s="37"/>
      <c r="N731" s="46"/>
      <c r="O731" s="59"/>
      <c r="P731" s="47"/>
      <c r="Q731" s="49"/>
    </row>
    <row r="732" spans="2:17" x14ac:dyDescent="0.25">
      <c r="B732" s="16"/>
      <c r="C732" s="18"/>
      <c r="E732"/>
      <c r="F732"/>
      <c r="H732" s="27"/>
      <c r="I732" s="28"/>
      <c r="J732" s="28"/>
      <c r="K732" s="37"/>
      <c r="N732" s="46"/>
      <c r="O732" s="59"/>
      <c r="P732" s="47"/>
      <c r="Q732" s="49"/>
    </row>
    <row r="733" spans="2:17" x14ac:dyDescent="0.25">
      <c r="B733" s="16"/>
      <c r="C733" s="18"/>
      <c r="E733"/>
      <c r="F733"/>
      <c r="H733" s="27"/>
      <c r="I733" s="28"/>
      <c r="J733" s="28"/>
      <c r="K733" s="37"/>
      <c r="N733" s="46"/>
      <c r="O733" s="59"/>
      <c r="P733" s="47"/>
      <c r="Q733" s="49"/>
    </row>
    <row r="734" spans="2:17" x14ac:dyDescent="0.25">
      <c r="B734" s="16"/>
      <c r="C734" s="18"/>
      <c r="E734"/>
      <c r="F734"/>
      <c r="H734" s="27"/>
      <c r="I734" s="28"/>
      <c r="J734" s="28"/>
      <c r="K734" s="37"/>
      <c r="N734" s="46"/>
      <c r="O734" s="59"/>
      <c r="P734" s="47"/>
      <c r="Q734" s="49"/>
    </row>
    <row r="735" spans="2:17" x14ac:dyDescent="0.25">
      <c r="B735" s="16"/>
      <c r="C735" s="18"/>
      <c r="E735"/>
      <c r="F735"/>
      <c r="H735" s="27"/>
      <c r="I735" s="28"/>
      <c r="J735" s="28"/>
      <c r="K735" s="37"/>
      <c r="N735" s="46"/>
      <c r="O735" s="59"/>
      <c r="P735" s="47"/>
      <c r="Q735" s="49"/>
    </row>
    <row r="736" spans="2:17" x14ac:dyDescent="0.25">
      <c r="B736" s="16"/>
      <c r="C736" s="18"/>
      <c r="E736"/>
      <c r="F736"/>
      <c r="H736" s="27"/>
      <c r="I736" s="28"/>
      <c r="J736" s="28"/>
      <c r="K736" s="37"/>
      <c r="N736" s="46"/>
      <c r="O736" s="59"/>
      <c r="P736" s="47"/>
      <c r="Q736" s="49"/>
    </row>
    <row r="737" spans="2:17" x14ac:dyDescent="0.25">
      <c r="B737" s="16"/>
      <c r="C737" s="18"/>
      <c r="E737"/>
      <c r="F737"/>
      <c r="H737" s="27"/>
      <c r="I737" s="28"/>
      <c r="J737" s="28"/>
      <c r="K737" s="37"/>
      <c r="N737" s="46"/>
      <c r="O737" s="59"/>
      <c r="P737" s="47"/>
      <c r="Q737" s="49"/>
    </row>
    <row r="738" spans="2:17" x14ac:dyDescent="0.25">
      <c r="B738" s="16"/>
      <c r="C738" s="18"/>
      <c r="E738"/>
      <c r="F738"/>
      <c r="H738" s="27"/>
      <c r="I738" s="28"/>
      <c r="J738" s="28"/>
      <c r="K738" s="37"/>
      <c r="N738" s="46"/>
      <c r="O738" s="59"/>
      <c r="P738" s="47"/>
      <c r="Q738" s="49"/>
    </row>
    <row r="739" spans="2:17" x14ac:dyDescent="0.25">
      <c r="B739" s="16"/>
      <c r="C739" s="18"/>
      <c r="E739"/>
      <c r="F739"/>
      <c r="H739" s="27"/>
      <c r="I739" s="28"/>
      <c r="J739" s="28"/>
      <c r="K739" s="37"/>
      <c r="N739" s="46"/>
      <c r="O739" s="59"/>
      <c r="P739" s="47"/>
      <c r="Q739" s="49"/>
    </row>
    <row r="740" spans="2:17" x14ac:dyDescent="0.25">
      <c r="B740" s="16"/>
      <c r="C740" s="18"/>
      <c r="E740"/>
      <c r="F740"/>
      <c r="H740" s="27"/>
      <c r="I740" s="28"/>
      <c r="J740" s="28"/>
      <c r="K740" s="37"/>
      <c r="N740" s="46"/>
      <c r="O740" s="59"/>
      <c r="P740" s="47"/>
      <c r="Q740" s="49"/>
    </row>
    <row r="741" spans="2:17" x14ac:dyDescent="0.25">
      <c r="B741" s="16"/>
      <c r="C741" s="18"/>
      <c r="E741"/>
      <c r="F741"/>
      <c r="H741" s="27"/>
      <c r="I741" s="28"/>
      <c r="J741" s="28"/>
      <c r="K741" s="37"/>
      <c r="N741" s="46"/>
      <c r="O741" s="59"/>
      <c r="P741" s="47"/>
      <c r="Q741" s="49"/>
    </row>
    <row r="742" spans="2:17" x14ac:dyDescent="0.25">
      <c r="B742" s="16"/>
      <c r="C742" s="18"/>
      <c r="E742"/>
      <c r="F742"/>
      <c r="H742" s="27"/>
      <c r="I742" s="28"/>
      <c r="J742" s="28"/>
      <c r="K742" s="37"/>
      <c r="N742" s="46"/>
      <c r="O742" s="59"/>
      <c r="P742" s="47"/>
      <c r="Q742" s="49"/>
    </row>
    <row r="743" spans="2:17" x14ac:dyDescent="0.25">
      <c r="B743" s="16"/>
      <c r="C743" s="18"/>
      <c r="E743"/>
      <c r="F743"/>
      <c r="H743" s="27"/>
      <c r="I743" s="28"/>
      <c r="J743" s="28"/>
      <c r="K743" s="37"/>
      <c r="N743" s="46"/>
      <c r="O743" s="59"/>
      <c r="P743" s="47"/>
      <c r="Q743" s="49"/>
    </row>
    <row r="744" spans="2:17" x14ac:dyDescent="0.25">
      <c r="B744" s="16"/>
      <c r="C744" s="18"/>
      <c r="E744"/>
      <c r="F744"/>
      <c r="H744" s="27"/>
      <c r="I744" s="28"/>
      <c r="J744" s="28"/>
      <c r="K744" s="37"/>
      <c r="N744" s="46"/>
      <c r="O744" s="59"/>
      <c r="P744" s="47"/>
      <c r="Q744" s="49"/>
    </row>
    <row r="745" spans="2:17" x14ac:dyDescent="0.25">
      <c r="B745" s="16"/>
      <c r="C745" s="18"/>
      <c r="E745"/>
      <c r="F745"/>
      <c r="H745" s="27"/>
      <c r="I745" s="28"/>
      <c r="J745" s="28"/>
      <c r="K745" s="37"/>
      <c r="N745" s="46"/>
      <c r="O745" s="59"/>
      <c r="P745" s="47"/>
      <c r="Q745" s="49"/>
    </row>
    <row r="746" spans="2:17" x14ac:dyDescent="0.25">
      <c r="B746" s="16"/>
      <c r="C746" s="18"/>
      <c r="E746"/>
      <c r="F746"/>
      <c r="H746" s="27"/>
      <c r="I746" s="28"/>
      <c r="J746" s="28"/>
      <c r="K746" s="37"/>
      <c r="N746" s="46"/>
      <c r="O746" s="59"/>
      <c r="P746" s="47"/>
      <c r="Q746" s="49"/>
    </row>
    <row r="747" spans="2:17" x14ac:dyDescent="0.25">
      <c r="B747" s="16"/>
      <c r="C747" s="18"/>
      <c r="E747"/>
      <c r="F747"/>
      <c r="H747" s="27"/>
      <c r="I747" s="28"/>
      <c r="J747" s="28"/>
      <c r="K747" s="37"/>
      <c r="N747" s="46"/>
      <c r="O747" s="59"/>
      <c r="P747" s="47"/>
      <c r="Q747" s="49"/>
    </row>
    <row r="748" spans="2:17" x14ac:dyDescent="0.25">
      <c r="B748" s="16"/>
      <c r="C748" s="18"/>
      <c r="E748"/>
      <c r="F748"/>
      <c r="H748" s="27"/>
      <c r="I748" s="28"/>
      <c r="J748" s="28"/>
      <c r="K748" s="37"/>
      <c r="N748" s="46"/>
      <c r="O748" s="59"/>
      <c r="P748" s="47"/>
      <c r="Q748" s="49"/>
    </row>
    <row r="749" spans="2:17" x14ac:dyDescent="0.25">
      <c r="B749" s="16"/>
      <c r="C749" s="18"/>
      <c r="E749"/>
      <c r="F749"/>
      <c r="H749" s="27"/>
      <c r="I749" s="28"/>
      <c r="J749" s="28"/>
      <c r="K749" s="37"/>
      <c r="N749" s="46"/>
      <c r="O749" s="59"/>
      <c r="P749" s="47"/>
      <c r="Q749" s="49"/>
    </row>
    <row r="750" spans="2:17" x14ac:dyDescent="0.25">
      <c r="B750" s="16"/>
      <c r="C750" s="18"/>
      <c r="E750"/>
      <c r="F750"/>
      <c r="H750" s="27"/>
      <c r="I750" s="28"/>
      <c r="J750" s="28"/>
      <c r="K750" s="37"/>
      <c r="N750" s="46"/>
      <c r="O750" s="59"/>
      <c r="P750" s="47"/>
      <c r="Q750" s="49"/>
    </row>
    <row r="751" spans="2:17" x14ac:dyDescent="0.25">
      <c r="B751" s="16"/>
      <c r="C751" s="18"/>
      <c r="E751"/>
      <c r="F751"/>
      <c r="H751" s="27"/>
      <c r="I751" s="28"/>
      <c r="J751" s="28"/>
      <c r="K751" s="37"/>
      <c r="N751" s="46"/>
      <c r="O751" s="59"/>
      <c r="P751" s="47"/>
      <c r="Q751" s="49"/>
    </row>
    <row r="752" spans="2:17" x14ac:dyDescent="0.25">
      <c r="B752" s="16"/>
      <c r="C752" s="18"/>
      <c r="E752"/>
      <c r="F752"/>
      <c r="H752" s="27"/>
      <c r="I752" s="28"/>
      <c r="J752" s="28"/>
      <c r="K752" s="37"/>
      <c r="N752" s="46"/>
      <c r="O752" s="59"/>
      <c r="P752" s="47"/>
      <c r="Q752" s="49"/>
    </row>
    <row r="753" spans="2:17" x14ac:dyDescent="0.25">
      <c r="B753" s="16"/>
      <c r="C753" s="18"/>
      <c r="E753"/>
      <c r="F753"/>
      <c r="H753" s="27"/>
      <c r="I753" s="28"/>
      <c r="J753" s="28"/>
      <c r="K753" s="37"/>
      <c r="N753" s="46"/>
      <c r="O753" s="59"/>
      <c r="P753" s="47"/>
      <c r="Q753" s="49"/>
    </row>
    <row r="754" spans="2:17" x14ac:dyDescent="0.25">
      <c r="B754" s="16"/>
      <c r="C754" s="18"/>
      <c r="E754"/>
      <c r="F754"/>
      <c r="H754" s="27"/>
      <c r="I754" s="28"/>
      <c r="J754" s="28"/>
      <c r="K754" s="37"/>
      <c r="N754" s="46"/>
      <c r="O754" s="59"/>
      <c r="P754" s="47"/>
      <c r="Q754" s="49"/>
    </row>
    <row r="755" spans="2:17" x14ac:dyDescent="0.25">
      <c r="B755" s="16"/>
      <c r="C755" s="18"/>
      <c r="E755"/>
      <c r="F755"/>
      <c r="H755" s="27"/>
      <c r="I755" s="28"/>
      <c r="J755" s="28"/>
      <c r="K755" s="37"/>
      <c r="N755" s="46"/>
      <c r="O755" s="59"/>
      <c r="P755" s="47"/>
      <c r="Q755" s="49"/>
    </row>
    <row r="756" spans="2:17" x14ac:dyDescent="0.25">
      <c r="B756" s="16"/>
      <c r="C756" s="18"/>
      <c r="E756"/>
      <c r="F756"/>
      <c r="H756" s="27"/>
      <c r="I756" s="28"/>
      <c r="J756" s="28"/>
      <c r="K756" s="37"/>
      <c r="N756" s="46"/>
      <c r="O756" s="59"/>
      <c r="P756" s="47"/>
      <c r="Q756" s="49"/>
    </row>
    <row r="757" spans="2:17" x14ac:dyDescent="0.25">
      <c r="B757" s="16"/>
      <c r="C757" s="18"/>
      <c r="E757"/>
      <c r="F757"/>
      <c r="H757" s="27"/>
      <c r="I757" s="28"/>
      <c r="J757" s="28"/>
      <c r="K757" s="37"/>
      <c r="N757" s="46"/>
      <c r="O757" s="59"/>
      <c r="P757" s="47"/>
      <c r="Q757" s="49"/>
    </row>
    <row r="758" spans="2:17" x14ac:dyDescent="0.25">
      <c r="B758" s="16"/>
      <c r="C758" s="18"/>
      <c r="E758"/>
      <c r="F758"/>
      <c r="H758" s="27"/>
      <c r="I758" s="28"/>
      <c r="J758" s="28"/>
      <c r="K758" s="37"/>
      <c r="N758" s="46"/>
      <c r="O758" s="59"/>
      <c r="P758" s="47"/>
      <c r="Q758" s="49"/>
    </row>
    <row r="759" spans="2:17" x14ac:dyDescent="0.25">
      <c r="B759" s="16"/>
      <c r="C759" s="18"/>
      <c r="E759"/>
      <c r="F759"/>
      <c r="H759" s="27"/>
      <c r="I759" s="28"/>
      <c r="J759" s="28"/>
      <c r="K759" s="37"/>
      <c r="N759" s="46"/>
      <c r="O759" s="59"/>
      <c r="P759" s="47"/>
      <c r="Q759" s="49"/>
    </row>
    <row r="760" spans="2:17" x14ac:dyDescent="0.25">
      <c r="B760" s="16"/>
      <c r="C760" s="18"/>
      <c r="E760"/>
      <c r="F760"/>
      <c r="H760" s="27"/>
      <c r="I760" s="28"/>
      <c r="J760" s="28"/>
      <c r="K760" s="37"/>
      <c r="N760" s="46"/>
      <c r="O760" s="59"/>
      <c r="P760" s="47"/>
      <c r="Q760" s="49"/>
    </row>
    <row r="761" spans="2:17" x14ac:dyDescent="0.25">
      <c r="B761" s="16"/>
      <c r="C761" s="18"/>
      <c r="E761"/>
      <c r="F761"/>
      <c r="H761" s="27"/>
      <c r="I761" s="28"/>
      <c r="J761" s="28"/>
      <c r="K761" s="37"/>
      <c r="N761" s="46"/>
      <c r="O761" s="59"/>
      <c r="P761" s="47"/>
      <c r="Q761" s="49"/>
    </row>
    <row r="762" spans="2:17" x14ac:dyDescent="0.25">
      <c r="B762" s="16"/>
      <c r="C762" s="18"/>
      <c r="E762"/>
      <c r="F762"/>
      <c r="H762" s="27"/>
      <c r="I762" s="28"/>
      <c r="J762" s="28"/>
      <c r="K762" s="37"/>
      <c r="N762" s="46"/>
      <c r="O762" s="59"/>
      <c r="P762" s="47"/>
      <c r="Q762" s="49"/>
    </row>
    <row r="763" spans="2:17" x14ac:dyDescent="0.25">
      <c r="B763" s="16"/>
      <c r="C763" s="18"/>
      <c r="E763"/>
      <c r="F763"/>
      <c r="H763" s="27"/>
      <c r="I763" s="28"/>
      <c r="J763" s="28"/>
      <c r="K763" s="37"/>
      <c r="N763" s="46"/>
      <c r="O763" s="59"/>
      <c r="P763" s="47"/>
      <c r="Q763" s="49"/>
    </row>
    <row r="764" spans="2:17" x14ac:dyDescent="0.25">
      <c r="B764" s="16"/>
      <c r="C764" s="18"/>
      <c r="E764"/>
      <c r="F764"/>
      <c r="H764" s="27"/>
      <c r="I764" s="28"/>
      <c r="J764" s="28"/>
      <c r="K764" s="37"/>
      <c r="N764" s="46"/>
      <c r="O764" s="59"/>
      <c r="P764" s="47"/>
      <c r="Q764" s="49"/>
    </row>
    <row r="765" spans="2:17" x14ac:dyDescent="0.25">
      <c r="B765" s="16"/>
      <c r="C765" s="18"/>
      <c r="E765"/>
      <c r="F765"/>
      <c r="H765" s="27"/>
      <c r="I765" s="28"/>
      <c r="J765" s="28"/>
      <c r="K765" s="37"/>
      <c r="N765" s="46"/>
      <c r="O765" s="59"/>
      <c r="P765" s="47"/>
      <c r="Q765" s="49"/>
    </row>
    <row r="766" spans="2:17" x14ac:dyDescent="0.25">
      <c r="B766" s="16"/>
      <c r="C766" s="18"/>
      <c r="E766"/>
      <c r="F766"/>
      <c r="H766" s="27"/>
      <c r="I766" s="28"/>
      <c r="J766" s="28"/>
      <c r="K766" s="37"/>
      <c r="N766" s="46"/>
      <c r="O766" s="59"/>
      <c r="P766" s="47"/>
      <c r="Q766" s="49"/>
    </row>
    <row r="767" spans="2:17" x14ac:dyDescent="0.25">
      <c r="B767" s="16"/>
      <c r="C767" s="18"/>
      <c r="E767"/>
      <c r="F767"/>
      <c r="H767" s="27"/>
      <c r="I767" s="28"/>
      <c r="J767" s="28"/>
      <c r="K767" s="37"/>
      <c r="N767" s="46"/>
      <c r="O767" s="59"/>
      <c r="P767" s="47"/>
      <c r="Q767" s="49"/>
    </row>
    <row r="768" spans="2:17" x14ac:dyDescent="0.25">
      <c r="B768" s="16"/>
      <c r="C768" s="18"/>
      <c r="E768"/>
      <c r="F768"/>
      <c r="H768" s="27"/>
      <c r="I768" s="28"/>
      <c r="J768" s="28"/>
      <c r="K768" s="37"/>
      <c r="N768" s="46"/>
      <c r="O768" s="59"/>
      <c r="P768" s="47"/>
      <c r="Q768" s="49"/>
    </row>
    <row r="769" spans="2:17" x14ac:dyDescent="0.25">
      <c r="B769" s="16"/>
      <c r="C769" s="18"/>
      <c r="E769"/>
      <c r="F769"/>
      <c r="H769" s="27"/>
      <c r="I769" s="28"/>
      <c r="J769" s="28"/>
      <c r="K769" s="37"/>
      <c r="N769" s="46"/>
      <c r="O769" s="59"/>
      <c r="P769" s="47"/>
      <c r="Q769" s="49"/>
    </row>
    <row r="770" spans="2:17" x14ac:dyDescent="0.25">
      <c r="B770" s="16"/>
      <c r="C770" s="18"/>
      <c r="E770"/>
      <c r="F770"/>
      <c r="H770" s="27"/>
      <c r="I770" s="28"/>
      <c r="J770" s="28"/>
      <c r="K770" s="37"/>
      <c r="N770" s="46"/>
      <c r="O770" s="59"/>
      <c r="P770" s="47"/>
      <c r="Q770" s="49"/>
    </row>
    <row r="771" spans="2:17" x14ac:dyDescent="0.25">
      <c r="B771" s="16"/>
      <c r="C771" s="18"/>
      <c r="E771"/>
      <c r="F771"/>
      <c r="H771" s="27"/>
      <c r="I771" s="28"/>
      <c r="J771" s="28"/>
      <c r="K771" s="37"/>
      <c r="N771" s="46"/>
      <c r="O771" s="59"/>
      <c r="P771" s="47"/>
      <c r="Q771" s="49"/>
    </row>
    <row r="772" spans="2:17" x14ac:dyDescent="0.25">
      <c r="B772" s="16"/>
      <c r="C772" s="18"/>
      <c r="E772"/>
      <c r="F772"/>
      <c r="H772" s="27"/>
      <c r="I772" s="28"/>
      <c r="J772" s="28"/>
      <c r="K772" s="37"/>
      <c r="N772" s="46"/>
      <c r="O772" s="59"/>
      <c r="P772" s="47"/>
      <c r="Q772" s="49"/>
    </row>
    <row r="773" spans="2:17" x14ac:dyDescent="0.25">
      <c r="B773" s="16"/>
      <c r="C773" s="18"/>
      <c r="E773"/>
      <c r="F773"/>
      <c r="H773" s="27"/>
      <c r="I773" s="28"/>
      <c r="J773" s="28"/>
      <c r="K773" s="37"/>
      <c r="N773" s="46"/>
      <c r="O773" s="59"/>
      <c r="P773" s="47"/>
      <c r="Q773" s="49"/>
    </row>
    <row r="774" spans="2:17" x14ac:dyDescent="0.25">
      <c r="B774" s="16"/>
      <c r="C774" s="18"/>
      <c r="E774"/>
      <c r="F774"/>
      <c r="H774" s="27"/>
      <c r="I774" s="28"/>
      <c r="J774" s="28"/>
      <c r="K774" s="37"/>
      <c r="N774" s="46"/>
      <c r="O774" s="59"/>
      <c r="P774" s="47"/>
      <c r="Q774" s="49"/>
    </row>
    <row r="775" spans="2:17" x14ac:dyDescent="0.25">
      <c r="B775" s="16"/>
      <c r="C775" s="18"/>
      <c r="E775"/>
      <c r="F775"/>
      <c r="H775" s="27"/>
      <c r="I775" s="28"/>
      <c r="J775" s="28"/>
      <c r="K775" s="37"/>
      <c r="N775" s="46"/>
      <c r="O775" s="59"/>
      <c r="P775" s="47"/>
      <c r="Q775" s="49"/>
    </row>
    <row r="776" spans="2:17" x14ac:dyDescent="0.25">
      <c r="B776" s="16"/>
      <c r="C776" s="18"/>
      <c r="E776"/>
      <c r="F776"/>
      <c r="H776" s="27"/>
      <c r="I776" s="28"/>
      <c r="J776" s="28"/>
      <c r="K776" s="37"/>
      <c r="N776" s="46"/>
      <c r="O776" s="59"/>
      <c r="P776" s="47"/>
      <c r="Q776" s="49"/>
    </row>
    <row r="777" spans="2:17" x14ac:dyDescent="0.25">
      <c r="B777" s="16"/>
      <c r="C777" s="18"/>
      <c r="E777"/>
      <c r="F777"/>
      <c r="H777" s="27"/>
      <c r="I777" s="28"/>
      <c r="J777" s="28"/>
      <c r="K777" s="37"/>
      <c r="N777" s="46"/>
      <c r="O777" s="59"/>
      <c r="P777" s="47"/>
      <c r="Q777" s="49"/>
    </row>
    <row r="778" spans="2:17" x14ac:dyDescent="0.25">
      <c r="B778" s="16"/>
      <c r="C778" s="18"/>
      <c r="E778"/>
      <c r="F778"/>
      <c r="H778" s="27"/>
      <c r="I778" s="28"/>
      <c r="J778" s="28"/>
      <c r="K778" s="37"/>
      <c r="N778" s="46"/>
      <c r="O778" s="59"/>
      <c r="P778" s="47"/>
      <c r="Q778" s="49"/>
    </row>
    <row r="779" spans="2:17" x14ac:dyDescent="0.25">
      <c r="B779" s="16"/>
      <c r="C779" s="18"/>
      <c r="E779"/>
      <c r="F779"/>
      <c r="H779" s="27"/>
      <c r="I779" s="28"/>
      <c r="J779" s="28"/>
      <c r="K779" s="37"/>
      <c r="N779" s="46"/>
      <c r="O779" s="59"/>
      <c r="P779" s="47"/>
      <c r="Q779" s="49"/>
    </row>
    <row r="780" spans="2:17" x14ac:dyDescent="0.25">
      <c r="B780" s="16"/>
      <c r="C780" s="18"/>
      <c r="E780"/>
      <c r="F780"/>
      <c r="H780" s="27"/>
      <c r="I780" s="28"/>
      <c r="J780" s="28"/>
      <c r="K780" s="37"/>
      <c r="N780" s="46"/>
      <c r="O780" s="59"/>
      <c r="P780" s="47"/>
      <c r="Q780" s="49"/>
    </row>
    <row r="781" spans="2:17" x14ac:dyDescent="0.25">
      <c r="B781" s="16"/>
      <c r="C781" s="18"/>
      <c r="E781"/>
      <c r="F781"/>
      <c r="H781" s="27"/>
      <c r="I781" s="28"/>
      <c r="J781" s="28"/>
      <c r="K781" s="37"/>
      <c r="N781" s="46"/>
      <c r="O781" s="59"/>
      <c r="P781" s="47"/>
      <c r="Q781" s="49"/>
    </row>
    <row r="782" spans="2:17" x14ac:dyDescent="0.25">
      <c r="B782" s="16"/>
      <c r="C782" s="18"/>
      <c r="E782"/>
      <c r="F782"/>
      <c r="H782" s="27"/>
      <c r="I782" s="28"/>
      <c r="J782" s="28"/>
      <c r="K782" s="37"/>
      <c r="N782" s="46"/>
      <c r="O782" s="59"/>
      <c r="P782" s="47"/>
      <c r="Q782" s="49"/>
    </row>
    <row r="783" spans="2:17" x14ac:dyDescent="0.25">
      <c r="B783" s="16"/>
      <c r="C783" s="18"/>
      <c r="E783"/>
      <c r="F783"/>
      <c r="H783" s="27"/>
      <c r="I783" s="28"/>
      <c r="J783" s="28"/>
      <c r="K783" s="37"/>
      <c r="N783" s="46"/>
      <c r="O783" s="59"/>
      <c r="P783" s="47"/>
      <c r="Q783" s="49"/>
    </row>
    <row r="784" spans="2:17" x14ac:dyDescent="0.25">
      <c r="B784" s="16"/>
      <c r="C784" s="18"/>
      <c r="E784"/>
      <c r="F784"/>
      <c r="H784" s="27"/>
      <c r="I784" s="28"/>
      <c r="J784" s="28"/>
      <c r="K784" s="37"/>
      <c r="N784" s="46"/>
      <c r="O784" s="59"/>
      <c r="P784" s="47"/>
      <c r="Q784" s="49"/>
    </row>
    <row r="785" spans="2:17" x14ac:dyDescent="0.25">
      <c r="B785" s="16"/>
      <c r="C785" s="18"/>
      <c r="E785"/>
      <c r="F785"/>
      <c r="H785" s="27"/>
      <c r="I785" s="28"/>
      <c r="J785" s="28"/>
      <c r="K785" s="37"/>
      <c r="N785" s="46"/>
      <c r="O785" s="59"/>
      <c r="P785" s="47"/>
      <c r="Q785" s="49"/>
    </row>
    <row r="786" spans="2:17" x14ac:dyDescent="0.25">
      <c r="B786" s="16"/>
      <c r="C786" s="18"/>
      <c r="E786"/>
      <c r="F786"/>
      <c r="H786" s="27"/>
      <c r="I786" s="28"/>
      <c r="J786" s="28"/>
      <c r="K786" s="37"/>
      <c r="N786" s="46"/>
      <c r="O786" s="59"/>
      <c r="P786" s="47"/>
      <c r="Q786" s="49"/>
    </row>
    <row r="787" spans="2:17" x14ac:dyDescent="0.25">
      <c r="B787" s="16"/>
      <c r="C787" s="18"/>
      <c r="E787"/>
      <c r="F787"/>
      <c r="H787" s="27"/>
      <c r="I787" s="28"/>
      <c r="J787" s="28"/>
      <c r="K787" s="37"/>
      <c r="N787" s="46"/>
      <c r="O787" s="59"/>
      <c r="P787" s="47"/>
      <c r="Q787" s="49"/>
    </row>
    <row r="788" spans="2:17" x14ac:dyDescent="0.25">
      <c r="B788" s="16"/>
      <c r="C788" s="18"/>
      <c r="E788"/>
      <c r="F788"/>
      <c r="H788" s="27"/>
      <c r="I788" s="28"/>
      <c r="J788" s="28"/>
      <c r="K788" s="37"/>
      <c r="N788" s="46"/>
      <c r="O788" s="59"/>
      <c r="P788" s="47"/>
      <c r="Q788" s="49"/>
    </row>
    <row r="789" spans="2:17" x14ac:dyDescent="0.25">
      <c r="B789" s="16"/>
      <c r="C789" s="18"/>
      <c r="E789"/>
      <c r="F789"/>
      <c r="H789" s="27"/>
      <c r="I789" s="28"/>
      <c r="J789" s="28"/>
      <c r="K789" s="37"/>
      <c r="N789" s="46"/>
      <c r="O789" s="59"/>
      <c r="P789" s="47"/>
      <c r="Q789" s="49"/>
    </row>
    <row r="790" spans="2:17" x14ac:dyDescent="0.25">
      <c r="B790" s="16"/>
      <c r="C790" s="18"/>
      <c r="E790"/>
      <c r="F790"/>
      <c r="H790" s="27"/>
      <c r="I790" s="28"/>
      <c r="J790" s="28"/>
      <c r="K790" s="37"/>
      <c r="N790" s="46"/>
      <c r="O790" s="59"/>
      <c r="P790" s="47"/>
      <c r="Q790" s="49"/>
    </row>
    <row r="791" spans="2:17" x14ac:dyDescent="0.25">
      <c r="B791" s="16"/>
      <c r="C791" s="18"/>
      <c r="E791"/>
      <c r="F791"/>
      <c r="H791" s="27"/>
      <c r="I791" s="28"/>
      <c r="J791" s="28"/>
      <c r="K791" s="37"/>
      <c r="N791" s="46"/>
      <c r="O791" s="59"/>
      <c r="P791" s="47"/>
      <c r="Q791" s="49"/>
    </row>
    <row r="792" spans="2:17" x14ac:dyDescent="0.25">
      <c r="B792" s="16"/>
      <c r="C792" s="18"/>
      <c r="E792"/>
      <c r="F792"/>
      <c r="H792" s="27"/>
      <c r="I792" s="28"/>
      <c r="J792" s="28"/>
      <c r="K792" s="37"/>
      <c r="N792" s="46"/>
      <c r="O792" s="59"/>
      <c r="P792" s="47"/>
      <c r="Q792" s="49"/>
    </row>
    <row r="793" spans="2:17" x14ac:dyDescent="0.25">
      <c r="B793" s="16"/>
      <c r="C793" s="18"/>
      <c r="E793"/>
      <c r="F793"/>
      <c r="H793" s="27"/>
      <c r="I793" s="28"/>
      <c r="J793" s="28"/>
      <c r="K793" s="37"/>
      <c r="N793" s="46"/>
      <c r="O793" s="59"/>
      <c r="P793" s="47"/>
      <c r="Q793" s="49"/>
    </row>
    <row r="794" spans="2:17" x14ac:dyDescent="0.25">
      <c r="B794" s="16"/>
      <c r="C794" s="18"/>
      <c r="E794"/>
      <c r="F794"/>
      <c r="H794" s="27"/>
      <c r="I794" s="28"/>
      <c r="J794" s="28"/>
      <c r="K794" s="37"/>
      <c r="N794" s="46"/>
      <c r="O794" s="59"/>
      <c r="P794" s="47"/>
      <c r="Q794" s="49"/>
    </row>
    <row r="795" spans="2:17" x14ac:dyDescent="0.25">
      <c r="B795" s="16"/>
      <c r="C795" s="18"/>
      <c r="E795"/>
      <c r="F795"/>
      <c r="H795" s="27"/>
      <c r="I795" s="28"/>
      <c r="J795" s="28"/>
      <c r="K795" s="37"/>
      <c r="N795" s="46"/>
      <c r="O795" s="59"/>
      <c r="P795" s="47"/>
      <c r="Q795" s="49"/>
    </row>
    <row r="796" spans="2:17" x14ac:dyDescent="0.25">
      <c r="B796" s="16"/>
      <c r="C796" s="18"/>
      <c r="E796"/>
      <c r="F796"/>
      <c r="H796" s="27"/>
      <c r="I796" s="28"/>
      <c r="J796" s="28"/>
      <c r="K796" s="37"/>
      <c r="N796" s="46"/>
      <c r="O796" s="59"/>
      <c r="P796" s="47"/>
      <c r="Q796" s="49"/>
    </row>
    <row r="797" spans="2:17" x14ac:dyDescent="0.25">
      <c r="B797" s="16"/>
      <c r="C797" s="18"/>
      <c r="E797"/>
      <c r="F797"/>
      <c r="H797" s="27"/>
      <c r="I797" s="28"/>
      <c r="J797" s="28"/>
      <c r="K797" s="37"/>
      <c r="N797" s="46"/>
      <c r="O797" s="59"/>
      <c r="P797" s="47"/>
      <c r="Q797" s="49"/>
    </row>
    <row r="798" spans="2:17" x14ac:dyDescent="0.25">
      <c r="B798" s="16"/>
      <c r="C798" s="18"/>
      <c r="E798"/>
      <c r="F798"/>
      <c r="H798" s="27"/>
      <c r="I798" s="28"/>
      <c r="J798" s="28"/>
      <c r="K798" s="37"/>
      <c r="N798" s="46"/>
      <c r="O798" s="59"/>
      <c r="P798" s="47"/>
      <c r="Q798" s="49"/>
    </row>
    <row r="799" spans="2:17" x14ac:dyDescent="0.25">
      <c r="B799" s="16"/>
      <c r="C799" s="18"/>
      <c r="E799"/>
      <c r="F799"/>
      <c r="H799" s="27"/>
      <c r="I799" s="28"/>
      <c r="J799" s="28"/>
      <c r="K799" s="37"/>
      <c r="N799" s="46"/>
      <c r="O799" s="59"/>
      <c r="P799" s="47"/>
      <c r="Q799" s="49"/>
    </row>
    <row r="800" spans="2:17" x14ac:dyDescent="0.25">
      <c r="B800" s="16"/>
      <c r="C800" s="18"/>
      <c r="E800"/>
      <c r="F800"/>
      <c r="H800" s="27"/>
      <c r="I800" s="28"/>
      <c r="J800" s="28"/>
      <c r="K800" s="37"/>
      <c r="N800" s="46"/>
      <c r="O800" s="59"/>
      <c r="P800" s="47"/>
      <c r="Q800" s="49"/>
    </row>
    <row r="801" spans="2:17" x14ac:dyDescent="0.25">
      <c r="B801" s="16"/>
      <c r="C801" s="18"/>
      <c r="E801"/>
      <c r="F801"/>
      <c r="H801" s="27"/>
      <c r="I801" s="28"/>
      <c r="J801" s="28"/>
      <c r="K801" s="37"/>
      <c r="N801" s="46"/>
      <c r="O801" s="59"/>
      <c r="P801" s="47"/>
      <c r="Q801" s="49"/>
    </row>
    <row r="802" spans="2:17" x14ac:dyDescent="0.25">
      <c r="B802" s="16"/>
      <c r="C802" s="18"/>
      <c r="E802"/>
      <c r="F802"/>
      <c r="H802" s="27"/>
      <c r="I802" s="28"/>
      <c r="J802" s="28"/>
      <c r="K802" s="37"/>
      <c r="N802" s="46"/>
      <c r="O802" s="59"/>
      <c r="P802" s="47"/>
      <c r="Q802" s="49"/>
    </row>
    <row r="803" spans="2:17" x14ac:dyDescent="0.25">
      <c r="B803" s="16"/>
      <c r="C803" s="18"/>
      <c r="E803"/>
      <c r="F803"/>
      <c r="H803" s="27"/>
      <c r="I803" s="28"/>
      <c r="J803" s="28"/>
      <c r="K803" s="37"/>
      <c r="N803" s="46"/>
      <c r="O803" s="59"/>
      <c r="P803" s="47"/>
      <c r="Q803" s="49"/>
    </row>
    <row r="804" spans="2:17" x14ac:dyDescent="0.25">
      <c r="B804" s="16"/>
      <c r="C804" s="18"/>
      <c r="E804"/>
      <c r="F804"/>
      <c r="H804" s="27"/>
      <c r="I804" s="28"/>
      <c r="J804" s="28"/>
      <c r="K804" s="37"/>
      <c r="N804" s="46"/>
      <c r="O804" s="59"/>
      <c r="P804" s="47"/>
      <c r="Q804" s="49"/>
    </row>
    <row r="805" spans="2:17" x14ac:dyDescent="0.25">
      <c r="B805" s="16"/>
      <c r="C805" s="18"/>
      <c r="E805"/>
      <c r="F805"/>
      <c r="H805" s="27"/>
      <c r="I805" s="28"/>
      <c r="J805" s="28"/>
      <c r="K805" s="37"/>
      <c r="N805" s="46"/>
      <c r="O805" s="59"/>
      <c r="P805" s="47"/>
      <c r="Q805" s="49"/>
    </row>
    <row r="806" spans="2:17" x14ac:dyDescent="0.25">
      <c r="B806" s="16"/>
      <c r="C806" s="18"/>
      <c r="E806"/>
      <c r="F806"/>
      <c r="H806" s="27"/>
      <c r="I806" s="28"/>
      <c r="J806" s="28"/>
      <c r="K806" s="37"/>
      <c r="N806" s="46"/>
      <c r="O806" s="59"/>
      <c r="P806" s="47"/>
      <c r="Q806" s="49"/>
    </row>
    <row r="807" spans="2:17" x14ac:dyDescent="0.25">
      <c r="B807" s="16"/>
      <c r="C807" s="18"/>
      <c r="E807"/>
      <c r="F807"/>
      <c r="H807" s="27"/>
      <c r="I807" s="28"/>
      <c r="J807" s="28"/>
      <c r="K807" s="37"/>
      <c r="N807" s="46"/>
      <c r="O807" s="59"/>
      <c r="P807" s="47"/>
      <c r="Q807" s="49"/>
    </row>
    <row r="808" spans="2:17" x14ac:dyDescent="0.25">
      <c r="B808" s="16"/>
      <c r="C808" s="18"/>
      <c r="E808"/>
      <c r="F808"/>
      <c r="H808" s="27"/>
      <c r="I808" s="28"/>
      <c r="J808" s="28"/>
      <c r="K808" s="37"/>
      <c r="N808" s="46"/>
      <c r="O808" s="59"/>
      <c r="P808" s="47"/>
      <c r="Q808" s="49"/>
    </row>
    <row r="809" spans="2:17" x14ac:dyDescent="0.25">
      <c r="B809" s="16"/>
      <c r="C809" s="18"/>
      <c r="E809"/>
      <c r="F809"/>
      <c r="H809" s="27"/>
      <c r="I809" s="28"/>
      <c r="J809" s="28"/>
      <c r="K809" s="37"/>
      <c r="N809" s="46"/>
      <c r="O809" s="59"/>
      <c r="P809" s="47"/>
      <c r="Q809" s="49"/>
    </row>
    <row r="810" spans="2:17" x14ac:dyDescent="0.25">
      <c r="B810" s="16"/>
      <c r="C810" s="18"/>
      <c r="E810"/>
      <c r="F810"/>
      <c r="H810" s="27"/>
      <c r="I810" s="28"/>
      <c r="J810" s="28"/>
      <c r="K810" s="37"/>
      <c r="N810" s="46"/>
      <c r="O810" s="59"/>
      <c r="P810" s="47"/>
      <c r="Q810" s="49"/>
    </row>
    <row r="811" spans="2:17" x14ac:dyDescent="0.25">
      <c r="B811" s="16"/>
      <c r="C811" s="18"/>
      <c r="E811"/>
      <c r="F811"/>
      <c r="H811" s="27"/>
      <c r="I811" s="28"/>
      <c r="J811" s="28"/>
      <c r="K811" s="37"/>
      <c r="N811" s="46"/>
      <c r="O811" s="59"/>
      <c r="P811" s="47"/>
      <c r="Q811" s="49"/>
    </row>
    <row r="812" spans="2:17" x14ac:dyDescent="0.25">
      <c r="B812" s="16"/>
      <c r="C812" s="18"/>
      <c r="E812"/>
      <c r="F812"/>
      <c r="H812" s="27"/>
      <c r="I812" s="28"/>
      <c r="J812" s="28"/>
      <c r="K812" s="37"/>
      <c r="N812" s="46"/>
      <c r="O812" s="59"/>
      <c r="P812" s="47"/>
      <c r="Q812" s="49"/>
    </row>
    <row r="813" spans="2:17" x14ac:dyDescent="0.25">
      <c r="B813" s="16"/>
      <c r="C813" s="18"/>
      <c r="E813"/>
      <c r="F813"/>
      <c r="H813" s="27"/>
      <c r="I813" s="28"/>
      <c r="J813" s="28"/>
      <c r="K813" s="37"/>
      <c r="N813" s="46"/>
      <c r="O813" s="59"/>
      <c r="P813" s="47"/>
      <c r="Q813" s="49"/>
    </row>
    <row r="814" spans="2:17" x14ac:dyDescent="0.25">
      <c r="B814" s="16"/>
      <c r="C814" s="18"/>
      <c r="E814"/>
      <c r="F814"/>
      <c r="H814" s="27"/>
      <c r="I814" s="28"/>
      <c r="J814" s="28"/>
      <c r="K814" s="37"/>
      <c r="N814" s="46"/>
      <c r="O814" s="59"/>
      <c r="P814" s="47"/>
      <c r="Q814" s="49"/>
    </row>
    <row r="815" spans="2:17" x14ac:dyDescent="0.25">
      <c r="B815" s="16"/>
      <c r="C815" s="18"/>
      <c r="E815"/>
      <c r="F815"/>
      <c r="H815" s="27"/>
      <c r="I815" s="28"/>
      <c r="J815" s="28"/>
      <c r="K815" s="37"/>
      <c r="N815" s="46"/>
      <c r="O815" s="59"/>
      <c r="P815" s="47"/>
      <c r="Q815" s="49"/>
    </row>
    <row r="816" spans="2:17" x14ac:dyDescent="0.25">
      <c r="B816" s="16"/>
      <c r="C816" s="18"/>
      <c r="E816"/>
      <c r="F816"/>
      <c r="H816" s="27"/>
      <c r="I816" s="28"/>
      <c r="J816" s="28"/>
      <c r="K816" s="37"/>
      <c r="N816" s="46"/>
      <c r="O816" s="59"/>
      <c r="P816" s="47"/>
      <c r="Q816" s="49"/>
    </row>
    <row r="817" spans="2:17" x14ac:dyDescent="0.25">
      <c r="B817" s="16"/>
      <c r="C817" s="18"/>
      <c r="E817"/>
      <c r="F817"/>
      <c r="H817" s="27"/>
      <c r="I817" s="28"/>
      <c r="J817" s="28"/>
      <c r="K817" s="37"/>
      <c r="N817" s="46"/>
      <c r="O817" s="59"/>
      <c r="P817" s="47"/>
      <c r="Q817" s="49"/>
    </row>
    <row r="818" spans="2:17" x14ac:dyDescent="0.25">
      <c r="B818" s="16"/>
      <c r="C818" s="18"/>
      <c r="E818"/>
      <c r="F818"/>
      <c r="H818" s="27"/>
      <c r="I818" s="28"/>
      <c r="J818" s="28"/>
      <c r="K818" s="37"/>
      <c r="N818" s="46"/>
      <c r="O818" s="59"/>
      <c r="P818" s="47"/>
      <c r="Q818" s="49"/>
    </row>
    <row r="819" spans="2:17" x14ac:dyDescent="0.25">
      <c r="B819" s="16"/>
      <c r="C819" s="18"/>
      <c r="E819"/>
      <c r="F819"/>
      <c r="H819" s="27"/>
      <c r="I819" s="28"/>
      <c r="J819" s="28"/>
      <c r="K819" s="37"/>
      <c r="N819" s="46"/>
      <c r="O819" s="59"/>
      <c r="P819" s="47"/>
      <c r="Q819" s="49"/>
    </row>
    <row r="820" spans="2:17" x14ac:dyDescent="0.25">
      <c r="B820" s="16"/>
      <c r="C820" s="18"/>
      <c r="E820"/>
      <c r="F820"/>
      <c r="H820" s="27"/>
      <c r="I820" s="28"/>
      <c r="J820" s="28"/>
      <c r="K820" s="37"/>
      <c r="N820" s="46"/>
      <c r="O820" s="59"/>
      <c r="P820" s="47"/>
      <c r="Q820" s="49"/>
    </row>
    <row r="821" spans="2:17" x14ac:dyDescent="0.25">
      <c r="B821" s="16"/>
      <c r="C821" s="18"/>
      <c r="E821"/>
      <c r="F821"/>
      <c r="H821" s="27"/>
      <c r="I821" s="28"/>
      <c r="J821" s="28"/>
      <c r="K821" s="37"/>
      <c r="N821" s="46"/>
      <c r="O821" s="59"/>
      <c r="P821" s="47"/>
      <c r="Q821" s="49"/>
    </row>
    <row r="822" spans="2:17" x14ac:dyDescent="0.25">
      <c r="B822" s="16"/>
      <c r="C822" s="18"/>
      <c r="E822"/>
      <c r="F822"/>
      <c r="H822" s="27"/>
      <c r="I822" s="28"/>
      <c r="J822" s="28"/>
      <c r="K822" s="37"/>
      <c r="N822" s="46"/>
      <c r="O822" s="59"/>
      <c r="P822" s="47"/>
      <c r="Q822" s="49"/>
    </row>
    <row r="823" spans="2:17" x14ac:dyDescent="0.25">
      <c r="B823" s="16"/>
      <c r="C823" s="18"/>
      <c r="E823"/>
      <c r="F823"/>
      <c r="H823" s="27"/>
      <c r="I823" s="28"/>
      <c r="J823" s="28"/>
      <c r="K823" s="37"/>
      <c r="N823" s="46"/>
      <c r="O823" s="59"/>
      <c r="P823" s="47"/>
      <c r="Q823" s="49"/>
    </row>
    <row r="824" spans="2:17" x14ac:dyDescent="0.25">
      <c r="B824" s="16"/>
      <c r="C824" s="18"/>
      <c r="E824"/>
      <c r="F824"/>
      <c r="H824" s="27"/>
      <c r="I824" s="28"/>
      <c r="J824" s="28"/>
      <c r="K824" s="37"/>
      <c r="N824" s="46"/>
      <c r="O824" s="59"/>
      <c r="P824" s="47"/>
      <c r="Q824" s="49"/>
    </row>
    <row r="825" spans="2:17" x14ac:dyDescent="0.25">
      <c r="B825" s="16"/>
      <c r="C825" s="18"/>
      <c r="E825"/>
      <c r="F825"/>
      <c r="H825" s="27"/>
      <c r="I825" s="28"/>
      <c r="J825" s="28"/>
      <c r="K825" s="37"/>
      <c r="N825" s="46"/>
      <c r="O825" s="59"/>
      <c r="P825" s="47"/>
      <c r="Q825" s="49"/>
    </row>
    <row r="826" spans="2:17" x14ac:dyDescent="0.25">
      <c r="B826" s="16"/>
      <c r="C826" s="18"/>
      <c r="E826"/>
      <c r="F826"/>
      <c r="H826" s="27"/>
      <c r="I826" s="28"/>
      <c r="J826" s="28"/>
      <c r="K826" s="37"/>
      <c r="N826" s="46"/>
      <c r="O826" s="59"/>
      <c r="P826" s="47"/>
      <c r="Q826" s="49"/>
    </row>
    <row r="827" spans="2:17" x14ac:dyDescent="0.25">
      <c r="B827" s="16"/>
      <c r="C827" s="18"/>
      <c r="E827"/>
      <c r="F827"/>
      <c r="H827" s="27"/>
      <c r="I827" s="28"/>
      <c r="J827" s="28"/>
      <c r="K827" s="37"/>
      <c r="N827" s="46"/>
      <c r="O827" s="59"/>
      <c r="P827" s="47"/>
      <c r="Q827" s="49"/>
    </row>
    <row r="828" spans="2:17" x14ac:dyDescent="0.25">
      <c r="B828" s="16"/>
      <c r="C828" s="18"/>
      <c r="E828"/>
      <c r="F828"/>
      <c r="H828" s="27"/>
      <c r="I828" s="28"/>
      <c r="J828" s="28"/>
      <c r="K828" s="37"/>
      <c r="N828" s="46"/>
      <c r="O828" s="59"/>
      <c r="P828" s="47"/>
      <c r="Q828" s="49"/>
    </row>
    <row r="829" spans="2:17" x14ac:dyDescent="0.25">
      <c r="B829" s="16"/>
      <c r="C829" s="18"/>
      <c r="E829"/>
      <c r="F829"/>
      <c r="H829" s="27"/>
      <c r="I829" s="28"/>
      <c r="J829" s="28"/>
      <c r="K829" s="37"/>
      <c r="N829" s="46"/>
      <c r="O829" s="59"/>
      <c r="P829" s="47"/>
      <c r="Q829" s="49"/>
    </row>
    <row r="830" spans="2:17" x14ac:dyDescent="0.25">
      <c r="B830" s="16"/>
      <c r="C830" s="18"/>
      <c r="E830"/>
      <c r="F830"/>
      <c r="H830" s="27"/>
      <c r="I830" s="28"/>
      <c r="J830" s="28"/>
      <c r="K830" s="37"/>
      <c r="N830" s="46"/>
      <c r="O830" s="59"/>
      <c r="P830" s="47"/>
      <c r="Q830" s="49"/>
    </row>
    <row r="831" spans="2:17" x14ac:dyDescent="0.25">
      <c r="B831" s="16"/>
      <c r="C831" s="18"/>
      <c r="E831"/>
      <c r="F831"/>
      <c r="H831" s="27"/>
      <c r="I831" s="28"/>
      <c r="J831" s="28"/>
      <c r="K831" s="37"/>
      <c r="N831" s="46"/>
      <c r="O831" s="59"/>
      <c r="P831" s="47"/>
      <c r="Q831" s="49"/>
    </row>
    <row r="832" spans="2:17" x14ac:dyDescent="0.25">
      <c r="B832" s="16"/>
      <c r="C832" s="18"/>
      <c r="E832"/>
      <c r="F832"/>
      <c r="H832" s="27"/>
      <c r="I832" s="28"/>
      <c r="J832" s="28"/>
      <c r="K832" s="37"/>
      <c r="N832" s="46"/>
      <c r="O832" s="59"/>
      <c r="P832" s="47"/>
      <c r="Q832" s="49"/>
    </row>
    <row r="833" spans="2:17" x14ac:dyDescent="0.25">
      <c r="B833" s="16"/>
      <c r="C833" s="18"/>
      <c r="E833"/>
      <c r="F833"/>
      <c r="H833" s="27"/>
      <c r="I833" s="28"/>
      <c r="J833" s="28"/>
      <c r="K833" s="37"/>
      <c r="N833" s="46"/>
      <c r="O833" s="59"/>
      <c r="P833" s="47"/>
      <c r="Q833" s="49"/>
    </row>
    <row r="834" spans="2:17" x14ac:dyDescent="0.25">
      <c r="B834" s="16"/>
      <c r="C834" s="18"/>
      <c r="E834"/>
      <c r="F834"/>
      <c r="H834" s="27"/>
      <c r="I834" s="28"/>
      <c r="J834" s="28"/>
      <c r="K834" s="37"/>
      <c r="N834" s="46"/>
      <c r="O834" s="59"/>
      <c r="P834" s="47"/>
      <c r="Q834" s="49"/>
    </row>
    <row r="835" spans="2:17" x14ac:dyDescent="0.25">
      <c r="B835" s="16"/>
      <c r="C835" s="18"/>
      <c r="E835"/>
      <c r="F835"/>
      <c r="H835" s="27"/>
      <c r="I835" s="28"/>
      <c r="J835" s="28"/>
      <c r="K835" s="37"/>
      <c r="N835" s="46"/>
      <c r="O835" s="59"/>
      <c r="P835" s="47"/>
      <c r="Q835" s="49"/>
    </row>
    <row r="836" spans="2:17" x14ac:dyDescent="0.25">
      <c r="B836" s="16"/>
      <c r="C836" s="18"/>
      <c r="E836"/>
      <c r="F836"/>
      <c r="H836" s="27"/>
      <c r="I836" s="28"/>
      <c r="J836" s="28"/>
      <c r="K836" s="37"/>
      <c r="N836" s="46"/>
      <c r="O836" s="59"/>
      <c r="P836" s="47"/>
      <c r="Q836" s="49"/>
    </row>
    <row r="837" spans="2:17" x14ac:dyDescent="0.25">
      <c r="B837" s="16"/>
      <c r="C837" s="18"/>
      <c r="E837"/>
      <c r="F837"/>
      <c r="H837" s="27"/>
      <c r="I837" s="28"/>
      <c r="J837" s="28"/>
      <c r="K837" s="37"/>
      <c r="N837" s="46"/>
      <c r="O837" s="59"/>
      <c r="P837" s="47"/>
      <c r="Q837" s="49"/>
    </row>
    <row r="838" spans="2:17" x14ac:dyDescent="0.25">
      <c r="B838" s="16"/>
      <c r="C838" s="18"/>
      <c r="E838"/>
      <c r="F838"/>
      <c r="H838" s="27"/>
      <c r="I838" s="28"/>
      <c r="J838" s="28"/>
      <c r="K838" s="37"/>
      <c r="N838" s="46"/>
      <c r="O838" s="59"/>
      <c r="P838" s="47"/>
      <c r="Q838" s="49"/>
    </row>
    <row r="839" spans="2:17" x14ac:dyDescent="0.25">
      <c r="B839" s="16"/>
      <c r="C839" s="18"/>
      <c r="E839"/>
      <c r="F839"/>
      <c r="H839" s="27"/>
      <c r="I839" s="28"/>
      <c r="J839" s="28"/>
      <c r="K839" s="37"/>
      <c r="N839" s="46"/>
      <c r="O839" s="59"/>
      <c r="P839" s="47"/>
      <c r="Q839" s="49"/>
    </row>
    <row r="840" spans="2:17" x14ac:dyDescent="0.25">
      <c r="B840" s="16"/>
      <c r="C840" s="18"/>
      <c r="E840"/>
      <c r="F840"/>
      <c r="H840" s="27"/>
      <c r="I840" s="28"/>
      <c r="J840" s="28"/>
      <c r="K840" s="37"/>
      <c r="N840" s="46"/>
      <c r="O840" s="59"/>
      <c r="P840" s="47"/>
      <c r="Q840" s="49"/>
    </row>
    <row r="841" spans="2:17" x14ac:dyDescent="0.25">
      <c r="B841" s="16"/>
      <c r="C841" s="18"/>
      <c r="E841"/>
      <c r="F841"/>
      <c r="H841" s="27"/>
      <c r="I841" s="28"/>
      <c r="J841" s="28"/>
      <c r="K841" s="37"/>
      <c r="N841" s="46"/>
      <c r="O841" s="59"/>
      <c r="P841" s="47"/>
      <c r="Q841" s="49"/>
    </row>
    <row r="842" spans="2:17" x14ac:dyDescent="0.25">
      <c r="B842" s="16"/>
      <c r="C842" s="18"/>
      <c r="E842"/>
      <c r="F842"/>
      <c r="H842" s="27"/>
      <c r="I842" s="28"/>
      <c r="J842" s="28"/>
      <c r="K842" s="37"/>
      <c r="N842" s="46"/>
      <c r="O842" s="59"/>
      <c r="P842" s="47"/>
      <c r="Q842" s="49"/>
    </row>
    <row r="843" spans="2:17" x14ac:dyDescent="0.25">
      <c r="B843" s="16"/>
      <c r="C843" s="18"/>
      <c r="E843"/>
      <c r="F843"/>
      <c r="H843" s="27"/>
      <c r="I843" s="28"/>
      <c r="J843" s="28"/>
      <c r="K843" s="37"/>
      <c r="N843" s="46"/>
      <c r="O843" s="59"/>
      <c r="P843" s="47"/>
      <c r="Q843" s="49"/>
    </row>
    <row r="844" spans="2:17" x14ac:dyDescent="0.25">
      <c r="B844" s="16"/>
      <c r="C844" s="18"/>
      <c r="E844"/>
      <c r="F844"/>
      <c r="H844" s="27"/>
      <c r="I844" s="28"/>
      <c r="J844" s="28"/>
      <c r="K844" s="37"/>
      <c r="N844" s="46"/>
      <c r="O844" s="59"/>
      <c r="P844" s="47"/>
      <c r="Q844" s="49"/>
    </row>
    <row r="845" spans="2:17" x14ac:dyDescent="0.25">
      <c r="B845" s="16"/>
      <c r="C845" s="18"/>
      <c r="E845"/>
      <c r="F845"/>
      <c r="H845" s="27"/>
      <c r="I845" s="28"/>
      <c r="J845" s="28"/>
      <c r="K845" s="37"/>
      <c r="N845" s="46"/>
      <c r="O845" s="59"/>
      <c r="P845" s="47"/>
      <c r="Q845" s="49"/>
    </row>
    <row r="846" spans="2:17" x14ac:dyDescent="0.25">
      <c r="B846" s="16"/>
      <c r="C846" s="18"/>
      <c r="E846"/>
      <c r="F846"/>
      <c r="H846" s="27"/>
      <c r="I846" s="28"/>
      <c r="J846" s="28"/>
      <c r="K846" s="37"/>
      <c r="N846" s="46"/>
      <c r="O846" s="59"/>
      <c r="P846" s="47"/>
      <c r="Q846" s="49"/>
    </row>
    <row r="847" spans="2:17" x14ac:dyDescent="0.25">
      <c r="B847" s="16"/>
      <c r="C847" s="18"/>
      <c r="E847"/>
      <c r="F847"/>
      <c r="H847" s="27"/>
      <c r="I847" s="28"/>
      <c r="J847" s="28"/>
      <c r="K847" s="37"/>
      <c r="N847" s="46"/>
      <c r="O847" s="59"/>
      <c r="P847" s="47"/>
      <c r="Q847" s="49"/>
    </row>
    <row r="848" spans="2:17" x14ac:dyDescent="0.25">
      <c r="B848" s="16"/>
      <c r="C848" s="18"/>
      <c r="E848"/>
      <c r="F848"/>
      <c r="H848" s="27"/>
      <c r="I848" s="28"/>
      <c r="J848" s="28"/>
      <c r="K848" s="37"/>
      <c r="N848" s="46"/>
      <c r="O848" s="59"/>
      <c r="P848" s="47"/>
      <c r="Q848" s="49"/>
    </row>
    <row r="849" spans="2:17" x14ac:dyDescent="0.25">
      <c r="B849" s="16"/>
      <c r="C849" s="18"/>
      <c r="E849"/>
      <c r="F849"/>
      <c r="H849" s="27"/>
      <c r="I849" s="28"/>
      <c r="J849" s="28"/>
      <c r="K849" s="37"/>
      <c r="N849" s="46"/>
      <c r="O849" s="59"/>
      <c r="P849" s="47"/>
      <c r="Q849" s="49"/>
    </row>
    <row r="850" spans="2:17" x14ac:dyDescent="0.25">
      <c r="B850" s="16"/>
      <c r="C850" s="18"/>
      <c r="E850"/>
      <c r="F850"/>
      <c r="H850" s="27"/>
      <c r="I850" s="28"/>
      <c r="J850" s="28"/>
      <c r="K850" s="37"/>
      <c r="N850" s="46"/>
      <c r="O850" s="59"/>
      <c r="P850" s="47"/>
      <c r="Q850" s="49"/>
    </row>
    <row r="851" spans="2:17" x14ac:dyDescent="0.25">
      <c r="B851" s="16"/>
      <c r="C851" s="18"/>
      <c r="E851"/>
      <c r="F851"/>
      <c r="H851" s="27"/>
      <c r="I851" s="28"/>
      <c r="J851" s="28"/>
      <c r="K851" s="37"/>
      <c r="N851" s="46"/>
      <c r="O851" s="59"/>
      <c r="P851" s="47"/>
      <c r="Q851" s="49"/>
    </row>
    <row r="852" spans="2:17" x14ac:dyDescent="0.25">
      <c r="B852" s="16"/>
      <c r="C852" s="18"/>
      <c r="E852"/>
      <c r="F852"/>
      <c r="H852" s="27"/>
      <c r="I852" s="28"/>
      <c r="J852" s="28"/>
      <c r="K852" s="37"/>
      <c r="N852" s="46"/>
      <c r="O852" s="59"/>
      <c r="P852" s="47"/>
      <c r="Q852" s="49"/>
    </row>
    <row r="853" spans="2:17" x14ac:dyDescent="0.25">
      <c r="B853" s="16"/>
      <c r="C853" s="18"/>
      <c r="E853"/>
      <c r="F853"/>
      <c r="H853" s="27"/>
      <c r="I853" s="28"/>
      <c r="J853" s="28"/>
      <c r="K853" s="37"/>
      <c r="N853" s="46"/>
      <c r="O853" s="59"/>
      <c r="P853" s="47"/>
      <c r="Q853" s="49"/>
    </row>
    <row r="854" spans="2:17" x14ac:dyDescent="0.25">
      <c r="B854" s="16"/>
      <c r="C854" s="18"/>
      <c r="E854"/>
      <c r="F854"/>
      <c r="H854" s="27"/>
      <c r="I854" s="28"/>
      <c r="J854" s="28"/>
      <c r="K854" s="37"/>
      <c r="N854" s="46"/>
      <c r="O854" s="59"/>
      <c r="P854" s="47"/>
      <c r="Q854" s="49"/>
    </row>
    <row r="855" spans="2:17" x14ac:dyDescent="0.25">
      <c r="B855" s="16"/>
      <c r="C855" s="18"/>
      <c r="E855"/>
      <c r="F855"/>
      <c r="H855" s="27"/>
      <c r="I855" s="28"/>
      <c r="J855" s="28"/>
      <c r="K855" s="37"/>
      <c r="N855" s="46"/>
      <c r="O855" s="59"/>
      <c r="P855" s="47"/>
      <c r="Q855" s="49"/>
    </row>
    <row r="856" spans="2:17" x14ac:dyDescent="0.25">
      <c r="B856" s="16"/>
      <c r="C856" s="18"/>
      <c r="E856"/>
      <c r="F856"/>
      <c r="H856" s="27"/>
      <c r="I856" s="28"/>
      <c r="J856" s="28"/>
      <c r="K856" s="37"/>
      <c r="N856" s="46"/>
      <c r="O856" s="59"/>
      <c r="P856" s="47"/>
      <c r="Q856" s="49"/>
    </row>
    <row r="857" spans="2:17" x14ac:dyDescent="0.25">
      <c r="B857" s="16"/>
      <c r="C857" s="18"/>
      <c r="E857"/>
      <c r="F857"/>
      <c r="H857" s="27"/>
      <c r="I857" s="28"/>
      <c r="J857" s="28"/>
      <c r="K857" s="37"/>
      <c r="N857" s="46"/>
      <c r="O857" s="59"/>
      <c r="P857" s="47"/>
      <c r="Q857" s="49"/>
    </row>
    <row r="858" spans="2:17" x14ac:dyDescent="0.25">
      <c r="B858" s="16"/>
      <c r="C858" s="18"/>
      <c r="E858"/>
      <c r="F858"/>
      <c r="H858" s="27"/>
      <c r="I858" s="28"/>
      <c r="J858" s="28"/>
      <c r="K858" s="37"/>
      <c r="N858" s="46"/>
      <c r="O858" s="59"/>
      <c r="P858" s="47"/>
      <c r="Q858" s="49"/>
    </row>
    <row r="859" spans="2:17" x14ac:dyDescent="0.25">
      <c r="B859" s="16"/>
      <c r="C859" s="18"/>
      <c r="E859"/>
      <c r="F859"/>
      <c r="H859" s="27"/>
      <c r="I859" s="28"/>
      <c r="J859" s="28"/>
      <c r="K859" s="37"/>
      <c r="N859" s="46"/>
      <c r="O859" s="59"/>
      <c r="P859" s="47"/>
      <c r="Q859" s="49"/>
    </row>
    <row r="860" spans="2:17" x14ac:dyDescent="0.25">
      <c r="B860" s="16"/>
      <c r="C860" s="18"/>
      <c r="E860"/>
      <c r="F860"/>
      <c r="H860" s="27"/>
      <c r="I860" s="28"/>
      <c r="J860" s="28"/>
      <c r="K860" s="37"/>
      <c r="N860" s="46"/>
      <c r="O860" s="59"/>
      <c r="P860" s="47"/>
      <c r="Q860" s="49"/>
    </row>
    <row r="861" spans="2:17" x14ac:dyDescent="0.25">
      <c r="B861" s="16"/>
      <c r="C861" s="18"/>
      <c r="E861"/>
      <c r="F861"/>
      <c r="H861" s="27"/>
      <c r="I861" s="28"/>
      <c r="J861" s="28"/>
      <c r="K861" s="37"/>
      <c r="N861" s="46"/>
      <c r="O861" s="59"/>
      <c r="P861" s="47"/>
      <c r="Q861" s="49"/>
    </row>
    <row r="862" spans="2:17" x14ac:dyDescent="0.25">
      <c r="B862" s="16"/>
      <c r="C862" s="18"/>
      <c r="E862"/>
      <c r="F862"/>
      <c r="H862" s="27"/>
      <c r="I862" s="28"/>
      <c r="J862" s="28"/>
      <c r="K862" s="37"/>
      <c r="N862" s="46"/>
      <c r="O862" s="59"/>
      <c r="P862" s="47"/>
      <c r="Q862" s="49"/>
    </row>
    <row r="863" spans="2:17" x14ac:dyDescent="0.25">
      <c r="B863" s="16"/>
      <c r="C863" s="18"/>
      <c r="E863"/>
      <c r="F863"/>
      <c r="H863" s="27"/>
      <c r="I863" s="28"/>
      <c r="J863" s="28"/>
      <c r="K863" s="37"/>
      <c r="N863" s="46"/>
      <c r="O863" s="59"/>
      <c r="P863" s="47"/>
      <c r="Q863" s="49"/>
    </row>
    <row r="864" spans="2:17" x14ac:dyDescent="0.25">
      <c r="B864" s="16"/>
      <c r="C864" s="18"/>
      <c r="E864"/>
      <c r="F864"/>
      <c r="H864" s="27"/>
      <c r="I864" s="28"/>
      <c r="J864" s="28"/>
      <c r="K864" s="37"/>
      <c r="N864" s="46"/>
      <c r="O864" s="59"/>
      <c r="P864" s="47"/>
      <c r="Q864" s="49"/>
    </row>
    <row r="865" spans="2:17" x14ac:dyDescent="0.25">
      <c r="B865" s="16"/>
      <c r="C865" s="18"/>
      <c r="E865"/>
      <c r="F865"/>
      <c r="H865" s="27"/>
      <c r="I865" s="28"/>
      <c r="J865" s="28"/>
      <c r="K865" s="37"/>
      <c r="N865" s="46"/>
      <c r="O865" s="59"/>
      <c r="P865" s="47"/>
      <c r="Q865" s="49"/>
    </row>
    <row r="866" spans="2:17" x14ac:dyDescent="0.25">
      <c r="B866" s="16"/>
      <c r="C866" s="18"/>
      <c r="E866"/>
      <c r="F866"/>
      <c r="H866" s="27"/>
      <c r="I866" s="28"/>
      <c r="J866" s="28"/>
      <c r="K866" s="37"/>
      <c r="N866" s="46"/>
      <c r="O866" s="59"/>
      <c r="P866" s="47"/>
      <c r="Q866" s="49"/>
    </row>
    <row r="867" spans="2:17" x14ac:dyDescent="0.25">
      <c r="B867" s="16"/>
      <c r="C867" s="18"/>
      <c r="E867"/>
      <c r="F867"/>
      <c r="H867" s="27"/>
      <c r="I867" s="28"/>
      <c r="J867" s="28"/>
      <c r="K867" s="37"/>
      <c r="N867" s="46"/>
      <c r="O867" s="59"/>
      <c r="P867" s="47"/>
      <c r="Q867" s="49"/>
    </row>
    <row r="868" spans="2:17" x14ac:dyDescent="0.25">
      <c r="B868" s="16"/>
      <c r="C868" s="18"/>
      <c r="E868"/>
      <c r="F868"/>
      <c r="H868" s="27"/>
      <c r="I868" s="28"/>
      <c r="J868" s="28"/>
      <c r="K868" s="37"/>
      <c r="N868" s="46"/>
      <c r="O868" s="59"/>
      <c r="P868" s="47"/>
      <c r="Q868" s="49"/>
    </row>
    <row r="869" spans="2:17" x14ac:dyDescent="0.25">
      <c r="B869" s="16"/>
      <c r="C869" s="18"/>
      <c r="E869"/>
      <c r="F869"/>
      <c r="H869" s="27"/>
      <c r="I869" s="28"/>
      <c r="J869" s="28"/>
      <c r="K869" s="37"/>
      <c r="N869" s="46"/>
      <c r="O869" s="59"/>
      <c r="P869" s="47"/>
      <c r="Q869" s="49"/>
    </row>
    <row r="870" spans="2:17" x14ac:dyDescent="0.25">
      <c r="B870" s="16"/>
      <c r="C870" s="18"/>
      <c r="E870"/>
      <c r="F870"/>
      <c r="H870" s="27"/>
      <c r="I870" s="28"/>
      <c r="J870" s="28"/>
      <c r="K870" s="37"/>
      <c r="N870" s="46"/>
      <c r="O870" s="59"/>
      <c r="P870" s="47"/>
      <c r="Q870" s="49"/>
    </row>
    <row r="871" spans="2:17" x14ac:dyDescent="0.25">
      <c r="B871" s="16"/>
      <c r="C871" s="18"/>
      <c r="E871"/>
      <c r="F871"/>
      <c r="H871" s="27"/>
      <c r="I871" s="28"/>
      <c r="J871" s="28"/>
      <c r="K871" s="37"/>
      <c r="N871" s="46"/>
      <c r="O871" s="59"/>
      <c r="P871" s="47"/>
      <c r="Q871" s="49"/>
    </row>
    <row r="872" spans="2:17" x14ac:dyDescent="0.25">
      <c r="B872" s="16"/>
      <c r="C872" s="18"/>
      <c r="E872"/>
      <c r="F872"/>
      <c r="H872" s="27"/>
      <c r="I872" s="28"/>
      <c r="J872" s="28"/>
      <c r="K872" s="37"/>
      <c r="N872" s="46"/>
      <c r="O872" s="59"/>
      <c r="P872" s="47"/>
      <c r="Q872" s="49"/>
    </row>
    <row r="873" spans="2:17" x14ac:dyDescent="0.25">
      <c r="B873" s="16"/>
      <c r="C873" s="18"/>
      <c r="E873"/>
      <c r="F873"/>
      <c r="H873" s="27"/>
      <c r="I873" s="28"/>
      <c r="J873" s="28"/>
      <c r="K873" s="37"/>
      <c r="N873" s="46"/>
      <c r="O873" s="59"/>
      <c r="P873" s="47"/>
      <c r="Q873" s="49"/>
    </row>
    <row r="874" spans="2:17" x14ac:dyDescent="0.25">
      <c r="B874" s="16"/>
      <c r="C874" s="18"/>
      <c r="E874"/>
      <c r="F874"/>
      <c r="H874" s="27"/>
      <c r="I874" s="28"/>
      <c r="J874" s="28"/>
      <c r="K874" s="37"/>
      <c r="N874" s="46"/>
      <c r="O874" s="59"/>
      <c r="P874" s="47"/>
      <c r="Q874" s="49"/>
    </row>
    <row r="875" spans="2:17" x14ac:dyDescent="0.25">
      <c r="B875" s="16"/>
      <c r="C875" s="18"/>
      <c r="E875"/>
      <c r="F875"/>
      <c r="H875" s="27"/>
      <c r="I875" s="28"/>
      <c r="J875" s="28"/>
      <c r="K875" s="37"/>
      <c r="N875" s="46"/>
      <c r="O875" s="59"/>
      <c r="P875" s="47"/>
      <c r="Q875" s="49"/>
    </row>
    <row r="876" spans="2:17" x14ac:dyDescent="0.25">
      <c r="B876" s="16"/>
      <c r="C876" s="18"/>
      <c r="E876"/>
      <c r="F876"/>
      <c r="H876" s="27"/>
      <c r="I876" s="28"/>
      <c r="J876" s="28"/>
      <c r="K876" s="37"/>
      <c r="N876" s="46"/>
      <c r="O876" s="59"/>
      <c r="P876" s="47"/>
      <c r="Q876" s="49"/>
    </row>
    <row r="877" spans="2:17" x14ac:dyDescent="0.25">
      <c r="B877" s="16"/>
      <c r="C877" s="18"/>
      <c r="E877"/>
      <c r="F877"/>
      <c r="H877" s="27"/>
      <c r="I877" s="28"/>
      <c r="J877" s="28"/>
      <c r="K877" s="37"/>
      <c r="N877" s="46"/>
      <c r="O877" s="59"/>
      <c r="P877" s="47"/>
      <c r="Q877" s="49"/>
    </row>
    <row r="878" spans="2:17" x14ac:dyDescent="0.25">
      <c r="B878" s="16"/>
      <c r="C878" s="18"/>
      <c r="E878"/>
      <c r="F878"/>
      <c r="H878" s="27"/>
      <c r="I878" s="28"/>
      <c r="J878" s="28"/>
      <c r="K878" s="37"/>
      <c r="N878" s="46"/>
      <c r="O878" s="59"/>
      <c r="P878" s="47"/>
      <c r="Q878" s="49"/>
    </row>
    <row r="879" spans="2:17" x14ac:dyDescent="0.25">
      <c r="B879" s="16"/>
      <c r="C879" s="18"/>
      <c r="E879"/>
      <c r="F879"/>
      <c r="H879" s="27"/>
      <c r="I879" s="28"/>
      <c r="J879" s="28"/>
      <c r="K879" s="37"/>
      <c r="N879" s="46"/>
      <c r="O879" s="59"/>
      <c r="P879" s="47"/>
      <c r="Q879" s="49"/>
    </row>
    <row r="880" spans="2:17" x14ac:dyDescent="0.25">
      <c r="B880" s="16"/>
      <c r="C880" s="18"/>
      <c r="E880"/>
      <c r="F880"/>
      <c r="H880" s="27"/>
      <c r="I880" s="28"/>
      <c r="J880" s="28"/>
      <c r="K880" s="37"/>
      <c r="N880" s="46"/>
      <c r="O880" s="59"/>
      <c r="P880" s="47"/>
      <c r="Q880" s="49"/>
    </row>
    <row r="881" spans="2:17" x14ac:dyDescent="0.25">
      <c r="B881" s="16"/>
      <c r="C881" s="18"/>
      <c r="E881"/>
      <c r="F881"/>
      <c r="H881" s="27"/>
      <c r="I881" s="28"/>
      <c r="J881" s="28"/>
      <c r="K881" s="37"/>
      <c r="N881" s="46"/>
      <c r="O881" s="59"/>
      <c r="P881" s="47"/>
      <c r="Q881" s="49"/>
    </row>
    <row r="882" spans="2:17" x14ac:dyDescent="0.25">
      <c r="B882" s="16"/>
      <c r="C882" s="18"/>
      <c r="E882"/>
      <c r="F882"/>
      <c r="H882" s="27"/>
      <c r="I882" s="28"/>
      <c r="J882" s="28"/>
      <c r="K882" s="37"/>
      <c r="N882" s="46"/>
      <c r="O882" s="59"/>
      <c r="P882" s="47"/>
      <c r="Q882" s="49"/>
    </row>
    <row r="883" spans="2:17" x14ac:dyDescent="0.25">
      <c r="B883" s="16"/>
      <c r="C883" s="18"/>
      <c r="E883"/>
      <c r="F883"/>
      <c r="H883" s="27"/>
      <c r="I883" s="28"/>
      <c r="J883" s="28"/>
      <c r="K883" s="37"/>
      <c r="N883" s="46"/>
      <c r="O883" s="59"/>
      <c r="P883" s="47"/>
      <c r="Q883" s="49"/>
    </row>
    <row r="884" spans="2:17" x14ac:dyDescent="0.25">
      <c r="B884" s="16"/>
      <c r="C884" s="18"/>
      <c r="E884"/>
      <c r="F884"/>
      <c r="H884" s="27"/>
      <c r="I884" s="28"/>
      <c r="J884" s="28"/>
      <c r="K884" s="37"/>
      <c r="N884" s="46"/>
      <c r="O884" s="59"/>
      <c r="P884" s="47"/>
      <c r="Q884" s="49"/>
    </row>
    <row r="885" spans="2:17" x14ac:dyDescent="0.25">
      <c r="B885" s="16"/>
      <c r="C885" s="18"/>
      <c r="E885"/>
      <c r="F885"/>
      <c r="H885" s="27"/>
      <c r="I885" s="28"/>
      <c r="J885" s="28"/>
      <c r="K885" s="37"/>
      <c r="N885" s="46"/>
      <c r="O885" s="59"/>
      <c r="P885" s="47"/>
      <c r="Q885" s="49"/>
    </row>
    <row r="886" spans="2:17" x14ac:dyDescent="0.25">
      <c r="B886" s="16"/>
      <c r="C886" s="18"/>
      <c r="E886"/>
      <c r="F886"/>
      <c r="H886" s="27"/>
      <c r="I886" s="28"/>
      <c r="J886" s="28"/>
      <c r="K886" s="37"/>
      <c r="N886" s="46"/>
      <c r="O886" s="59"/>
      <c r="P886" s="47"/>
      <c r="Q886" s="49"/>
    </row>
    <row r="887" spans="2:17" x14ac:dyDescent="0.25">
      <c r="B887" s="16"/>
      <c r="C887" s="18"/>
      <c r="E887"/>
      <c r="F887"/>
      <c r="H887" s="27"/>
      <c r="I887" s="28"/>
      <c r="J887" s="28"/>
      <c r="K887" s="37"/>
      <c r="N887" s="46"/>
      <c r="O887" s="59"/>
      <c r="P887" s="47"/>
      <c r="Q887" s="49"/>
    </row>
    <row r="888" spans="2:17" x14ac:dyDescent="0.25">
      <c r="B888" s="16"/>
      <c r="C888" s="18"/>
      <c r="E888"/>
      <c r="F888"/>
      <c r="H888" s="27"/>
      <c r="I888" s="28"/>
      <c r="J888" s="28"/>
      <c r="K888" s="37"/>
      <c r="N888" s="46"/>
      <c r="O888" s="59"/>
      <c r="P888" s="47"/>
      <c r="Q888" s="49"/>
    </row>
    <row r="889" spans="2:17" x14ac:dyDescent="0.25">
      <c r="B889" s="16"/>
      <c r="C889" s="18"/>
      <c r="E889"/>
      <c r="F889"/>
      <c r="H889" s="27"/>
      <c r="I889" s="28"/>
      <c r="J889" s="28"/>
      <c r="K889" s="37"/>
      <c r="N889" s="46"/>
      <c r="O889" s="59"/>
      <c r="P889" s="47"/>
      <c r="Q889" s="49"/>
    </row>
    <row r="890" spans="2:17" x14ac:dyDescent="0.25">
      <c r="B890" s="16"/>
      <c r="C890" s="18"/>
      <c r="E890"/>
      <c r="F890"/>
      <c r="H890" s="27"/>
      <c r="I890" s="28"/>
      <c r="J890" s="28"/>
      <c r="K890" s="37"/>
      <c r="N890" s="46"/>
      <c r="O890" s="59"/>
      <c r="P890" s="47"/>
      <c r="Q890" s="49"/>
    </row>
    <row r="891" spans="2:17" x14ac:dyDescent="0.25">
      <c r="B891" s="16"/>
      <c r="C891" s="18"/>
      <c r="E891"/>
      <c r="F891"/>
      <c r="H891" s="27"/>
      <c r="I891" s="28"/>
      <c r="J891" s="28"/>
      <c r="K891" s="37"/>
      <c r="N891" s="46"/>
      <c r="O891" s="59"/>
      <c r="P891" s="47"/>
      <c r="Q891" s="49"/>
    </row>
    <row r="892" spans="2:17" x14ac:dyDescent="0.25">
      <c r="B892" s="16"/>
      <c r="C892" s="18"/>
      <c r="E892"/>
      <c r="F892"/>
      <c r="H892" s="27"/>
      <c r="I892" s="28"/>
      <c r="J892" s="28"/>
      <c r="K892" s="37"/>
      <c r="N892" s="46"/>
      <c r="O892" s="59"/>
      <c r="P892" s="47"/>
      <c r="Q892" s="49"/>
    </row>
    <row r="893" spans="2:17" x14ac:dyDescent="0.25">
      <c r="B893" s="16"/>
      <c r="C893" s="18"/>
      <c r="E893"/>
      <c r="F893"/>
      <c r="H893" s="27"/>
      <c r="I893" s="28"/>
      <c r="J893" s="28"/>
      <c r="K893" s="37"/>
      <c r="N893" s="46"/>
      <c r="O893" s="59"/>
      <c r="P893" s="47"/>
      <c r="Q893" s="49"/>
    </row>
    <row r="894" spans="2:17" x14ac:dyDescent="0.25">
      <c r="B894" s="16"/>
      <c r="C894" s="18"/>
      <c r="E894"/>
      <c r="F894"/>
      <c r="H894" s="27"/>
      <c r="I894" s="28"/>
      <c r="J894" s="28"/>
      <c r="K894" s="37"/>
      <c r="N894" s="46"/>
      <c r="O894" s="59"/>
      <c r="P894" s="47"/>
      <c r="Q894" s="49"/>
    </row>
    <row r="895" spans="2:17" x14ac:dyDescent="0.25">
      <c r="B895" s="16"/>
      <c r="C895" s="18"/>
      <c r="E895"/>
      <c r="F895"/>
      <c r="H895" s="27"/>
      <c r="I895" s="28"/>
      <c r="J895" s="28"/>
      <c r="K895" s="37"/>
      <c r="N895" s="46"/>
      <c r="O895" s="59"/>
      <c r="P895" s="47"/>
      <c r="Q895" s="49"/>
    </row>
    <row r="896" spans="2:17" x14ac:dyDescent="0.25">
      <c r="B896" s="16"/>
      <c r="C896" s="18"/>
      <c r="E896"/>
      <c r="F896"/>
      <c r="H896" s="27"/>
      <c r="I896" s="28"/>
      <c r="J896" s="28"/>
      <c r="K896" s="37"/>
      <c r="N896" s="46"/>
      <c r="O896" s="59"/>
      <c r="P896" s="47"/>
      <c r="Q896" s="49"/>
    </row>
    <row r="897" spans="2:17" x14ac:dyDescent="0.25">
      <c r="B897" s="16"/>
      <c r="C897" s="18"/>
      <c r="E897"/>
      <c r="F897"/>
      <c r="H897" s="27"/>
      <c r="I897" s="28"/>
      <c r="J897" s="28"/>
      <c r="K897" s="37"/>
      <c r="N897" s="46"/>
      <c r="O897" s="59"/>
      <c r="P897" s="47"/>
      <c r="Q897" s="49"/>
    </row>
    <row r="898" spans="2:17" x14ac:dyDescent="0.25">
      <c r="B898" s="16"/>
      <c r="C898" s="18"/>
      <c r="E898"/>
      <c r="F898"/>
      <c r="H898" s="27"/>
      <c r="I898" s="28"/>
      <c r="J898" s="28"/>
      <c r="K898" s="37"/>
      <c r="N898" s="46"/>
      <c r="O898" s="59"/>
      <c r="P898" s="47"/>
      <c r="Q898" s="49"/>
    </row>
    <row r="899" spans="2:17" x14ac:dyDescent="0.25">
      <c r="B899" s="16"/>
      <c r="C899" s="18"/>
      <c r="E899"/>
      <c r="F899"/>
      <c r="H899" s="27"/>
      <c r="I899" s="28"/>
      <c r="J899" s="28"/>
      <c r="K899" s="37"/>
      <c r="N899" s="46"/>
      <c r="O899" s="59"/>
      <c r="P899" s="47"/>
      <c r="Q899" s="49"/>
    </row>
    <row r="900" spans="2:17" x14ac:dyDescent="0.25">
      <c r="B900" s="16"/>
      <c r="C900" s="18"/>
      <c r="E900"/>
      <c r="F900"/>
      <c r="H900" s="27"/>
      <c r="I900" s="28"/>
      <c r="J900" s="28"/>
      <c r="K900" s="37"/>
      <c r="N900" s="46"/>
      <c r="O900" s="59"/>
      <c r="P900" s="47"/>
      <c r="Q900" s="49"/>
    </row>
    <row r="901" spans="2:17" x14ac:dyDescent="0.25">
      <c r="B901" s="16"/>
      <c r="C901" s="18"/>
      <c r="E901"/>
      <c r="F901"/>
      <c r="H901" s="27"/>
      <c r="I901" s="28"/>
      <c r="J901" s="28"/>
      <c r="K901" s="37"/>
      <c r="N901" s="46"/>
      <c r="O901" s="59"/>
      <c r="P901" s="47"/>
      <c r="Q901" s="49"/>
    </row>
    <row r="902" spans="2:17" x14ac:dyDescent="0.25">
      <c r="B902" s="16"/>
      <c r="C902" s="18"/>
      <c r="E902"/>
      <c r="F902"/>
      <c r="H902" s="27"/>
      <c r="I902" s="28"/>
      <c r="J902" s="28"/>
      <c r="K902" s="37"/>
      <c r="N902" s="46"/>
      <c r="O902" s="59"/>
      <c r="P902" s="47"/>
      <c r="Q902" s="49"/>
    </row>
    <row r="903" spans="2:17" x14ac:dyDescent="0.25">
      <c r="B903" s="16"/>
      <c r="C903" s="18"/>
      <c r="E903"/>
      <c r="F903"/>
      <c r="H903" s="27"/>
      <c r="I903" s="28"/>
      <c r="J903" s="28"/>
      <c r="K903" s="37"/>
      <c r="N903" s="46"/>
      <c r="O903" s="59"/>
      <c r="P903" s="47"/>
      <c r="Q903" s="49"/>
    </row>
    <row r="904" spans="2:17" x14ac:dyDescent="0.25">
      <c r="B904" s="16"/>
      <c r="C904" s="18"/>
      <c r="E904"/>
      <c r="F904"/>
      <c r="H904" s="27"/>
      <c r="I904" s="28"/>
      <c r="J904" s="28"/>
      <c r="K904" s="37"/>
      <c r="N904" s="46"/>
      <c r="O904" s="59"/>
      <c r="P904" s="47"/>
      <c r="Q904" s="49"/>
    </row>
    <row r="905" spans="2:17" x14ac:dyDescent="0.25">
      <c r="B905" s="16"/>
      <c r="C905" s="18"/>
      <c r="E905"/>
      <c r="F905"/>
      <c r="H905" s="27"/>
      <c r="I905" s="28"/>
      <c r="J905" s="28"/>
      <c r="K905" s="37"/>
      <c r="N905" s="46"/>
      <c r="O905" s="59"/>
      <c r="P905" s="47"/>
      <c r="Q905" s="49"/>
    </row>
    <row r="906" spans="2:17" x14ac:dyDescent="0.25">
      <c r="B906" s="16"/>
      <c r="C906" s="18"/>
      <c r="E906"/>
      <c r="F906"/>
      <c r="H906" s="27"/>
      <c r="I906" s="28"/>
      <c r="J906" s="28"/>
      <c r="K906" s="37"/>
      <c r="N906" s="46"/>
      <c r="O906" s="59"/>
      <c r="P906" s="47"/>
      <c r="Q906" s="49"/>
    </row>
    <row r="907" spans="2:17" x14ac:dyDescent="0.25">
      <c r="B907" s="16"/>
      <c r="C907" s="18"/>
      <c r="E907"/>
      <c r="F907"/>
      <c r="H907" s="27"/>
      <c r="I907" s="28"/>
      <c r="J907" s="28"/>
      <c r="K907" s="37"/>
      <c r="N907" s="46"/>
      <c r="O907" s="59"/>
      <c r="P907" s="47"/>
      <c r="Q907" s="49"/>
    </row>
    <row r="908" spans="2:17" x14ac:dyDescent="0.25">
      <c r="B908" s="16"/>
      <c r="C908" s="18"/>
      <c r="E908"/>
      <c r="F908"/>
      <c r="H908" s="27"/>
      <c r="I908" s="28"/>
      <c r="J908" s="28"/>
      <c r="K908" s="37"/>
      <c r="N908" s="46"/>
      <c r="O908" s="59"/>
      <c r="P908" s="47"/>
      <c r="Q908" s="49"/>
    </row>
    <row r="909" spans="2:17" x14ac:dyDescent="0.25">
      <c r="B909" s="16"/>
      <c r="C909" s="18"/>
      <c r="E909"/>
      <c r="F909"/>
      <c r="H909" s="27"/>
      <c r="I909" s="28"/>
      <c r="J909" s="28"/>
      <c r="K909" s="37"/>
      <c r="N909" s="46"/>
      <c r="O909" s="59"/>
      <c r="P909" s="47"/>
      <c r="Q909" s="49"/>
    </row>
    <row r="910" spans="2:17" x14ac:dyDescent="0.25">
      <c r="B910" s="16"/>
      <c r="C910" s="18"/>
      <c r="E910"/>
      <c r="F910"/>
      <c r="H910" s="27"/>
      <c r="I910" s="28"/>
      <c r="J910" s="28"/>
      <c r="K910" s="37"/>
      <c r="N910" s="46"/>
      <c r="O910" s="59"/>
      <c r="P910" s="47"/>
      <c r="Q910" s="49"/>
    </row>
    <row r="911" spans="2:17" x14ac:dyDescent="0.25">
      <c r="B911" s="16"/>
      <c r="C911" s="18"/>
      <c r="E911"/>
      <c r="F911"/>
      <c r="H911" s="27"/>
      <c r="I911" s="28"/>
      <c r="J911" s="28"/>
      <c r="K911" s="37"/>
      <c r="N911" s="46"/>
      <c r="O911" s="59"/>
      <c r="P911" s="47"/>
      <c r="Q911" s="49"/>
    </row>
    <row r="912" spans="2:17" x14ac:dyDescent="0.25">
      <c r="B912" s="16"/>
      <c r="C912" s="18"/>
      <c r="E912"/>
      <c r="F912"/>
      <c r="H912" s="27"/>
      <c r="I912" s="28"/>
      <c r="J912" s="28"/>
      <c r="K912" s="37"/>
      <c r="N912" s="46"/>
      <c r="O912" s="59"/>
      <c r="P912" s="47"/>
      <c r="Q912" s="49"/>
    </row>
    <row r="913" spans="2:17" x14ac:dyDescent="0.25">
      <c r="B913" s="16"/>
      <c r="C913" s="18"/>
      <c r="E913"/>
      <c r="F913"/>
      <c r="H913" s="27"/>
      <c r="I913" s="28"/>
      <c r="J913" s="28"/>
      <c r="K913" s="37"/>
      <c r="N913" s="46"/>
      <c r="O913" s="59"/>
      <c r="P913" s="47"/>
      <c r="Q913" s="49"/>
    </row>
    <row r="914" spans="2:17" x14ac:dyDescent="0.25">
      <c r="B914" s="16"/>
      <c r="C914" s="18"/>
      <c r="E914"/>
      <c r="F914"/>
      <c r="H914" s="27"/>
      <c r="I914" s="28"/>
      <c r="J914" s="28"/>
      <c r="K914" s="37"/>
      <c r="N914" s="46"/>
      <c r="O914" s="59"/>
      <c r="P914" s="47"/>
      <c r="Q914" s="49"/>
    </row>
    <row r="915" spans="2:17" x14ac:dyDescent="0.25">
      <c r="B915" s="16"/>
      <c r="C915" s="18"/>
      <c r="E915"/>
      <c r="F915"/>
      <c r="H915" s="27"/>
      <c r="I915" s="28"/>
      <c r="J915" s="28"/>
      <c r="K915" s="37"/>
      <c r="N915" s="46"/>
      <c r="O915" s="59"/>
      <c r="P915" s="47"/>
      <c r="Q915" s="49"/>
    </row>
    <row r="916" spans="2:17" x14ac:dyDescent="0.25">
      <c r="B916" s="16"/>
      <c r="C916" s="18"/>
      <c r="E916"/>
      <c r="F916"/>
      <c r="H916" s="27"/>
      <c r="I916" s="28"/>
      <c r="J916" s="28"/>
      <c r="K916" s="37"/>
      <c r="N916" s="46"/>
      <c r="O916" s="59"/>
      <c r="P916" s="47"/>
      <c r="Q916" s="49"/>
    </row>
    <row r="917" spans="2:17" x14ac:dyDescent="0.25">
      <c r="B917" s="16"/>
      <c r="C917" s="18"/>
      <c r="E917"/>
      <c r="F917"/>
      <c r="H917" s="27"/>
      <c r="I917" s="28"/>
      <c r="J917" s="28"/>
      <c r="K917" s="37"/>
      <c r="N917" s="46"/>
      <c r="O917" s="59"/>
      <c r="P917" s="47"/>
      <c r="Q917" s="49"/>
    </row>
    <row r="918" spans="2:17" x14ac:dyDescent="0.25">
      <c r="B918" s="16"/>
      <c r="C918" s="18"/>
      <c r="E918"/>
      <c r="F918"/>
      <c r="H918" s="27"/>
      <c r="I918" s="28"/>
      <c r="J918" s="28"/>
      <c r="K918" s="37"/>
      <c r="N918" s="46"/>
      <c r="O918" s="59"/>
      <c r="P918" s="47"/>
      <c r="Q918" s="49"/>
    </row>
    <row r="919" spans="2:17" x14ac:dyDescent="0.25">
      <c r="B919" s="16"/>
      <c r="C919" s="18"/>
      <c r="E919"/>
      <c r="F919"/>
      <c r="H919" s="27"/>
      <c r="I919" s="28"/>
      <c r="J919" s="28"/>
      <c r="K919" s="37"/>
      <c r="N919" s="46"/>
      <c r="O919" s="59"/>
      <c r="P919" s="47"/>
      <c r="Q919" s="49"/>
    </row>
    <row r="920" spans="2:17" x14ac:dyDescent="0.25">
      <c r="B920" s="16"/>
      <c r="C920" s="18"/>
      <c r="E920"/>
      <c r="F920"/>
      <c r="H920" s="27"/>
      <c r="I920" s="28"/>
      <c r="J920" s="28"/>
      <c r="K920" s="37"/>
      <c r="N920" s="46"/>
      <c r="O920" s="59"/>
      <c r="P920" s="47"/>
      <c r="Q920" s="49"/>
    </row>
    <row r="921" spans="2:17" x14ac:dyDescent="0.25">
      <c r="B921" s="16"/>
      <c r="C921" s="18"/>
      <c r="E921"/>
      <c r="F921"/>
      <c r="H921" s="27"/>
      <c r="I921" s="28"/>
      <c r="J921" s="28"/>
      <c r="K921" s="37"/>
      <c r="N921" s="46"/>
      <c r="O921" s="59"/>
      <c r="P921" s="47"/>
      <c r="Q921" s="49"/>
    </row>
    <row r="922" spans="2:17" x14ac:dyDescent="0.25">
      <c r="B922" s="16"/>
      <c r="C922" s="18"/>
      <c r="E922"/>
      <c r="F922"/>
      <c r="H922" s="27"/>
      <c r="I922" s="28"/>
      <c r="J922" s="28"/>
      <c r="K922" s="37"/>
      <c r="N922" s="46"/>
      <c r="O922" s="59"/>
      <c r="P922" s="47"/>
      <c r="Q922" s="49"/>
    </row>
    <row r="923" spans="2:17" x14ac:dyDescent="0.25">
      <c r="B923" s="16"/>
      <c r="C923" s="18"/>
      <c r="E923"/>
      <c r="F923"/>
      <c r="H923" s="27"/>
      <c r="I923" s="28"/>
      <c r="J923" s="28"/>
      <c r="K923" s="37"/>
      <c r="N923" s="46"/>
      <c r="O923" s="59"/>
      <c r="P923" s="47"/>
      <c r="Q923" s="49"/>
    </row>
    <row r="924" spans="2:17" x14ac:dyDescent="0.25">
      <c r="B924" s="16"/>
      <c r="C924" s="18"/>
      <c r="E924"/>
      <c r="F924"/>
      <c r="H924" s="27"/>
      <c r="I924" s="28"/>
      <c r="J924" s="28"/>
      <c r="K924" s="37"/>
      <c r="N924" s="46"/>
      <c r="O924" s="59"/>
      <c r="P924" s="47"/>
      <c r="Q924" s="49"/>
    </row>
    <row r="925" spans="2:17" x14ac:dyDescent="0.25">
      <c r="B925" s="16"/>
      <c r="C925" s="18"/>
      <c r="E925"/>
      <c r="F925"/>
      <c r="H925" s="27"/>
      <c r="I925" s="28"/>
      <c r="J925" s="28"/>
      <c r="K925" s="37"/>
      <c r="N925" s="46"/>
      <c r="O925" s="59"/>
      <c r="P925" s="47"/>
      <c r="Q925" s="49"/>
    </row>
    <row r="926" spans="2:17" x14ac:dyDescent="0.25">
      <c r="B926" s="16"/>
      <c r="C926" s="18"/>
      <c r="E926"/>
      <c r="F926"/>
      <c r="H926" s="27"/>
      <c r="I926" s="28"/>
      <c r="J926" s="28"/>
      <c r="K926" s="37"/>
      <c r="N926" s="46"/>
      <c r="O926" s="59"/>
      <c r="P926" s="47"/>
      <c r="Q926" s="49"/>
    </row>
    <row r="927" spans="2:17" x14ac:dyDescent="0.25">
      <c r="B927" s="16"/>
      <c r="C927" s="18"/>
      <c r="E927"/>
      <c r="F927"/>
      <c r="H927" s="27"/>
      <c r="I927" s="28"/>
      <c r="J927" s="28"/>
      <c r="K927" s="37"/>
      <c r="N927" s="46"/>
      <c r="O927" s="59"/>
      <c r="P927" s="47"/>
      <c r="Q927" s="49"/>
    </row>
    <row r="928" spans="2:17" x14ac:dyDescent="0.25">
      <c r="B928" s="16"/>
      <c r="C928" s="18"/>
      <c r="E928"/>
      <c r="F928"/>
      <c r="H928" s="27"/>
      <c r="I928" s="28"/>
      <c r="J928" s="28"/>
      <c r="K928" s="37"/>
      <c r="N928" s="46"/>
      <c r="O928" s="59"/>
      <c r="P928" s="47"/>
      <c r="Q928" s="49"/>
    </row>
    <row r="929" spans="2:17" x14ac:dyDescent="0.25">
      <c r="B929" s="16"/>
      <c r="C929" s="18"/>
      <c r="E929"/>
      <c r="F929"/>
      <c r="H929" s="27"/>
      <c r="I929" s="28"/>
      <c r="J929" s="28"/>
      <c r="K929" s="37"/>
      <c r="N929" s="46"/>
      <c r="O929" s="59"/>
      <c r="P929" s="47"/>
      <c r="Q929" s="49"/>
    </row>
    <row r="930" spans="2:17" x14ac:dyDescent="0.25">
      <c r="B930" s="16"/>
      <c r="C930" s="18"/>
      <c r="E930"/>
      <c r="F930"/>
      <c r="H930" s="27"/>
      <c r="I930" s="28"/>
      <c r="J930" s="28"/>
      <c r="K930" s="37"/>
      <c r="N930" s="46"/>
      <c r="O930" s="59"/>
      <c r="P930" s="47"/>
      <c r="Q930" s="49"/>
    </row>
    <row r="931" spans="2:17" x14ac:dyDescent="0.25">
      <c r="B931" s="16"/>
      <c r="C931" s="18"/>
      <c r="E931"/>
      <c r="F931"/>
      <c r="H931" s="27"/>
      <c r="I931" s="28"/>
      <c r="J931" s="28"/>
      <c r="K931" s="37"/>
      <c r="N931" s="46"/>
      <c r="O931" s="59"/>
      <c r="P931" s="47"/>
      <c r="Q931" s="49"/>
    </row>
    <row r="932" spans="2:17" x14ac:dyDescent="0.25">
      <c r="B932" s="16"/>
      <c r="C932" s="18"/>
      <c r="E932"/>
      <c r="F932"/>
      <c r="H932" s="27"/>
      <c r="I932" s="28"/>
      <c r="J932" s="28"/>
      <c r="K932" s="37"/>
      <c r="N932" s="46"/>
      <c r="O932" s="59"/>
      <c r="P932" s="47"/>
      <c r="Q932" s="49"/>
    </row>
    <row r="933" spans="2:17" x14ac:dyDescent="0.25">
      <c r="B933" s="16"/>
      <c r="C933" s="18"/>
      <c r="E933"/>
      <c r="F933"/>
      <c r="H933" s="27"/>
      <c r="I933" s="28"/>
      <c r="J933" s="28"/>
      <c r="K933" s="37"/>
      <c r="N933" s="46"/>
      <c r="O933" s="59"/>
      <c r="P933" s="47"/>
      <c r="Q933" s="49"/>
    </row>
    <row r="934" spans="2:17" x14ac:dyDescent="0.25">
      <c r="B934" s="16"/>
      <c r="C934" s="18"/>
      <c r="E934"/>
      <c r="F934"/>
      <c r="H934" s="27"/>
      <c r="I934" s="28"/>
      <c r="J934" s="28"/>
      <c r="K934" s="37"/>
      <c r="N934" s="46"/>
      <c r="O934" s="59"/>
      <c r="P934" s="47"/>
      <c r="Q934" s="49"/>
    </row>
    <row r="935" spans="2:17" x14ac:dyDescent="0.25">
      <c r="B935" s="16"/>
      <c r="C935" s="18"/>
      <c r="E935"/>
      <c r="F935"/>
      <c r="H935" s="27"/>
      <c r="I935" s="28"/>
      <c r="J935" s="28"/>
      <c r="K935" s="37"/>
      <c r="N935" s="46"/>
      <c r="O935" s="59"/>
      <c r="P935" s="47"/>
      <c r="Q935" s="49"/>
    </row>
    <row r="936" spans="2:17" x14ac:dyDescent="0.25">
      <c r="B936" s="16"/>
      <c r="C936" s="18"/>
      <c r="E936"/>
      <c r="F936"/>
      <c r="H936" s="27"/>
      <c r="I936" s="28"/>
      <c r="J936" s="28"/>
      <c r="K936" s="37"/>
      <c r="N936" s="46"/>
      <c r="O936" s="59"/>
      <c r="P936" s="47"/>
      <c r="Q936" s="49"/>
    </row>
    <row r="937" spans="2:17" x14ac:dyDescent="0.25">
      <c r="B937" s="16"/>
      <c r="C937" s="18"/>
      <c r="E937"/>
      <c r="F937"/>
      <c r="H937" s="27"/>
      <c r="I937" s="28"/>
      <c r="J937" s="28"/>
      <c r="K937" s="37"/>
      <c r="N937" s="46"/>
      <c r="O937" s="59"/>
      <c r="P937" s="47"/>
      <c r="Q937" s="49"/>
    </row>
    <row r="938" spans="2:17" x14ac:dyDescent="0.25">
      <c r="B938" s="16"/>
      <c r="C938" s="18"/>
      <c r="E938"/>
      <c r="F938"/>
      <c r="H938" s="27"/>
      <c r="I938" s="28"/>
      <c r="J938" s="28"/>
      <c r="K938" s="37"/>
      <c r="N938" s="46"/>
      <c r="O938" s="59"/>
      <c r="P938" s="47"/>
      <c r="Q938" s="49"/>
    </row>
    <row r="939" spans="2:17" x14ac:dyDescent="0.25">
      <c r="B939" s="16"/>
      <c r="C939" s="18"/>
      <c r="E939"/>
      <c r="F939"/>
      <c r="H939" s="27"/>
      <c r="I939" s="28"/>
      <c r="J939" s="28"/>
      <c r="K939" s="37"/>
      <c r="N939" s="46"/>
      <c r="O939" s="59"/>
      <c r="P939" s="47"/>
      <c r="Q939" s="49"/>
    </row>
    <row r="940" spans="2:17" x14ac:dyDescent="0.25">
      <c r="B940" s="16"/>
      <c r="C940" s="18"/>
      <c r="E940"/>
      <c r="F940"/>
      <c r="H940" s="27"/>
      <c r="I940" s="28"/>
      <c r="J940" s="28"/>
      <c r="K940" s="37"/>
      <c r="N940" s="46"/>
      <c r="O940" s="59"/>
      <c r="P940" s="47"/>
      <c r="Q940" s="49"/>
    </row>
    <row r="941" spans="2:17" x14ac:dyDescent="0.25">
      <c r="B941" s="16"/>
      <c r="C941" s="18"/>
      <c r="E941"/>
      <c r="F941"/>
      <c r="H941" s="27"/>
      <c r="I941" s="28"/>
      <c r="J941" s="28"/>
      <c r="K941" s="37"/>
      <c r="N941" s="46"/>
      <c r="O941" s="59"/>
      <c r="P941" s="47"/>
      <c r="Q941" s="49"/>
    </row>
    <row r="942" spans="2:17" x14ac:dyDescent="0.25">
      <c r="B942" s="16"/>
      <c r="C942" s="18"/>
      <c r="E942"/>
      <c r="F942"/>
      <c r="H942" s="27"/>
      <c r="I942" s="28"/>
      <c r="J942" s="28"/>
      <c r="K942" s="37"/>
      <c r="N942" s="46"/>
      <c r="O942" s="59"/>
      <c r="P942" s="47"/>
      <c r="Q942" s="49"/>
    </row>
    <row r="943" spans="2:17" x14ac:dyDescent="0.25">
      <c r="B943" s="16"/>
      <c r="C943" s="18"/>
      <c r="E943"/>
      <c r="F943"/>
      <c r="H943" s="27"/>
      <c r="I943" s="28"/>
      <c r="J943" s="28"/>
      <c r="K943" s="37"/>
      <c r="N943" s="46"/>
      <c r="O943" s="59"/>
      <c r="P943" s="47"/>
      <c r="Q943" s="49"/>
    </row>
    <row r="944" spans="2:17" x14ac:dyDescent="0.25">
      <c r="B944" s="16"/>
      <c r="C944" s="18"/>
      <c r="E944"/>
      <c r="F944"/>
      <c r="H944" s="27"/>
      <c r="I944" s="28"/>
      <c r="J944" s="28"/>
      <c r="K944" s="37"/>
      <c r="N944" s="46"/>
      <c r="O944" s="59"/>
      <c r="P944" s="47"/>
      <c r="Q944" s="49"/>
    </row>
    <row r="945" spans="2:17" x14ac:dyDescent="0.25">
      <c r="B945" s="16"/>
      <c r="C945" s="18"/>
      <c r="E945"/>
      <c r="F945"/>
      <c r="H945" s="27"/>
      <c r="I945" s="28"/>
      <c r="J945" s="28"/>
      <c r="K945" s="37"/>
      <c r="N945" s="46"/>
      <c r="O945" s="59"/>
      <c r="P945" s="47"/>
      <c r="Q945" s="49"/>
    </row>
    <row r="946" spans="2:17" x14ac:dyDescent="0.25">
      <c r="B946" s="16"/>
      <c r="C946" s="18"/>
      <c r="E946"/>
      <c r="F946"/>
      <c r="H946" s="27"/>
      <c r="I946" s="28"/>
      <c r="J946" s="28"/>
      <c r="K946" s="37"/>
      <c r="N946" s="46"/>
      <c r="O946" s="59"/>
      <c r="P946" s="47"/>
      <c r="Q946" s="49"/>
    </row>
    <row r="947" spans="2:17" x14ac:dyDescent="0.25">
      <c r="B947" s="16"/>
      <c r="C947" s="18"/>
      <c r="E947"/>
      <c r="F947"/>
      <c r="H947" s="27"/>
      <c r="I947" s="28"/>
      <c r="J947" s="28"/>
      <c r="K947" s="37"/>
      <c r="N947" s="46"/>
      <c r="O947" s="59"/>
      <c r="P947" s="47"/>
      <c r="Q947" s="49"/>
    </row>
    <row r="948" spans="2:17" x14ac:dyDescent="0.25">
      <c r="B948" s="16"/>
      <c r="C948" s="18"/>
      <c r="E948"/>
      <c r="F948"/>
      <c r="H948" s="27"/>
      <c r="I948" s="28"/>
      <c r="J948" s="28"/>
      <c r="K948" s="37"/>
      <c r="N948" s="46"/>
      <c r="O948" s="59"/>
      <c r="P948" s="47"/>
      <c r="Q948" s="49"/>
    </row>
    <row r="949" spans="2:17" x14ac:dyDescent="0.25">
      <c r="B949" s="16"/>
      <c r="C949" s="18"/>
      <c r="E949"/>
      <c r="F949"/>
      <c r="H949" s="27"/>
      <c r="I949" s="28"/>
      <c r="J949" s="28"/>
      <c r="K949" s="37"/>
      <c r="N949" s="46"/>
      <c r="O949" s="59"/>
      <c r="P949" s="47"/>
      <c r="Q949" s="49"/>
    </row>
    <row r="950" spans="2:17" x14ac:dyDescent="0.25">
      <c r="B950" s="16"/>
      <c r="C950" s="18"/>
      <c r="E950"/>
      <c r="F950"/>
      <c r="H950" s="27"/>
      <c r="I950" s="28"/>
      <c r="J950" s="28"/>
      <c r="K950" s="37"/>
      <c r="N950" s="46"/>
      <c r="O950" s="59"/>
      <c r="P950" s="47"/>
      <c r="Q950" s="49"/>
    </row>
    <row r="951" spans="2:17" x14ac:dyDescent="0.25">
      <c r="B951" s="16"/>
      <c r="C951" s="18"/>
      <c r="E951"/>
      <c r="F951"/>
      <c r="H951" s="27"/>
      <c r="I951" s="28"/>
      <c r="J951" s="28"/>
      <c r="K951" s="37"/>
      <c r="N951" s="46"/>
      <c r="O951" s="59"/>
      <c r="P951" s="47"/>
      <c r="Q951" s="49"/>
    </row>
    <row r="952" spans="2:17" x14ac:dyDescent="0.25">
      <c r="B952" s="16"/>
      <c r="C952" s="18"/>
      <c r="E952"/>
      <c r="F952"/>
      <c r="H952" s="27"/>
      <c r="I952" s="28"/>
      <c r="J952" s="28"/>
      <c r="K952" s="37"/>
      <c r="N952" s="46"/>
      <c r="O952" s="59"/>
      <c r="P952" s="47"/>
      <c r="Q952" s="49"/>
    </row>
    <row r="953" spans="2:17" x14ac:dyDescent="0.25">
      <c r="B953" s="16"/>
      <c r="C953" s="18"/>
      <c r="E953"/>
      <c r="F953"/>
      <c r="H953" s="27"/>
      <c r="I953" s="28"/>
      <c r="J953" s="28"/>
      <c r="K953" s="37"/>
      <c r="N953" s="46"/>
      <c r="O953" s="59"/>
      <c r="P953" s="47"/>
      <c r="Q953" s="49"/>
    </row>
    <row r="954" spans="2:17" x14ac:dyDescent="0.25">
      <c r="B954" s="16"/>
      <c r="C954" s="18"/>
      <c r="E954"/>
      <c r="F954"/>
      <c r="H954" s="27"/>
      <c r="I954" s="28"/>
      <c r="J954" s="28"/>
      <c r="K954" s="37"/>
      <c r="N954" s="46"/>
      <c r="O954" s="59"/>
      <c r="P954" s="47"/>
      <c r="Q954" s="49"/>
    </row>
    <row r="955" spans="2:17" x14ac:dyDescent="0.25">
      <c r="B955" s="16"/>
      <c r="C955" s="18"/>
      <c r="E955"/>
      <c r="F955"/>
      <c r="H955" s="27"/>
      <c r="I955" s="28"/>
      <c r="J955" s="28"/>
      <c r="K955" s="37"/>
      <c r="N955" s="46"/>
      <c r="O955" s="59"/>
      <c r="P955" s="47"/>
      <c r="Q955" s="49"/>
    </row>
    <row r="956" spans="2:17" x14ac:dyDescent="0.25">
      <c r="B956" s="16"/>
      <c r="C956" s="18"/>
      <c r="E956"/>
      <c r="F956"/>
      <c r="H956" s="27"/>
      <c r="I956" s="28"/>
      <c r="J956" s="28"/>
      <c r="K956" s="37"/>
      <c r="N956" s="46"/>
      <c r="O956" s="59"/>
      <c r="P956" s="47"/>
      <c r="Q956" s="49"/>
    </row>
    <row r="957" spans="2:17" x14ac:dyDescent="0.25">
      <c r="B957" s="16"/>
      <c r="C957" s="18"/>
      <c r="E957"/>
      <c r="F957"/>
      <c r="H957" s="27"/>
      <c r="I957" s="28"/>
      <c r="J957" s="28"/>
      <c r="K957" s="37"/>
      <c r="N957" s="46"/>
      <c r="O957" s="59"/>
      <c r="P957" s="47"/>
      <c r="Q957" s="49"/>
    </row>
    <row r="958" spans="2:17" x14ac:dyDescent="0.25">
      <c r="B958" s="16"/>
      <c r="C958" s="18"/>
      <c r="E958"/>
      <c r="F958"/>
      <c r="H958" s="27"/>
      <c r="I958" s="28"/>
      <c r="J958" s="28"/>
      <c r="K958" s="37"/>
      <c r="N958" s="46"/>
      <c r="O958" s="59"/>
      <c r="P958" s="47"/>
      <c r="Q958" s="49"/>
    </row>
    <row r="959" spans="2:17" x14ac:dyDescent="0.25">
      <c r="B959" s="16"/>
      <c r="C959" s="18"/>
      <c r="E959"/>
      <c r="F959"/>
      <c r="H959" s="27"/>
      <c r="I959" s="28"/>
      <c r="J959" s="28"/>
      <c r="K959" s="37"/>
      <c r="N959" s="46"/>
      <c r="O959" s="59"/>
      <c r="P959" s="47"/>
      <c r="Q959" s="49"/>
    </row>
    <row r="960" spans="2:17" x14ac:dyDescent="0.25">
      <c r="B960" s="16"/>
      <c r="C960" s="18"/>
      <c r="E960"/>
      <c r="F960"/>
      <c r="H960" s="27"/>
      <c r="I960" s="28"/>
      <c r="J960" s="28"/>
      <c r="K960" s="37"/>
      <c r="N960" s="46"/>
      <c r="O960" s="59"/>
      <c r="P960" s="47"/>
      <c r="Q960" s="49"/>
    </row>
    <row r="961" spans="2:17" x14ac:dyDescent="0.25">
      <c r="B961" s="16"/>
      <c r="C961" s="18"/>
      <c r="E961"/>
      <c r="F961"/>
      <c r="H961" s="27"/>
      <c r="I961" s="28"/>
      <c r="J961" s="28"/>
      <c r="K961" s="37"/>
      <c r="N961" s="46"/>
      <c r="O961" s="59"/>
      <c r="P961" s="47"/>
      <c r="Q961" s="49"/>
    </row>
    <row r="962" spans="2:17" x14ac:dyDescent="0.25">
      <c r="B962" s="16"/>
      <c r="C962" s="18"/>
      <c r="E962"/>
      <c r="F962"/>
      <c r="H962" s="27"/>
      <c r="I962" s="28"/>
      <c r="J962" s="28"/>
      <c r="K962" s="37"/>
      <c r="N962" s="46"/>
      <c r="O962" s="59"/>
      <c r="P962" s="47"/>
      <c r="Q962" s="49"/>
    </row>
    <row r="963" spans="2:17" x14ac:dyDescent="0.25">
      <c r="B963" s="16"/>
      <c r="C963" s="18"/>
      <c r="E963"/>
      <c r="F963"/>
      <c r="H963" s="27"/>
      <c r="I963" s="28"/>
      <c r="J963" s="28"/>
      <c r="K963" s="37"/>
      <c r="N963" s="46"/>
      <c r="O963" s="59"/>
      <c r="P963" s="47"/>
      <c r="Q963" s="49"/>
    </row>
    <row r="964" spans="2:17" x14ac:dyDescent="0.25">
      <c r="B964" s="16"/>
      <c r="C964" s="18"/>
      <c r="E964"/>
      <c r="F964"/>
      <c r="H964" s="27"/>
      <c r="I964" s="28"/>
      <c r="J964" s="28"/>
      <c r="K964" s="37"/>
      <c r="N964" s="46"/>
      <c r="O964" s="59"/>
      <c r="P964" s="47"/>
      <c r="Q964" s="49"/>
    </row>
    <row r="965" spans="2:17" x14ac:dyDescent="0.25">
      <c r="B965" s="16"/>
      <c r="C965" s="18"/>
      <c r="E965"/>
      <c r="F965"/>
      <c r="H965" s="27"/>
      <c r="I965" s="28"/>
      <c r="J965" s="28"/>
      <c r="K965" s="37"/>
      <c r="N965" s="46"/>
      <c r="O965" s="59"/>
      <c r="P965" s="47"/>
      <c r="Q965" s="49"/>
    </row>
    <row r="966" spans="2:17" x14ac:dyDescent="0.25">
      <c r="B966" s="16"/>
      <c r="C966" s="18"/>
      <c r="E966"/>
      <c r="F966"/>
      <c r="H966" s="27"/>
      <c r="I966" s="28"/>
      <c r="J966" s="28"/>
      <c r="K966" s="37"/>
      <c r="N966" s="46"/>
      <c r="O966" s="59"/>
      <c r="P966" s="47"/>
      <c r="Q966" s="49"/>
    </row>
    <row r="967" spans="2:17" x14ac:dyDescent="0.25">
      <c r="B967" s="16"/>
      <c r="C967" s="18"/>
      <c r="E967"/>
      <c r="F967"/>
      <c r="H967" s="27"/>
      <c r="I967" s="28"/>
      <c r="J967" s="28"/>
      <c r="K967" s="37"/>
      <c r="N967" s="46"/>
      <c r="O967" s="59"/>
      <c r="P967" s="47"/>
      <c r="Q967" s="49"/>
    </row>
    <row r="968" spans="2:17" x14ac:dyDescent="0.25">
      <c r="B968" s="16"/>
      <c r="C968" s="18"/>
      <c r="E968"/>
      <c r="F968"/>
      <c r="H968" s="27"/>
      <c r="I968" s="28"/>
      <c r="J968" s="28"/>
      <c r="K968" s="37"/>
      <c r="N968" s="46"/>
      <c r="O968" s="59"/>
      <c r="P968" s="47"/>
      <c r="Q968" s="49"/>
    </row>
    <row r="969" spans="2:17" x14ac:dyDescent="0.25">
      <c r="B969" s="16"/>
      <c r="C969" s="18"/>
      <c r="E969"/>
      <c r="F969"/>
      <c r="H969" s="27"/>
      <c r="I969" s="28"/>
      <c r="J969" s="28"/>
      <c r="K969" s="37"/>
      <c r="N969" s="46"/>
      <c r="O969" s="59"/>
      <c r="P969" s="47"/>
      <c r="Q969" s="49"/>
    </row>
    <row r="970" spans="2:17" x14ac:dyDescent="0.25">
      <c r="B970" s="16"/>
      <c r="C970" s="18"/>
      <c r="E970"/>
      <c r="F970"/>
      <c r="H970" s="27"/>
      <c r="I970" s="28"/>
      <c r="J970" s="28"/>
      <c r="K970" s="37"/>
      <c r="N970" s="46"/>
      <c r="O970" s="59"/>
      <c r="P970" s="47"/>
      <c r="Q970" s="49"/>
    </row>
    <row r="971" spans="2:17" x14ac:dyDescent="0.25">
      <c r="B971" s="16"/>
      <c r="C971" s="18"/>
      <c r="E971"/>
      <c r="F971"/>
      <c r="H971" s="27"/>
      <c r="I971" s="28"/>
      <c r="J971" s="28"/>
      <c r="K971" s="37"/>
      <c r="N971" s="46"/>
      <c r="O971" s="59"/>
      <c r="P971" s="47"/>
      <c r="Q971" s="49"/>
    </row>
    <row r="972" spans="2:17" x14ac:dyDescent="0.25">
      <c r="B972" s="16"/>
      <c r="C972" s="18"/>
      <c r="E972"/>
      <c r="F972"/>
      <c r="H972" s="27"/>
      <c r="I972" s="28"/>
      <c r="J972" s="28"/>
      <c r="K972" s="37"/>
      <c r="N972" s="46"/>
      <c r="O972" s="59"/>
      <c r="P972" s="47"/>
      <c r="Q972" s="49"/>
    </row>
    <row r="973" spans="2:17" x14ac:dyDescent="0.25">
      <c r="B973" s="16"/>
      <c r="C973" s="18"/>
      <c r="E973"/>
      <c r="F973"/>
      <c r="H973" s="27"/>
      <c r="I973" s="28"/>
      <c r="J973" s="28"/>
      <c r="K973" s="37"/>
      <c r="N973" s="46"/>
      <c r="O973" s="59"/>
      <c r="P973" s="47"/>
      <c r="Q973" s="49"/>
    </row>
    <row r="974" spans="2:17" x14ac:dyDescent="0.25">
      <c r="B974" s="16"/>
      <c r="C974" s="18"/>
      <c r="E974"/>
      <c r="F974"/>
      <c r="H974" s="27"/>
      <c r="I974" s="28"/>
      <c r="J974" s="28"/>
      <c r="K974" s="37"/>
      <c r="N974" s="46"/>
      <c r="O974" s="59"/>
      <c r="P974" s="47"/>
      <c r="Q974" s="49"/>
    </row>
    <row r="975" spans="2:17" x14ac:dyDescent="0.25">
      <c r="B975" s="16"/>
      <c r="C975" s="18"/>
      <c r="E975"/>
      <c r="F975"/>
      <c r="H975" s="27"/>
      <c r="I975" s="28"/>
      <c r="J975" s="28"/>
      <c r="K975" s="37"/>
      <c r="N975" s="46"/>
      <c r="O975" s="59"/>
      <c r="P975" s="47"/>
      <c r="Q975" s="49"/>
    </row>
    <row r="976" spans="2:17" x14ac:dyDescent="0.25">
      <c r="B976" s="16"/>
      <c r="C976" s="18"/>
      <c r="E976"/>
      <c r="F976"/>
      <c r="H976" s="27"/>
      <c r="I976" s="28"/>
      <c r="J976" s="28"/>
      <c r="K976" s="37"/>
      <c r="N976" s="46"/>
      <c r="O976" s="59"/>
      <c r="P976" s="47"/>
      <c r="Q976" s="49"/>
    </row>
    <row r="977" spans="2:17" x14ac:dyDescent="0.25">
      <c r="B977" s="16"/>
      <c r="C977" s="18"/>
      <c r="E977"/>
      <c r="F977"/>
      <c r="H977" s="27"/>
      <c r="I977" s="28"/>
      <c r="J977" s="28"/>
      <c r="K977" s="37"/>
      <c r="N977" s="46"/>
      <c r="O977" s="59"/>
      <c r="P977" s="47"/>
      <c r="Q977" s="49"/>
    </row>
    <row r="978" spans="2:17" x14ac:dyDescent="0.25">
      <c r="B978" s="16"/>
      <c r="C978" s="18"/>
      <c r="E978"/>
      <c r="F978"/>
      <c r="H978" s="27"/>
      <c r="I978" s="28"/>
      <c r="J978" s="28"/>
      <c r="K978" s="37"/>
      <c r="N978" s="46"/>
      <c r="O978" s="59"/>
      <c r="P978" s="47"/>
      <c r="Q978" s="49"/>
    </row>
    <row r="979" spans="2:17" x14ac:dyDescent="0.25">
      <c r="B979" s="16"/>
      <c r="C979" s="18"/>
      <c r="E979"/>
      <c r="F979"/>
      <c r="H979" s="27"/>
      <c r="I979" s="28"/>
      <c r="J979" s="28"/>
      <c r="K979" s="37"/>
      <c r="N979" s="46"/>
      <c r="O979" s="59"/>
      <c r="P979" s="47"/>
      <c r="Q979" s="49"/>
    </row>
    <row r="980" spans="2:17" x14ac:dyDescent="0.25">
      <c r="B980" s="16"/>
      <c r="C980" s="18"/>
      <c r="E980"/>
      <c r="F980"/>
      <c r="H980" s="27"/>
      <c r="I980" s="28"/>
      <c r="J980" s="28"/>
      <c r="K980" s="37"/>
      <c r="N980" s="46"/>
      <c r="O980" s="59"/>
      <c r="P980" s="47"/>
      <c r="Q980" s="49"/>
    </row>
    <row r="981" spans="2:17" x14ac:dyDescent="0.25">
      <c r="B981" s="16"/>
      <c r="C981" s="18"/>
      <c r="E981"/>
      <c r="F981"/>
      <c r="H981" s="27"/>
      <c r="I981" s="28"/>
      <c r="J981" s="28"/>
      <c r="K981" s="37"/>
      <c r="N981" s="46"/>
      <c r="O981" s="59"/>
      <c r="P981" s="47"/>
      <c r="Q981" s="49"/>
    </row>
    <row r="982" spans="2:17" x14ac:dyDescent="0.25">
      <c r="B982" s="16"/>
      <c r="C982" s="18"/>
      <c r="E982"/>
      <c r="F982"/>
      <c r="H982" s="27"/>
      <c r="I982" s="28"/>
      <c r="J982" s="28"/>
      <c r="K982" s="37"/>
      <c r="N982" s="46"/>
      <c r="O982" s="59"/>
      <c r="P982" s="47"/>
      <c r="Q982" s="49"/>
    </row>
    <row r="983" spans="2:17" x14ac:dyDescent="0.25">
      <c r="B983" s="16"/>
      <c r="C983" s="18"/>
      <c r="E983"/>
      <c r="F983"/>
      <c r="H983" s="27"/>
      <c r="I983" s="28"/>
      <c r="J983" s="28"/>
      <c r="K983" s="37"/>
      <c r="N983" s="46"/>
      <c r="O983" s="59"/>
      <c r="P983" s="47"/>
      <c r="Q983" s="49"/>
    </row>
    <row r="984" spans="2:17" x14ac:dyDescent="0.25">
      <c r="B984" s="16"/>
      <c r="C984" s="18"/>
      <c r="E984"/>
      <c r="F984"/>
      <c r="H984" s="27"/>
      <c r="I984" s="28"/>
      <c r="J984" s="28"/>
      <c r="K984" s="37"/>
      <c r="N984" s="46"/>
      <c r="O984" s="59"/>
      <c r="P984" s="47"/>
      <c r="Q984" s="49"/>
    </row>
    <row r="985" spans="2:17" x14ac:dyDescent="0.25">
      <c r="B985" s="16"/>
      <c r="C985" s="18"/>
      <c r="E985"/>
      <c r="F985"/>
      <c r="H985" s="27"/>
      <c r="I985" s="28"/>
      <c r="J985" s="28"/>
      <c r="K985" s="37"/>
      <c r="N985" s="46"/>
      <c r="O985" s="59"/>
      <c r="P985" s="47"/>
      <c r="Q985" s="49"/>
    </row>
    <row r="986" spans="2:17" x14ac:dyDescent="0.25">
      <c r="B986" s="16"/>
      <c r="C986" s="18"/>
      <c r="E986"/>
      <c r="F986"/>
      <c r="H986" s="27"/>
      <c r="I986" s="28"/>
      <c r="J986" s="28"/>
      <c r="K986" s="37"/>
      <c r="N986" s="46"/>
      <c r="O986" s="59"/>
      <c r="P986" s="47"/>
      <c r="Q986" s="49"/>
    </row>
    <row r="987" spans="2:17" x14ac:dyDescent="0.25">
      <c r="B987" s="16"/>
      <c r="C987" s="18"/>
      <c r="E987"/>
      <c r="F987"/>
      <c r="H987" s="27"/>
      <c r="I987" s="28"/>
      <c r="J987" s="28"/>
      <c r="K987" s="37"/>
      <c r="N987" s="46"/>
      <c r="O987" s="59"/>
      <c r="P987" s="47"/>
      <c r="Q987" s="49"/>
    </row>
    <row r="988" spans="2:17" x14ac:dyDescent="0.25">
      <c r="B988" s="16"/>
      <c r="C988" s="18"/>
      <c r="E988"/>
      <c r="F988"/>
      <c r="H988" s="27"/>
      <c r="I988" s="28"/>
      <c r="J988" s="28"/>
      <c r="K988" s="37"/>
      <c r="N988" s="46"/>
      <c r="O988" s="59"/>
      <c r="P988" s="47"/>
      <c r="Q988" s="49"/>
    </row>
    <row r="989" spans="2:17" x14ac:dyDescent="0.25">
      <c r="B989" s="16"/>
      <c r="C989" s="18"/>
      <c r="E989"/>
      <c r="F989"/>
      <c r="H989" s="27"/>
      <c r="I989" s="28"/>
      <c r="J989" s="28"/>
      <c r="K989" s="37"/>
      <c r="N989" s="46"/>
      <c r="O989" s="59"/>
      <c r="P989" s="47"/>
      <c r="Q989" s="49"/>
    </row>
    <row r="990" spans="2:17" x14ac:dyDescent="0.25">
      <c r="B990" s="16"/>
      <c r="C990" s="18"/>
      <c r="E990"/>
      <c r="F990"/>
      <c r="H990" s="27"/>
      <c r="I990" s="28"/>
      <c r="J990" s="28"/>
      <c r="K990" s="37"/>
      <c r="N990" s="46"/>
      <c r="O990" s="59"/>
      <c r="P990" s="47"/>
      <c r="Q990" s="49"/>
    </row>
    <row r="991" spans="2:17" x14ac:dyDescent="0.25">
      <c r="B991" s="16"/>
      <c r="C991" s="18"/>
      <c r="E991"/>
      <c r="F991"/>
      <c r="H991" s="27"/>
      <c r="I991" s="28"/>
      <c r="J991" s="28"/>
      <c r="K991" s="37"/>
      <c r="N991" s="46"/>
      <c r="O991" s="59"/>
      <c r="P991" s="47"/>
      <c r="Q991" s="49"/>
    </row>
    <row r="992" spans="2:17" x14ac:dyDescent="0.25">
      <c r="B992" s="16"/>
      <c r="C992" s="18"/>
      <c r="E992"/>
      <c r="F992"/>
      <c r="H992" s="27"/>
      <c r="I992" s="28"/>
      <c r="J992" s="28"/>
      <c r="K992" s="37"/>
      <c r="N992" s="46"/>
      <c r="O992" s="59"/>
      <c r="P992" s="47"/>
      <c r="Q992" s="49"/>
    </row>
    <row r="993" spans="2:17" x14ac:dyDescent="0.25">
      <c r="B993" s="16"/>
      <c r="C993" s="18"/>
      <c r="E993"/>
      <c r="F993"/>
      <c r="H993" s="27"/>
      <c r="I993" s="28"/>
      <c r="J993" s="28"/>
      <c r="K993" s="37"/>
      <c r="N993" s="46"/>
      <c r="O993" s="59"/>
      <c r="P993" s="47"/>
      <c r="Q993" s="49"/>
    </row>
    <row r="994" spans="2:17" x14ac:dyDescent="0.25">
      <c r="B994" s="16"/>
      <c r="C994" s="18"/>
      <c r="E994"/>
      <c r="F994"/>
      <c r="H994" s="27"/>
      <c r="I994" s="28"/>
      <c r="J994" s="28"/>
      <c r="K994" s="37"/>
      <c r="N994" s="46"/>
      <c r="O994" s="59"/>
      <c r="P994" s="47"/>
      <c r="Q994" s="49"/>
    </row>
    <row r="995" spans="2:17" x14ac:dyDescent="0.25">
      <c r="B995" s="16"/>
      <c r="C995" s="18"/>
      <c r="E995"/>
      <c r="F995"/>
      <c r="H995" s="27"/>
      <c r="I995" s="28"/>
      <c r="J995" s="28"/>
      <c r="K995" s="37"/>
      <c r="N995" s="46"/>
      <c r="O995" s="59"/>
      <c r="P995" s="47"/>
      <c r="Q995" s="49"/>
    </row>
    <row r="996" spans="2:17" x14ac:dyDescent="0.25">
      <c r="B996" s="16"/>
      <c r="C996" s="18"/>
      <c r="E996"/>
      <c r="F996"/>
      <c r="H996" s="27"/>
      <c r="I996" s="28"/>
      <c r="J996" s="28"/>
      <c r="K996" s="37"/>
      <c r="N996" s="46"/>
      <c r="O996" s="59"/>
      <c r="P996" s="47"/>
      <c r="Q996" s="49"/>
    </row>
    <row r="997" spans="2:17" x14ac:dyDescent="0.25">
      <c r="B997" s="16"/>
      <c r="C997" s="18"/>
      <c r="E997"/>
      <c r="F997"/>
      <c r="H997" s="27"/>
      <c r="I997" s="28"/>
      <c r="J997" s="28"/>
      <c r="K997" s="37"/>
      <c r="N997" s="46"/>
      <c r="O997" s="59"/>
      <c r="P997" s="47"/>
      <c r="Q997" s="49"/>
    </row>
    <row r="998" spans="2:17" x14ac:dyDescent="0.25">
      <c r="B998" s="16"/>
      <c r="C998" s="18"/>
      <c r="E998"/>
      <c r="F998"/>
      <c r="H998" s="27"/>
      <c r="I998" s="28"/>
      <c r="J998" s="28"/>
      <c r="K998" s="37"/>
      <c r="N998" s="46"/>
      <c r="O998" s="59"/>
      <c r="P998" s="47"/>
      <c r="Q998" s="49"/>
    </row>
    <row r="999" spans="2:17" x14ac:dyDescent="0.25">
      <c r="B999" s="16"/>
      <c r="C999" s="18"/>
      <c r="E999"/>
      <c r="F999"/>
      <c r="H999" s="27"/>
      <c r="I999" s="28"/>
      <c r="J999" s="28"/>
      <c r="K999" s="37"/>
      <c r="N999" s="46"/>
      <c r="O999" s="59"/>
      <c r="P999" s="47"/>
      <c r="Q999" s="49"/>
    </row>
    <row r="1000" spans="2:17" x14ac:dyDescent="0.25">
      <c r="B1000" s="16"/>
      <c r="C1000" s="18"/>
      <c r="E1000"/>
      <c r="F1000"/>
      <c r="H1000" s="27"/>
      <c r="I1000" s="28"/>
      <c r="J1000" s="28"/>
      <c r="K1000" s="37"/>
      <c r="N1000" s="46"/>
      <c r="O1000" s="59"/>
      <c r="P1000" s="47"/>
      <c r="Q1000" s="49"/>
    </row>
    <row r="1001" spans="2:17" x14ac:dyDescent="0.25">
      <c r="B1001" s="16"/>
      <c r="C1001" s="18"/>
      <c r="E1001"/>
      <c r="F1001"/>
      <c r="H1001" s="27"/>
      <c r="I1001" s="28"/>
      <c r="J1001" s="28"/>
      <c r="K1001" s="37"/>
      <c r="N1001" s="46"/>
      <c r="O1001" s="59"/>
      <c r="P1001" s="47"/>
      <c r="Q1001" s="49"/>
    </row>
    <row r="1002" spans="2:17" x14ac:dyDescent="0.25">
      <c r="B1002" s="16"/>
      <c r="C1002" s="18"/>
      <c r="E1002"/>
      <c r="F1002"/>
      <c r="H1002" s="27"/>
      <c r="I1002" s="28"/>
      <c r="J1002" s="28"/>
      <c r="K1002" s="37"/>
      <c r="N1002" s="46"/>
      <c r="O1002" s="59"/>
      <c r="P1002" s="47"/>
      <c r="Q1002" s="49"/>
    </row>
    <row r="1003" spans="2:17" x14ac:dyDescent="0.25">
      <c r="B1003" s="16"/>
      <c r="C1003" s="18"/>
      <c r="E1003"/>
      <c r="F1003"/>
      <c r="H1003" s="27"/>
      <c r="I1003" s="28"/>
      <c r="J1003" s="28"/>
      <c r="K1003" s="37"/>
      <c r="N1003" s="46"/>
      <c r="O1003" s="59"/>
      <c r="P1003" s="47"/>
      <c r="Q1003" s="49"/>
    </row>
    <row r="1004" spans="2:17" x14ac:dyDescent="0.25">
      <c r="B1004" s="16"/>
      <c r="C1004" s="18"/>
      <c r="E1004"/>
      <c r="F1004"/>
      <c r="H1004" s="27"/>
      <c r="I1004" s="28"/>
      <c r="J1004" s="28"/>
      <c r="K1004" s="37"/>
      <c r="N1004" s="46"/>
      <c r="O1004" s="59"/>
      <c r="P1004" s="47"/>
      <c r="Q1004" s="49"/>
    </row>
    <row r="1005" spans="2:17" x14ac:dyDescent="0.25">
      <c r="B1005" s="16"/>
      <c r="C1005" s="18"/>
      <c r="E1005"/>
      <c r="F1005"/>
      <c r="H1005" s="27"/>
      <c r="I1005" s="28"/>
      <c r="J1005" s="28"/>
      <c r="K1005" s="37"/>
      <c r="N1005" s="46"/>
      <c r="O1005" s="59"/>
      <c r="P1005" s="47"/>
      <c r="Q1005" s="49"/>
    </row>
    <row r="1006" spans="2:17" x14ac:dyDescent="0.25">
      <c r="B1006" s="16"/>
      <c r="C1006" s="18"/>
      <c r="E1006"/>
      <c r="F1006"/>
      <c r="H1006" s="27"/>
      <c r="I1006" s="28"/>
      <c r="J1006" s="28"/>
      <c r="K1006" s="37"/>
      <c r="N1006" s="46"/>
      <c r="O1006" s="59"/>
      <c r="P1006" s="47"/>
      <c r="Q1006" s="49"/>
    </row>
    <row r="1007" spans="2:17" x14ac:dyDescent="0.25">
      <c r="B1007" s="16"/>
      <c r="C1007" s="18"/>
      <c r="E1007"/>
      <c r="F1007"/>
      <c r="H1007" s="27"/>
      <c r="I1007" s="28"/>
      <c r="J1007" s="28"/>
      <c r="K1007" s="37"/>
      <c r="N1007" s="46"/>
      <c r="O1007" s="59"/>
      <c r="P1007" s="47"/>
      <c r="Q1007" s="49"/>
    </row>
    <row r="1008" spans="2:17" x14ac:dyDescent="0.25">
      <c r="B1008" s="16"/>
      <c r="C1008" s="18"/>
      <c r="E1008"/>
      <c r="F1008"/>
      <c r="H1008" s="27"/>
      <c r="I1008" s="28"/>
      <c r="J1008" s="28"/>
      <c r="K1008" s="37"/>
      <c r="N1008" s="46"/>
      <c r="O1008" s="59"/>
      <c r="P1008" s="47"/>
      <c r="Q1008" s="49"/>
    </row>
    <row r="1009" spans="2:17" x14ac:dyDescent="0.25">
      <c r="B1009" s="16"/>
      <c r="C1009" s="18"/>
      <c r="E1009"/>
      <c r="F1009"/>
      <c r="H1009" s="27"/>
      <c r="I1009" s="28"/>
      <c r="J1009" s="28"/>
      <c r="K1009" s="37"/>
      <c r="N1009" s="46"/>
      <c r="O1009" s="59"/>
      <c r="P1009" s="47"/>
      <c r="Q1009" s="49"/>
    </row>
    <row r="1010" spans="2:17" x14ac:dyDescent="0.25">
      <c r="B1010" s="16"/>
      <c r="C1010" s="18"/>
      <c r="E1010"/>
      <c r="F1010"/>
      <c r="H1010" s="27"/>
      <c r="I1010" s="28"/>
      <c r="J1010" s="28"/>
      <c r="K1010" s="37"/>
      <c r="N1010" s="46"/>
      <c r="O1010" s="59"/>
      <c r="P1010" s="47"/>
      <c r="Q1010" s="49"/>
    </row>
    <row r="1011" spans="2:17" x14ac:dyDescent="0.25">
      <c r="B1011" s="16"/>
      <c r="C1011" s="18"/>
      <c r="E1011"/>
      <c r="F1011"/>
      <c r="H1011" s="27"/>
      <c r="I1011" s="28"/>
      <c r="J1011" s="28"/>
      <c r="K1011" s="37"/>
      <c r="N1011" s="46"/>
      <c r="O1011" s="59"/>
      <c r="P1011" s="47"/>
      <c r="Q1011" s="49"/>
    </row>
    <row r="1012" spans="2:17" x14ac:dyDescent="0.25">
      <c r="B1012" s="16"/>
      <c r="C1012" s="18"/>
      <c r="E1012"/>
      <c r="F1012"/>
      <c r="H1012" s="27"/>
      <c r="I1012" s="28"/>
      <c r="J1012" s="28"/>
      <c r="K1012" s="37"/>
      <c r="N1012" s="46"/>
      <c r="O1012" s="59"/>
      <c r="P1012" s="47"/>
      <c r="Q1012" s="49"/>
    </row>
    <row r="1013" spans="2:17" x14ac:dyDescent="0.25">
      <c r="B1013" s="16"/>
      <c r="C1013" s="18"/>
      <c r="E1013"/>
      <c r="F1013"/>
      <c r="H1013" s="27"/>
      <c r="I1013" s="28"/>
      <c r="J1013" s="28"/>
      <c r="K1013" s="37"/>
      <c r="N1013" s="46"/>
      <c r="O1013" s="59"/>
      <c r="P1013" s="47"/>
      <c r="Q1013" s="49"/>
    </row>
    <row r="1014" spans="2:17" x14ac:dyDescent="0.25">
      <c r="B1014" s="16"/>
      <c r="C1014" s="18"/>
      <c r="E1014"/>
      <c r="F1014"/>
      <c r="H1014" s="27"/>
      <c r="I1014" s="28"/>
      <c r="J1014" s="28"/>
      <c r="K1014" s="37"/>
      <c r="N1014" s="46"/>
      <c r="O1014" s="59"/>
      <c r="P1014" s="47"/>
      <c r="Q1014" s="49"/>
    </row>
    <row r="1015" spans="2:17" x14ac:dyDescent="0.25">
      <c r="B1015" s="16"/>
      <c r="C1015" s="18"/>
      <c r="E1015"/>
      <c r="F1015"/>
      <c r="H1015" s="27"/>
      <c r="I1015" s="28"/>
      <c r="J1015" s="28"/>
      <c r="K1015" s="37"/>
      <c r="N1015" s="46"/>
      <c r="O1015" s="59"/>
      <c r="P1015" s="47"/>
      <c r="Q1015" s="49"/>
    </row>
    <row r="1016" spans="2:17" x14ac:dyDescent="0.25">
      <c r="B1016" s="16"/>
      <c r="C1016" s="18"/>
      <c r="E1016"/>
      <c r="F1016"/>
      <c r="H1016" s="27"/>
      <c r="I1016" s="28"/>
      <c r="J1016" s="28"/>
      <c r="K1016" s="37"/>
      <c r="N1016" s="46"/>
      <c r="O1016" s="59"/>
      <c r="P1016" s="47"/>
      <c r="Q1016" s="49"/>
    </row>
    <row r="1017" spans="2:17" x14ac:dyDescent="0.25">
      <c r="B1017" s="16"/>
      <c r="C1017" s="18"/>
      <c r="E1017"/>
      <c r="F1017"/>
      <c r="H1017" s="27"/>
      <c r="I1017" s="28"/>
      <c r="J1017" s="28"/>
      <c r="K1017" s="37"/>
      <c r="N1017" s="46"/>
      <c r="O1017" s="59"/>
      <c r="P1017" s="47"/>
      <c r="Q1017" s="49"/>
    </row>
    <row r="1018" spans="2:17" x14ac:dyDescent="0.25">
      <c r="B1018" s="16"/>
      <c r="C1018" s="18"/>
      <c r="E1018"/>
      <c r="F1018"/>
      <c r="H1018" s="27"/>
      <c r="I1018" s="28"/>
      <c r="J1018" s="28"/>
      <c r="K1018" s="37"/>
      <c r="N1018" s="46"/>
      <c r="O1018" s="59"/>
      <c r="P1018" s="47"/>
      <c r="Q1018" s="49"/>
    </row>
    <row r="1019" spans="2:17" x14ac:dyDescent="0.25">
      <c r="B1019" s="16"/>
      <c r="C1019" s="18"/>
      <c r="E1019"/>
      <c r="F1019"/>
      <c r="H1019" s="27"/>
      <c r="I1019" s="28"/>
      <c r="J1019" s="28"/>
      <c r="K1019" s="37"/>
      <c r="N1019" s="46"/>
      <c r="O1019" s="59"/>
      <c r="P1019" s="47"/>
      <c r="Q1019" s="49"/>
    </row>
    <row r="1020" spans="2:17" x14ac:dyDescent="0.25">
      <c r="B1020" s="16"/>
      <c r="C1020" s="18"/>
      <c r="E1020"/>
      <c r="F1020"/>
      <c r="H1020" s="27"/>
      <c r="I1020" s="28"/>
      <c r="J1020" s="28"/>
      <c r="K1020" s="37"/>
      <c r="N1020" s="46"/>
      <c r="O1020" s="59"/>
      <c r="P1020" s="47"/>
      <c r="Q1020" s="49"/>
    </row>
    <row r="1021" spans="2:17" x14ac:dyDescent="0.25">
      <c r="B1021" s="16"/>
      <c r="C1021" s="18"/>
      <c r="E1021"/>
      <c r="F1021"/>
      <c r="H1021" s="27"/>
      <c r="I1021" s="28"/>
      <c r="J1021" s="28"/>
      <c r="K1021" s="37"/>
      <c r="N1021" s="46"/>
      <c r="O1021" s="59"/>
      <c r="P1021" s="47"/>
      <c r="Q1021" s="49"/>
    </row>
    <row r="1022" spans="2:17" x14ac:dyDescent="0.25">
      <c r="B1022" s="16"/>
      <c r="C1022" s="18"/>
      <c r="E1022"/>
      <c r="F1022"/>
      <c r="H1022" s="27"/>
      <c r="I1022" s="28"/>
      <c r="J1022" s="28"/>
      <c r="K1022" s="37"/>
      <c r="N1022" s="46"/>
      <c r="O1022" s="59"/>
      <c r="P1022" s="47"/>
      <c r="Q1022" s="49"/>
    </row>
    <row r="1023" spans="2:17" x14ac:dyDescent="0.25">
      <c r="B1023" s="16"/>
      <c r="C1023" s="18"/>
      <c r="E1023"/>
      <c r="F1023"/>
      <c r="H1023" s="27"/>
      <c r="I1023" s="28"/>
      <c r="J1023" s="28"/>
      <c r="K1023" s="37"/>
      <c r="N1023" s="46"/>
      <c r="O1023" s="59"/>
      <c r="P1023" s="47"/>
      <c r="Q1023" s="49"/>
    </row>
    <row r="1024" spans="2:17" x14ac:dyDescent="0.25">
      <c r="B1024" s="16"/>
      <c r="C1024" s="18"/>
      <c r="E1024"/>
      <c r="F1024"/>
      <c r="H1024" s="27"/>
      <c r="I1024" s="28"/>
      <c r="J1024" s="28"/>
      <c r="K1024" s="37"/>
      <c r="N1024" s="46"/>
      <c r="O1024" s="59"/>
      <c r="P1024" s="47"/>
      <c r="Q1024" s="49"/>
    </row>
    <row r="1025" spans="2:17" x14ac:dyDescent="0.25">
      <c r="B1025" s="16"/>
      <c r="C1025" s="18"/>
      <c r="E1025"/>
      <c r="F1025"/>
      <c r="H1025" s="27"/>
      <c r="I1025" s="28"/>
      <c r="J1025" s="28"/>
      <c r="K1025" s="37"/>
      <c r="N1025" s="46"/>
      <c r="O1025" s="59"/>
      <c r="P1025" s="47"/>
      <c r="Q1025" s="49"/>
    </row>
    <row r="1026" spans="2:17" x14ac:dyDescent="0.25">
      <c r="B1026" s="16"/>
      <c r="C1026" s="18"/>
      <c r="E1026"/>
      <c r="F1026"/>
      <c r="H1026" s="27"/>
      <c r="I1026" s="28"/>
      <c r="J1026" s="28"/>
      <c r="K1026" s="37"/>
      <c r="N1026" s="46"/>
      <c r="O1026" s="59"/>
      <c r="P1026" s="47"/>
      <c r="Q1026" s="49"/>
    </row>
    <row r="1027" spans="2:17" x14ac:dyDescent="0.25">
      <c r="B1027" s="16"/>
      <c r="C1027" s="18"/>
      <c r="E1027"/>
      <c r="F1027"/>
      <c r="H1027" s="27"/>
      <c r="I1027" s="28"/>
      <c r="J1027" s="28"/>
      <c r="K1027" s="37"/>
      <c r="N1027" s="46"/>
      <c r="O1027" s="59"/>
      <c r="P1027" s="47"/>
      <c r="Q1027" s="49"/>
    </row>
    <row r="1028" spans="2:17" x14ac:dyDescent="0.25">
      <c r="B1028" s="16"/>
      <c r="C1028" s="18"/>
      <c r="E1028"/>
      <c r="F1028"/>
      <c r="H1028" s="27"/>
      <c r="I1028" s="28"/>
      <c r="J1028" s="28"/>
      <c r="K1028" s="37"/>
      <c r="N1028" s="46"/>
      <c r="O1028" s="59"/>
      <c r="P1028" s="47"/>
      <c r="Q1028" s="49"/>
    </row>
    <row r="1029" spans="2:17" x14ac:dyDescent="0.25">
      <c r="B1029" s="16"/>
      <c r="C1029" s="18"/>
      <c r="E1029"/>
      <c r="F1029"/>
      <c r="H1029" s="27"/>
      <c r="I1029" s="28"/>
      <c r="J1029" s="28"/>
      <c r="K1029" s="37"/>
      <c r="N1029" s="46"/>
      <c r="O1029" s="59"/>
      <c r="P1029" s="47"/>
      <c r="Q1029" s="49"/>
    </row>
    <row r="1030" spans="2:17" x14ac:dyDescent="0.25">
      <c r="B1030" s="16"/>
      <c r="C1030" s="18"/>
      <c r="E1030"/>
      <c r="F1030"/>
      <c r="H1030" s="27"/>
      <c r="I1030" s="28"/>
      <c r="J1030" s="28"/>
      <c r="K1030" s="37"/>
      <c r="N1030" s="46"/>
      <c r="O1030" s="59"/>
      <c r="P1030" s="47"/>
      <c r="Q1030" s="49"/>
    </row>
    <row r="1031" spans="2:17" x14ac:dyDescent="0.25">
      <c r="B1031" s="16"/>
      <c r="C1031" s="18"/>
      <c r="E1031"/>
      <c r="F1031"/>
      <c r="H1031" s="27"/>
      <c r="I1031" s="28"/>
      <c r="J1031" s="28"/>
      <c r="K1031" s="37"/>
      <c r="N1031" s="46"/>
      <c r="O1031" s="59"/>
      <c r="P1031" s="47"/>
      <c r="Q1031" s="49"/>
    </row>
    <row r="1032" spans="2:17" x14ac:dyDescent="0.25">
      <c r="B1032" s="16"/>
      <c r="C1032" s="18"/>
      <c r="E1032"/>
      <c r="F1032"/>
      <c r="H1032" s="27"/>
      <c r="I1032" s="28"/>
      <c r="J1032" s="28"/>
      <c r="K1032" s="37"/>
      <c r="N1032" s="46"/>
      <c r="O1032" s="59"/>
      <c r="P1032" s="47"/>
      <c r="Q1032" s="49"/>
    </row>
    <row r="1033" spans="2:17" x14ac:dyDescent="0.25">
      <c r="B1033" s="16"/>
      <c r="C1033" s="18"/>
      <c r="E1033"/>
      <c r="F1033"/>
      <c r="H1033" s="27"/>
      <c r="I1033" s="28"/>
      <c r="J1033" s="28"/>
      <c r="K1033" s="37"/>
      <c r="N1033" s="46"/>
      <c r="O1033" s="59"/>
      <c r="P1033" s="47"/>
      <c r="Q1033" s="49"/>
    </row>
    <row r="1034" spans="2:17" x14ac:dyDescent="0.25">
      <c r="B1034" s="16"/>
      <c r="C1034" s="18"/>
      <c r="E1034"/>
      <c r="F1034"/>
      <c r="H1034" s="27"/>
      <c r="I1034" s="28"/>
      <c r="J1034" s="28"/>
      <c r="K1034" s="37"/>
      <c r="N1034" s="46"/>
      <c r="O1034" s="59"/>
      <c r="P1034" s="47"/>
      <c r="Q1034" s="49"/>
    </row>
    <row r="1035" spans="2:17" x14ac:dyDescent="0.25">
      <c r="B1035" s="16"/>
      <c r="C1035" s="18"/>
      <c r="E1035"/>
      <c r="F1035"/>
      <c r="H1035" s="27"/>
      <c r="I1035" s="28"/>
      <c r="J1035" s="28"/>
      <c r="K1035" s="37"/>
      <c r="N1035" s="46"/>
      <c r="O1035" s="59"/>
      <c r="P1035" s="47"/>
      <c r="Q1035" s="49"/>
    </row>
    <row r="1036" spans="2:17" x14ac:dyDescent="0.25">
      <c r="B1036" s="16"/>
      <c r="C1036" s="18"/>
      <c r="E1036"/>
      <c r="F1036"/>
      <c r="H1036" s="27"/>
      <c r="I1036" s="28"/>
      <c r="J1036" s="28"/>
      <c r="K1036" s="37"/>
      <c r="N1036" s="46"/>
      <c r="O1036" s="59"/>
      <c r="P1036" s="47"/>
      <c r="Q1036" s="49"/>
    </row>
    <row r="1037" spans="2:17" x14ac:dyDescent="0.25">
      <c r="B1037" s="16"/>
      <c r="C1037" s="18"/>
      <c r="E1037"/>
      <c r="F1037"/>
      <c r="H1037" s="27"/>
      <c r="I1037" s="28"/>
      <c r="J1037" s="28"/>
      <c r="K1037" s="37"/>
      <c r="N1037" s="46"/>
      <c r="O1037" s="59"/>
      <c r="P1037" s="47"/>
      <c r="Q1037" s="49"/>
    </row>
    <row r="1038" spans="2:17" x14ac:dyDescent="0.25">
      <c r="B1038" s="16"/>
      <c r="C1038" s="18"/>
      <c r="E1038"/>
      <c r="F1038"/>
      <c r="H1038" s="27"/>
      <c r="I1038" s="28"/>
      <c r="J1038" s="28"/>
      <c r="K1038" s="37"/>
      <c r="N1038" s="46"/>
      <c r="O1038" s="59"/>
      <c r="P1038" s="47"/>
      <c r="Q1038" s="49"/>
    </row>
    <row r="1039" spans="2:17" x14ac:dyDescent="0.25">
      <c r="B1039" s="16"/>
      <c r="C1039" s="18"/>
      <c r="E1039"/>
      <c r="F1039"/>
      <c r="H1039" s="27"/>
      <c r="I1039" s="28"/>
      <c r="J1039" s="28"/>
      <c r="K1039" s="37"/>
      <c r="N1039" s="46"/>
      <c r="O1039" s="59"/>
      <c r="P1039" s="47"/>
      <c r="Q1039" s="49"/>
    </row>
    <row r="1040" spans="2:17" x14ac:dyDescent="0.25">
      <c r="B1040" s="16"/>
      <c r="C1040" s="18"/>
      <c r="E1040"/>
      <c r="F1040"/>
      <c r="H1040" s="27"/>
      <c r="I1040" s="28"/>
      <c r="J1040" s="28"/>
      <c r="K1040" s="37"/>
      <c r="N1040" s="46"/>
      <c r="O1040" s="59"/>
      <c r="P1040" s="47"/>
      <c r="Q1040" s="49"/>
    </row>
    <row r="1041" spans="2:17" x14ac:dyDescent="0.25">
      <c r="B1041" s="16"/>
      <c r="C1041" s="18"/>
      <c r="E1041"/>
      <c r="F1041"/>
      <c r="H1041" s="27"/>
      <c r="I1041" s="28"/>
      <c r="J1041" s="28"/>
      <c r="K1041" s="37"/>
      <c r="N1041" s="46"/>
      <c r="O1041" s="59"/>
      <c r="P1041" s="47"/>
      <c r="Q1041" s="49"/>
    </row>
    <row r="1042" spans="2:17" x14ac:dyDescent="0.25">
      <c r="B1042" s="16"/>
      <c r="C1042" s="18"/>
      <c r="E1042"/>
      <c r="F1042"/>
      <c r="H1042" s="27"/>
      <c r="I1042" s="28"/>
      <c r="J1042" s="28"/>
      <c r="K1042" s="37"/>
      <c r="N1042" s="46"/>
      <c r="O1042" s="59"/>
      <c r="P1042" s="47"/>
      <c r="Q1042" s="49"/>
    </row>
    <row r="1043" spans="2:17" x14ac:dyDescent="0.25">
      <c r="B1043" s="16"/>
      <c r="C1043" s="18"/>
      <c r="E1043"/>
      <c r="F1043"/>
      <c r="H1043" s="27"/>
      <c r="I1043" s="28"/>
      <c r="J1043" s="28"/>
      <c r="K1043" s="37"/>
      <c r="N1043" s="46"/>
      <c r="O1043" s="59"/>
      <c r="P1043" s="47"/>
      <c r="Q1043" s="49"/>
    </row>
    <row r="1044" spans="2:17" x14ac:dyDescent="0.25">
      <c r="B1044" s="16"/>
      <c r="C1044" s="18"/>
      <c r="E1044"/>
      <c r="F1044"/>
      <c r="H1044" s="27"/>
      <c r="I1044" s="28"/>
      <c r="J1044" s="28"/>
      <c r="K1044" s="37"/>
      <c r="N1044" s="46"/>
      <c r="O1044" s="59"/>
      <c r="P1044" s="47"/>
      <c r="Q1044" s="49"/>
    </row>
    <row r="1045" spans="2:17" x14ac:dyDescent="0.25">
      <c r="B1045" s="16"/>
      <c r="C1045" s="18"/>
      <c r="E1045"/>
      <c r="F1045"/>
      <c r="H1045" s="27"/>
      <c r="I1045" s="28"/>
      <c r="J1045" s="28"/>
      <c r="K1045" s="37"/>
      <c r="N1045" s="46"/>
      <c r="O1045" s="59"/>
      <c r="P1045" s="47"/>
      <c r="Q1045" s="49"/>
    </row>
    <row r="1046" spans="2:17" x14ac:dyDescent="0.25">
      <c r="B1046" s="16"/>
      <c r="C1046" s="18"/>
      <c r="E1046"/>
      <c r="F1046"/>
      <c r="H1046" s="27"/>
      <c r="I1046" s="28"/>
      <c r="J1046" s="28"/>
      <c r="K1046" s="37"/>
      <c r="N1046" s="46"/>
      <c r="O1046" s="59"/>
      <c r="P1046" s="47"/>
      <c r="Q1046" s="49"/>
    </row>
    <row r="1047" spans="2:17" x14ac:dyDescent="0.25">
      <c r="B1047" s="16"/>
      <c r="C1047" s="18"/>
      <c r="E1047"/>
      <c r="F1047"/>
      <c r="H1047" s="27"/>
      <c r="I1047" s="28"/>
      <c r="J1047" s="28"/>
      <c r="K1047" s="37"/>
      <c r="N1047" s="46"/>
      <c r="O1047" s="59"/>
      <c r="P1047" s="47"/>
      <c r="Q1047" s="49"/>
    </row>
    <row r="1048" spans="2:17" x14ac:dyDescent="0.25">
      <c r="B1048" s="16"/>
      <c r="C1048" s="18"/>
      <c r="E1048"/>
      <c r="F1048"/>
      <c r="H1048" s="27"/>
      <c r="I1048" s="28"/>
      <c r="J1048" s="28"/>
      <c r="K1048" s="37"/>
      <c r="N1048" s="46"/>
      <c r="O1048" s="59"/>
      <c r="P1048" s="47"/>
      <c r="Q1048" s="49"/>
    </row>
    <row r="1049" spans="2:17" x14ac:dyDescent="0.25">
      <c r="B1049" s="16"/>
      <c r="C1049" s="18"/>
      <c r="E1049"/>
      <c r="F1049"/>
      <c r="H1049" s="27"/>
      <c r="I1049" s="28"/>
      <c r="J1049" s="28"/>
      <c r="K1049" s="37"/>
      <c r="N1049" s="46"/>
      <c r="O1049" s="59"/>
      <c r="P1049" s="47"/>
      <c r="Q1049" s="49"/>
    </row>
    <row r="1050" spans="2:17" x14ac:dyDescent="0.25">
      <c r="B1050" s="16"/>
      <c r="C1050" s="18"/>
      <c r="E1050"/>
      <c r="F1050"/>
      <c r="H1050" s="27"/>
      <c r="I1050" s="28"/>
      <c r="J1050" s="28"/>
      <c r="K1050" s="37"/>
      <c r="N1050" s="46"/>
      <c r="O1050" s="59"/>
      <c r="P1050" s="47"/>
      <c r="Q1050" s="49"/>
    </row>
    <row r="1051" spans="2:17" x14ac:dyDescent="0.25">
      <c r="B1051" s="16"/>
      <c r="C1051" s="18"/>
      <c r="E1051"/>
      <c r="F1051"/>
      <c r="H1051" s="27"/>
      <c r="I1051" s="28"/>
      <c r="J1051" s="28"/>
      <c r="K1051" s="37"/>
      <c r="N1051" s="46"/>
      <c r="O1051" s="59"/>
      <c r="P1051" s="47"/>
      <c r="Q1051" s="49"/>
    </row>
    <row r="1052" spans="2:17" x14ac:dyDescent="0.25">
      <c r="B1052" s="16"/>
      <c r="C1052" s="18"/>
      <c r="E1052"/>
      <c r="F1052"/>
      <c r="H1052" s="27"/>
      <c r="I1052" s="28"/>
      <c r="J1052" s="28"/>
      <c r="K1052" s="37"/>
      <c r="N1052" s="46"/>
      <c r="O1052" s="59"/>
      <c r="P1052" s="47"/>
      <c r="Q1052" s="49"/>
    </row>
    <row r="1053" spans="2:17" x14ac:dyDescent="0.25">
      <c r="B1053" s="16"/>
      <c r="C1053" s="18"/>
      <c r="E1053"/>
      <c r="F1053"/>
      <c r="H1053" s="27"/>
      <c r="I1053" s="28"/>
      <c r="J1053" s="28"/>
      <c r="K1053" s="37"/>
      <c r="N1053" s="46"/>
      <c r="O1053" s="59"/>
      <c r="P1053" s="47"/>
      <c r="Q1053" s="49"/>
    </row>
    <row r="1054" spans="2:17" x14ac:dyDescent="0.25">
      <c r="B1054" s="16"/>
      <c r="C1054" s="18"/>
      <c r="E1054"/>
      <c r="F1054"/>
      <c r="H1054" s="27"/>
      <c r="I1054" s="28"/>
      <c r="J1054" s="28"/>
      <c r="K1054" s="37"/>
      <c r="N1054" s="46"/>
      <c r="O1054" s="59"/>
      <c r="P1054" s="47"/>
      <c r="Q1054" s="49"/>
    </row>
    <row r="1055" spans="2:17" x14ac:dyDescent="0.25">
      <c r="B1055" s="16"/>
      <c r="C1055" s="18"/>
      <c r="E1055"/>
      <c r="F1055"/>
      <c r="H1055" s="27"/>
      <c r="I1055" s="28"/>
      <c r="J1055" s="28"/>
      <c r="K1055" s="37"/>
      <c r="N1055" s="46"/>
      <c r="O1055" s="59"/>
      <c r="P1055" s="47"/>
      <c r="Q1055" s="49"/>
    </row>
    <row r="1056" spans="2:17" x14ac:dyDescent="0.25">
      <c r="B1056" s="16"/>
      <c r="C1056" s="18"/>
      <c r="E1056"/>
      <c r="F1056"/>
      <c r="H1056" s="27"/>
      <c r="I1056" s="28"/>
      <c r="J1056" s="28"/>
      <c r="K1056" s="37"/>
      <c r="N1056" s="46"/>
      <c r="O1056" s="59"/>
      <c r="P1056" s="47"/>
      <c r="Q1056" s="49"/>
    </row>
    <row r="1057" spans="2:17" x14ac:dyDescent="0.25">
      <c r="B1057" s="16"/>
      <c r="C1057" s="18"/>
      <c r="E1057"/>
      <c r="F1057"/>
      <c r="H1057" s="27"/>
      <c r="I1057" s="28"/>
      <c r="J1057" s="28"/>
      <c r="K1057" s="37"/>
      <c r="N1057" s="46"/>
      <c r="O1057" s="59"/>
      <c r="P1057" s="47"/>
      <c r="Q1057" s="49"/>
    </row>
    <row r="1058" spans="2:17" x14ac:dyDescent="0.25">
      <c r="B1058" s="16"/>
      <c r="C1058" s="18"/>
      <c r="E1058"/>
      <c r="F1058"/>
      <c r="H1058" s="27"/>
      <c r="I1058" s="28"/>
      <c r="J1058" s="28"/>
      <c r="K1058" s="37"/>
      <c r="N1058" s="46"/>
      <c r="O1058" s="59"/>
      <c r="P1058" s="47"/>
      <c r="Q1058" s="49"/>
    </row>
    <row r="1059" spans="2:17" x14ac:dyDescent="0.25">
      <c r="B1059" s="16"/>
      <c r="C1059" s="18"/>
      <c r="E1059"/>
      <c r="F1059"/>
      <c r="H1059" s="27"/>
      <c r="I1059" s="28"/>
      <c r="J1059" s="28"/>
      <c r="K1059" s="37"/>
      <c r="N1059" s="46"/>
      <c r="O1059" s="59"/>
      <c r="P1059" s="47"/>
      <c r="Q1059" s="49"/>
    </row>
    <row r="1060" spans="2:17" x14ac:dyDescent="0.25">
      <c r="B1060" s="16"/>
      <c r="C1060" s="18"/>
      <c r="E1060"/>
      <c r="F1060"/>
      <c r="H1060" s="27"/>
      <c r="I1060" s="28"/>
      <c r="J1060" s="28"/>
      <c r="K1060" s="37"/>
      <c r="N1060" s="46"/>
      <c r="O1060" s="59"/>
      <c r="P1060" s="47"/>
      <c r="Q1060" s="49"/>
    </row>
    <row r="1061" spans="2:17" x14ac:dyDescent="0.25">
      <c r="B1061" s="16"/>
      <c r="C1061" s="18"/>
      <c r="E1061"/>
      <c r="F1061"/>
      <c r="H1061" s="27"/>
      <c r="I1061" s="28"/>
      <c r="J1061" s="28"/>
      <c r="K1061" s="37"/>
      <c r="N1061" s="46"/>
      <c r="O1061" s="59"/>
      <c r="P1061" s="47"/>
      <c r="Q1061" s="49"/>
    </row>
    <row r="1062" spans="2:17" x14ac:dyDescent="0.25">
      <c r="B1062" s="16"/>
      <c r="C1062" s="18"/>
      <c r="E1062"/>
      <c r="F1062"/>
      <c r="H1062" s="27"/>
      <c r="I1062" s="28"/>
      <c r="J1062" s="28"/>
      <c r="K1062" s="37"/>
      <c r="N1062" s="46"/>
      <c r="O1062" s="59"/>
      <c r="P1062" s="47"/>
      <c r="Q1062" s="49"/>
    </row>
    <row r="1063" spans="2:17" x14ac:dyDescent="0.25">
      <c r="B1063" s="16"/>
      <c r="C1063" s="18"/>
      <c r="E1063"/>
      <c r="F1063"/>
      <c r="H1063" s="27"/>
      <c r="I1063" s="28"/>
      <c r="J1063" s="28"/>
      <c r="K1063" s="37"/>
      <c r="N1063" s="46"/>
      <c r="O1063" s="59"/>
      <c r="P1063" s="47"/>
      <c r="Q1063" s="49"/>
    </row>
    <row r="1064" spans="2:17" x14ac:dyDescent="0.25">
      <c r="B1064" s="16"/>
      <c r="C1064" s="18"/>
      <c r="E1064"/>
      <c r="F1064"/>
      <c r="H1064" s="27"/>
      <c r="I1064" s="28"/>
      <c r="J1064" s="28"/>
      <c r="K1064" s="37"/>
      <c r="N1064" s="46"/>
      <c r="O1064" s="59"/>
      <c r="P1064" s="47"/>
      <c r="Q1064" s="49"/>
    </row>
    <row r="1065" spans="2:17" x14ac:dyDescent="0.25">
      <c r="B1065" s="16"/>
      <c r="C1065" s="18"/>
      <c r="E1065"/>
      <c r="F1065"/>
      <c r="H1065" s="27"/>
      <c r="I1065" s="28"/>
      <c r="J1065" s="28"/>
      <c r="K1065" s="37"/>
      <c r="N1065" s="46"/>
      <c r="O1065" s="59"/>
      <c r="P1065" s="47"/>
      <c r="Q1065" s="49"/>
    </row>
    <row r="1066" spans="2:17" x14ac:dyDescent="0.25">
      <c r="B1066" s="16"/>
      <c r="C1066" s="18"/>
      <c r="E1066"/>
      <c r="F1066"/>
      <c r="H1066" s="27"/>
      <c r="I1066" s="28"/>
      <c r="J1066" s="28"/>
      <c r="K1066" s="37"/>
      <c r="N1066" s="46"/>
      <c r="O1066" s="59"/>
      <c r="P1066" s="47"/>
      <c r="Q1066" s="49"/>
    </row>
    <row r="1067" spans="2:17" x14ac:dyDescent="0.25">
      <c r="B1067" s="16"/>
      <c r="C1067" s="18"/>
      <c r="E1067"/>
      <c r="F1067"/>
      <c r="H1067" s="27"/>
      <c r="I1067" s="28"/>
      <c r="J1067" s="28"/>
      <c r="K1067" s="37"/>
      <c r="N1067" s="46"/>
      <c r="O1067" s="59"/>
      <c r="P1067" s="47"/>
      <c r="Q1067" s="49"/>
    </row>
    <row r="1068" spans="2:17" x14ac:dyDescent="0.25">
      <c r="B1068" s="16"/>
      <c r="C1068" s="18"/>
      <c r="E1068"/>
      <c r="F1068"/>
      <c r="H1068" s="27"/>
      <c r="I1068" s="28"/>
      <c r="J1068" s="28"/>
      <c r="K1068" s="37"/>
      <c r="N1068" s="46"/>
      <c r="O1068" s="59"/>
      <c r="P1068" s="47"/>
      <c r="Q1068" s="49"/>
    </row>
    <row r="1069" spans="2:17" x14ac:dyDescent="0.25">
      <c r="B1069" s="16"/>
      <c r="C1069" s="18"/>
      <c r="E1069"/>
      <c r="F1069"/>
      <c r="H1069" s="27"/>
      <c r="I1069" s="28"/>
      <c r="J1069" s="28"/>
      <c r="K1069" s="37"/>
      <c r="N1069" s="46"/>
      <c r="O1069" s="59"/>
      <c r="P1069" s="47"/>
      <c r="Q1069" s="49"/>
    </row>
    <row r="1070" spans="2:17" x14ac:dyDescent="0.25">
      <c r="B1070" s="16"/>
      <c r="C1070" s="18"/>
      <c r="E1070"/>
      <c r="F1070"/>
      <c r="H1070" s="27"/>
      <c r="I1070" s="28"/>
      <c r="J1070" s="28"/>
      <c r="K1070" s="37"/>
      <c r="N1070" s="46"/>
      <c r="O1070" s="59"/>
      <c r="P1070" s="47"/>
      <c r="Q1070" s="49"/>
    </row>
    <row r="1071" spans="2:17" x14ac:dyDescent="0.25">
      <c r="B1071" s="16"/>
      <c r="C1071" s="18"/>
      <c r="E1071"/>
      <c r="F1071"/>
      <c r="H1071" s="27"/>
      <c r="I1071" s="28"/>
      <c r="J1071" s="28"/>
      <c r="K1071" s="37"/>
      <c r="N1071" s="46"/>
      <c r="O1071" s="59"/>
      <c r="P1071" s="47"/>
      <c r="Q1071" s="49"/>
    </row>
    <row r="1072" spans="2:17" x14ac:dyDescent="0.25">
      <c r="B1072" s="16"/>
      <c r="C1072" s="18"/>
      <c r="E1072"/>
      <c r="F1072"/>
      <c r="H1072" s="27"/>
      <c r="I1072" s="28"/>
      <c r="J1072" s="28"/>
      <c r="K1072" s="37"/>
      <c r="N1072" s="46"/>
      <c r="O1072" s="59"/>
      <c r="P1072" s="47"/>
      <c r="Q1072" s="49"/>
    </row>
    <row r="1073" spans="2:17" x14ac:dyDescent="0.25">
      <c r="B1073" s="16"/>
      <c r="C1073" s="18"/>
      <c r="E1073"/>
      <c r="F1073"/>
      <c r="H1073" s="27"/>
      <c r="I1073" s="28"/>
      <c r="J1073" s="28"/>
      <c r="K1073" s="37"/>
      <c r="N1073" s="46"/>
      <c r="O1073" s="59"/>
      <c r="P1073" s="47"/>
      <c r="Q1073" s="49"/>
    </row>
    <row r="1074" spans="2:17" x14ac:dyDescent="0.25">
      <c r="B1074" s="16"/>
      <c r="C1074" s="18"/>
      <c r="E1074"/>
      <c r="F1074"/>
      <c r="H1074" s="27"/>
      <c r="I1074" s="28"/>
      <c r="J1074" s="28"/>
      <c r="K1074" s="37"/>
      <c r="N1074" s="46"/>
      <c r="O1074" s="59"/>
      <c r="P1074" s="47"/>
      <c r="Q1074" s="49"/>
    </row>
    <row r="1075" spans="2:17" x14ac:dyDescent="0.25">
      <c r="B1075" s="16"/>
      <c r="C1075" s="18"/>
      <c r="E1075"/>
      <c r="F1075"/>
      <c r="H1075" s="27"/>
      <c r="I1075" s="28"/>
      <c r="J1075" s="28"/>
      <c r="K1075" s="37"/>
      <c r="N1075" s="46"/>
      <c r="O1075" s="59"/>
      <c r="P1075" s="47"/>
      <c r="Q1075" s="49"/>
    </row>
    <row r="1076" spans="2:17" x14ac:dyDescent="0.25">
      <c r="B1076" s="16"/>
      <c r="C1076" s="18"/>
      <c r="E1076"/>
      <c r="F1076"/>
      <c r="H1076" s="27"/>
      <c r="I1076" s="28"/>
      <c r="J1076" s="28"/>
      <c r="K1076" s="37"/>
      <c r="N1076" s="46"/>
      <c r="O1076" s="59"/>
      <c r="P1076" s="47"/>
      <c r="Q1076" s="49"/>
    </row>
    <row r="1077" spans="2:17" x14ac:dyDescent="0.25">
      <c r="B1077" s="16"/>
      <c r="C1077" s="18"/>
      <c r="E1077"/>
      <c r="F1077"/>
      <c r="H1077" s="27"/>
      <c r="I1077" s="28"/>
      <c r="J1077" s="28"/>
      <c r="K1077" s="37"/>
      <c r="N1077" s="46"/>
      <c r="O1077" s="59"/>
      <c r="P1077" s="47"/>
      <c r="Q1077" s="49"/>
    </row>
    <row r="1078" spans="2:17" x14ac:dyDescent="0.25">
      <c r="B1078" s="16"/>
      <c r="C1078" s="18"/>
      <c r="E1078"/>
      <c r="F1078"/>
      <c r="H1078" s="27"/>
      <c r="I1078" s="28"/>
      <c r="J1078" s="28"/>
      <c r="K1078" s="37"/>
      <c r="N1078" s="46"/>
      <c r="O1078" s="59"/>
      <c r="P1078" s="47"/>
      <c r="Q1078" s="49"/>
    </row>
    <row r="1079" spans="2:17" x14ac:dyDescent="0.25">
      <c r="B1079" s="16"/>
      <c r="C1079" s="18"/>
      <c r="E1079"/>
      <c r="F1079"/>
      <c r="H1079" s="27"/>
      <c r="I1079" s="28"/>
      <c r="J1079" s="28"/>
      <c r="K1079" s="37"/>
      <c r="N1079" s="46"/>
      <c r="O1079" s="59"/>
      <c r="P1079" s="47"/>
      <c r="Q1079" s="49"/>
    </row>
    <row r="1080" spans="2:17" x14ac:dyDescent="0.25">
      <c r="B1080" s="16"/>
      <c r="C1080" s="18"/>
      <c r="E1080"/>
      <c r="F1080"/>
      <c r="H1080" s="27"/>
      <c r="I1080" s="28"/>
      <c r="J1080" s="28"/>
      <c r="K1080" s="37"/>
      <c r="N1080" s="46"/>
      <c r="O1080" s="59"/>
      <c r="P1080" s="47"/>
      <c r="Q1080" s="49"/>
    </row>
    <row r="1081" spans="2:17" x14ac:dyDescent="0.25">
      <c r="B1081" s="16"/>
      <c r="C1081" s="18"/>
      <c r="E1081"/>
      <c r="F1081"/>
      <c r="H1081" s="27"/>
      <c r="I1081" s="28"/>
      <c r="J1081" s="28"/>
      <c r="K1081" s="37"/>
      <c r="N1081" s="46"/>
      <c r="O1081" s="59"/>
      <c r="P1081" s="47"/>
      <c r="Q1081" s="49"/>
    </row>
    <row r="1082" spans="2:17" x14ac:dyDescent="0.25">
      <c r="B1082" s="16"/>
      <c r="C1082" s="18"/>
      <c r="E1082"/>
      <c r="F1082"/>
      <c r="H1082" s="27"/>
      <c r="I1082" s="28"/>
      <c r="J1082" s="28"/>
      <c r="K1082" s="37"/>
      <c r="N1082" s="46"/>
      <c r="O1082" s="59"/>
      <c r="P1082" s="47"/>
      <c r="Q1082" s="49"/>
    </row>
    <row r="1083" spans="2:17" x14ac:dyDescent="0.25">
      <c r="B1083" s="16"/>
      <c r="C1083" s="18"/>
      <c r="E1083"/>
      <c r="F1083"/>
      <c r="H1083" s="27"/>
      <c r="I1083" s="28"/>
      <c r="J1083" s="28"/>
      <c r="K1083" s="37"/>
      <c r="N1083" s="46"/>
      <c r="O1083" s="59"/>
      <c r="P1083" s="47"/>
      <c r="Q1083" s="49"/>
    </row>
    <row r="1084" spans="2:17" x14ac:dyDescent="0.25">
      <c r="B1084" s="16"/>
      <c r="C1084" s="18"/>
      <c r="E1084"/>
      <c r="F1084"/>
      <c r="H1084" s="27"/>
      <c r="I1084" s="28"/>
      <c r="J1084" s="28"/>
      <c r="K1084" s="37"/>
      <c r="N1084" s="46"/>
      <c r="O1084" s="59"/>
      <c r="P1084" s="47"/>
      <c r="Q1084" s="49"/>
    </row>
    <row r="1085" spans="2:17" x14ac:dyDescent="0.25">
      <c r="B1085" s="16"/>
      <c r="C1085" s="18"/>
      <c r="E1085"/>
      <c r="F1085"/>
      <c r="H1085" s="27"/>
      <c r="I1085" s="28"/>
      <c r="J1085" s="28"/>
      <c r="K1085" s="37"/>
      <c r="N1085" s="46"/>
      <c r="O1085" s="59"/>
      <c r="P1085" s="47"/>
      <c r="Q1085" s="49"/>
    </row>
    <row r="1086" spans="2:17" x14ac:dyDescent="0.25">
      <c r="B1086" s="16"/>
      <c r="C1086" s="18"/>
      <c r="E1086"/>
      <c r="F1086"/>
      <c r="H1086" s="27"/>
      <c r="I1086" s="28"/>
      <c r="J1086" s="28"/>
      <c r="K1086" s="37"/>
      <c r="N1086" s="46"/>
      <c r="O1086" s="59"/>
      <c r="P1086" s="47"/>
      <c r="Q1086" s="49"/>
    </row>
    <row r="1087" spans="2:17" x14ac:dyDescent="0.25">
      <c r="B1087" s="16"/>
      <c r="C1087" s="18"/>
      <c r="E1087"/>
      <c r="F1087"/>
      <c r="H1087" s="27"/>
      <c r="I1087" s="28"/>
      <c r="J1087" s="28"/>
      <c r="K1087" s="37"/>
      <c r="N1087" s="46"/>
      <c r="O1087" s="59"/>
      <c r="P1087" s="47"/>
      <c r="Q1087" s="49"/>
    </row>
    <row r="1088" spans="2:17" x14ac:dyDescent="0.25">
      <c r="B1088" s="16"/>
      <c r="C1088" s="18"/>
      <c r="E1088"/>
      <c r="F1088"/>
      <c r="H1088" s="27"/>
      <c r="I1088" s="28"/>
      <c r="J1088" s="28"/>
      <c r="K1088" s="37"/>
      <c r="N1088" s="46"/>
      <c r="O1088" s="59"/>
      <c r="P1088" s="47"/>
      <c r="Q1088" s="49"/>
    </row>
    <row r="1089" spans="2:17" x14ac:dyDescent="0.25">
      <c r="B1089" s="16"/>
      <c r="C1089" s="18"/>
      <c r="E1089"/>
      <c r="F1089"/>
      <c r="H1089" s="27"/>
      <c r="I1089" s="28"/>
      <c r="J1089" s="28"/>
      <c r="K1089" s="37"/>
      <c r="N1089" s="46"/>
      <c r="O1089" s="59"/>
      <c r="P1089" s="47"/>
      <c r="Q1089" s="49"/>
    </row>
    <row r="1090" spans="2:17" x14ac:dyDescent="0.25">
      <c r="B1090" s="16"/>
      <c r="C1090" s="18"/>
      <c r="E1090"/>
      <c r="F1090"/>
      <c r="H1090" s="27"/>
      <c r="I1090" s="28"/>
      <c r="J1090" s="28"/>
      <c r="K1090" s="37"/>
      <c r="N1090" s="46"/>
      <c r="O1090" s="59"/>
      <c r="P1090" s="47"/>
      <c r="Q1090" s="49"/>
    </row>
    <row r="1091" spans="2:17" x14ac:dyDescent="0.25">
      <c r="B1091" s="16"/>
      <c r="C1091" s="18"/>
      <c r="E1091"/>
      <c r="F1091"/>
      <c r="H1091" s="27"/>
      <c r="I1091" s="28"/>
      <c r="J1091" s="28"/>
      <c r="K1091" s="37"/>
      <c r="N1091" s="46"/>
      <c r="O1091" s="59"/>
      <c r="P1091" s="47"/>
      <c r="Q1091" s="49"/>
    </row>
    <row r="1092" spans="2:17" x14ac:dyDescent="0.25">
      <c r="B1092" s="16"/>
      <c r="C1092" s="18"/>
      <c r="E1092"/>
      <c r="F1092"/>
      <c r="H1092" s="27"/>
      <c r="I1092" s="28"/>
      <c r="J1092" s="28"/>
      <c r="K1092" s="37"/>
      <c r="N1092" s="46"/>
      <c r="O1092" s="59"/>
      <c r="P1092" s="47"/>
      <c r="Q1092" s="49"/>
    </row>
    <row r="1093" spans="2:17" x14ac:dyDescent="0.25">
      <c r="B1093" s="16"/>
      <c r="C1093" s="18"/>
      <c r="E1093"/>
      <c r="F1093"/>
      <c r="H1093" s="27"/>
      <c r="I1093" s="28"/>
      <c r="J1093" s="28"/>
      <c r="K1093" s="37"/>
      <c r="N1093" s="46"/>
      <c r="O1093" s="59"/>
      <c r="P1093" s="47"/>
      <c r="Q1093" s="49"/>
    </row>
    <row r="1094" spans="2:17" x14ac:dyDescent="0.25">
      <c r="B1094" s="16"/>
      <c r="C1094" s="18"/>
      <c r="E1094"/>
      <c r="F1094"/>
      <c r="H1094" s="27"/>
      <c r="I1094" s="28"/>
      <c r="J1094" s="28"/>
      <c r="K1094" s="37"/>
      <c r="N1094" s="46"/>
      <c r="O1094" s="59"/>
      <c r="P1094" s="47"/>
      <c r="Q1094" s="49"/>
    </row>
    <row r="1095" spans="2:17" x14ac:dyDescent="0.25">
      <c r="B1095" s="16"/>
      <c r="C1095" s="18"/>
      <c r="E1095"/>
      <c r="F1095"/>
      <c r="H1095" s="27"/>
      <c r="I1095" s="28"/>
      <c r="J1095" s="28"/>
      <c r="K1095" s="37"/>
      <c r="N1095" s="46"/>
      <c r="O1095" s="59"/>
      <c r="P1095" s="47"/>
      <c r="Q1095" s="49"/>
    </row>
    <row r="1096" spans="2:17" x14ac:dyDescent="0.25">
      <c r="B1096" s="16"/>
      <c r="C1096" s="18"/>
      <c r="E1096"/>
      <c r="F1096"/>
      <c r="H1096" s="27"/>
      <c r="I1096" s="28"/>
      <c r="J1096" s="28"/>
      <c r="K1096" s="37"/>
      <c r="N1096" s="46"/>
      <c r="O1096" s="59"/>
      <c r="P1096" s="47"/>
      <c r="Q1096" s="49"/>
    </row>
    <row r="1097" spans="2:17" x14ac:dyDescent="0.25">
      <c r="B1097" s="16"/>
      <c r="C1097" s="18"/>
      <c r="E1097"/>
      <c r="F1097"/>
      <c r="H1097" s="27"/>
      <c r="I1097" s="28"/>
      <c r="J1097" s="28"/>
      <c r="K1097" s="37"/>
      <c r="N1097" s="46"/>
      <c r="O1097" s="59"/>
      <c r="P1097" s="47"/>
      <c r="Q1097" s="49"/>
    </row>
    <row r="1098" spans="2:17" x14ac:dyDescent="0.25">
      <c r="B1098" s="16"/>
      <c r="C1098" s="18"/>
      <c r="E1098"/>
      <c r="F1098"/>
      <c r="H1098" s="27"/>
      <c r="I1098" s="28"/>
      <c r="J1098" s="28"/>
      <c r="K1098" s="37"/>
      <c r="N1098" s="46"/>
      <c r="O1098" s="59"/>
      <c r="P1098" s="47"/>
      <c r="Q1098" s="49"/>
    </row>
    <row r="1099" spans="2:17" x14ac:dyDescent="0.25">
      <c r="B1099" s="16"/>
      <c r="C1099" s="18"/>
      <c r="E1099"/>
      <c r="F1099"/>
      <c r="H1099" s="27"/>
      <c r="I1099" s="28"/>
      <c r="J1099" s="28"/>
      <c r="K1099" s="37"/>
      <c r="N1099" s="46"/>
      <c r="O1099" s="59"/>
      <c r="P1099" s="47"/>
      <c r="Q1099" s="49"/>
    </row>
    <row r="1100" spans="2:17" x14ac:dyDescent="0.25">
      <c r="B1100" s="16"/>
      <c r="C1100" s="18"/>
      <c r="E1100"/>
      <c r="F1100"/>
      <c r="H1100" s="27"/>
      <c r="I1100" s="28"/>
      <c r="J1100" s="28"/>
      <c r="K1100" s="37"/>
      <c r="N1100" s="46"/>
      <c r="O1100" s="59"/>
      <c r="P1100" s="47"/>
      <c r="Q1100" s="49"/>
    </row>
    <row r="1101" spans="2:17" x14ac:dyDescent="0.25">
      <c r="B1101" s="16"/>
      <c r="C1101" s="18"/>
      <c r="E1101"/>
      <c r="F1101"/>
      <c r="H1101" s="27"/>
      <c r="I1101" s="28"/>
      <c r="J1101" s="28"/>
      <c r="K1101" s="37"/>
      <c r="N1101" s="46"/>
      <c r="O1101" s="59"/>
      <c r="P1101" s="47"/>
      <c r="Q1101" s="49"/>
    </row>
    <row r="1102" spans="2:17" x14ac:dyDescent="0.25">
      <c r="B1102" s="16"/>
      <c r="C1102" s="18"/>
      <c r="E1102"/>
      <c r="F1102"/>
      <c r="H1102" s="27"/>
      <c r="I1102" s="28"/>
      <c r="J1102" s="28"/>
      <c r="K1102" s="37"/>
      <c r="N1102" s="46"/>
      <c r="O1102" s="59"/>
      <c r="P1102" s="47"/>
      <c r="Q1102" s="49"/>
    </row>
    <row r="1103" spans="2:17" x14ac:dyDescent="0.25">
      <c r="B1103" s="16"/>
      <c r="C1103" s="18"/>
      <c r="E1103"/>
      <c r="F1103"/>
      <c r="H1103" s="27"/>
      <c r="I1103" s="28"/>
      <c r="J1103" s="28"/>
      <c r="K1103" s="37"/>
      <c r="N1103" s="46"/>
      <c r="O1103" s="59"/>
      <c r="P1103" s="47"/>
      <c r="Q1103" s="49"/>
    </row>
    <row r="1104" spans="2:17" x14ac:dyDescent="0.25">
      <c r="B1104" s="16"/>
      <c r="C1104" s="18"/>
      <c r="E1104"/>
      <c r="F1104"/>
      <c r="H1104" s="27"/>
      <c r="I1104" s="28"/>
      <c r="J1104" s="28"/>
      <c r="K1104" s="37"/>
      <c r="N1104" s="46"/>
      <c r="O1104" s="59"/>
      <c r="P1104" s="47"/>
      <c r="Q1104" s="49"/>
    </row>
    <row r="1105" spans="2:17" x14ac:dyDescent="0.25">
      <c r="B1105" s="16"/>
      <c r="C1105" s="18"/>
      <c r="E1105"/>
      <c r="F1105"/>
      <c r="H1105" s="27"/>
      <c r="I1105" s="28"/>
      <c r="J1105" s="28"/>
      <c r="K1105" s="37"/>
      <c r="N1105" s="46"/>
      <c r="O1105" s="59"/>
      <c r="P1105" s="47"/>
      <c r="Q1105" s="49"/>
    </row>
    <row r="1106" spans="2:17" x14ac:dyDescent="0.25">
      <c r="B1106" s="16"/>
      <c r="C1106" s="18"/>
      <c r="E1106"/>
      <c r="F1106"/>
      <c r="H1106" s="27"/>
      <c r="I1106" s="28"/>
      <c r="J1106" s="28"/>
      <c r="K1106" s="37"/>
      <c r="N1106" s="46"/>
      <c r="O1106" s="59"/>
      <c r="P1106" s="47"/>
      <c r="Q1106" s="49"/>
    </row>
    <row r="1107" spans="2:17" x14ac:dyDescent="0.25">
      <c r="B1107" s="16"/>
      <c r="C1107" s="18"/>
      <c r="E1107"/>
      <c r="F1107"/>
      <c r="H1107" s="27"/>
      <c r="I1107" s="28"/>
      <c r="J1107" s="28"/>
      <c r="K1107" s="37"/>
      <c r="N1107" s="46"/>
      <c r="O1107" s="59"/>
      <c r="P1107" s="47"/>
      <c r="Q1107" s="49"/>
    </row>
    <row r="1108" spans="2:17" x14ac:dyDescent="0.25">
      <c r="B1108" s="16"/>
      <c r="C1108" s="18"/>
      <c r="E1108"/>
      <c r="F1108"/>
      <c r="H1108" s="27"/>
      <c r="I1108" s="28"/>
      <c r="J1108" s="28"/>
      <c r="K1108" s="37"/>
      <c r="N1108" s="46"/>
      <c r="O1108" s="59"/>
      <c r="P1108" s="47"/>
      <c r="Q1108" s="49"/>
    </row>
    <row r="1109" spans="2:17" x14ac:dyDescent="0.25">
      <c r="B1109" s="16"/>
      <c r="C1109" s="18"/>
      <c r="E1109"/>
      <c r="F1109"/>
      <c r="H1109" s="27"/>
      <c r="I1109" s="28"/>
      <c r="J1109" s="28"/>
      <c r="K1109" s="37"/>
      <c r="N1109" s="46"/>
      <c r="O1109" s="59"/>
      <c r="P1109" s="47"/>
      <c r="Q1109" s="49"/>
    </row>
    <row r="1110" spans="2:17" x14ac:dyDescent="0.25">
      <c r="B1110" s="16"/>
      <c r="C1110" s="18"/>
      <c r="E1110"/>
      <c r="F1110"/>
      <c r="H1110" s="27"/>
      <c r="I1110" s="28"/>
      <c r="J1110" s="28"/>
      <c r="K1110" s="37"/>
      <c r="N1110" s="46"/>
      <c r="O1110" s="59"/>
      <c r="P1110" s="47"/>
      <c r="Q1110" s="49"/>
    </row>
    <row r="1111" spans="2:17" x14ac:dyDescent="0.25">
      <c r="B1111" s="16"/>
      <c r="C1111" s="18"/>
      <c r="E1111"/>
      <c r="F1111"/>
      <c r="H1111" s="27"/>
      <c r="I1111" s="28"/>
      <c r="J1111" s="28"/>
      <c r="K1111" s="37"/>
      <c r="N1111" s="46"/>
      <c r="O1111" s="59"/>
      <c r="P1111" s="47"/>
      <c r="Q1111" s="49"/>
    </row>
    <row r="1112" spans="2:17" x14ac:dyDescent="0.25">
      <c r="B1112" s="16"/>
      <c r="C1112" s="18"/>
      <c r="E1112"/>
      <c r="F1112"/>
      <c r="H1112" s="27"/>
      <c r="I1112" s="28"/>
      <c r="J1112" s="28"/>
      <c r="K1112" s="37"/>
      <c r="N1112" s="46"/>
      <c r="O1112" s="59"/>
      <c r="P1112" s="47"/>
      <c r="Q1112" s="49"/>
    </row>
    <row r="1113" spans="2:17" x14ac:dyDescent="0.25">
      <c r="B1113" s="16"/>
      <c r="C1113" s="18"/>
      <c r="E1113"/>
      <c r="F1113"/>
      <c r="H1113" s="27"/>
      <c r="I1113" s="28"/>
      <c r="J1113" s="28"/>
      <c r="K1113" s="37"/>
      <c r="N1113" s="46"/>
      <c r="O1113" s="59"/>
      <c r="P1113" s="47"/>
      <c r="Q1113" s="49"/>
    </row>
    <row r="1114" spans="2:17" x14ac:dyDescent="0.25">
      <c r="B1114" s="16"/>
      <c r="C1114" s="18"/>
      <c r="E1114"/>
      <c r="F1114"/>
      <c r="H1114" s="27"/>
      <c r="I1114" s="28"/>
      <c r="J1114" s="28"/>
      <c r="K1114" s="37"/>
      <c r="N1114" s="46"/>
      <c r="O1114" s="59"/>
      <c r="P1114" s="47"/>
      <c r="Q1114" s="49"/>
    </row>
    <row r="1115" spans="2:17" x14ac:dyDescent="0.25">
      <c r="B1115" s="16"/>
      <c r="C1115" s="18"/>
      <c r="E1115"/>
      <c r="F1115"/>
      <c r="H1115" s="27"/>
      <c r="I1115" s="28"/>
      <c r="J1115" s="28"/>
      <c r="K1115" s="37"/>
      <c r="N1115" s="46"/>
      <c r="O1115" s="59"/>
      <c r="P1115" s="47"/>
      <c r="Q1115" s="49"/>
    </row>
    <row r="1116" spans="2:17" x14ac:dyDescent="0.25">
      <c r="B1116" s="16"/>
      <c r="C1116" s="18"/>
      <c r="E1116"/>
      <c r="F1116"/>
      <c r="H1116" s="27"/>
      <c r="I1116" s="28"/>
      <c r="J1116" s="28"/>
      <c r="K1116" s="37"/>
      <c r="N1116" s="46"/>
      <c r="O1116" s="59"/>
      <c r="P1116" s="47"/>
      <c r="Q1116" s="49"/>
    </row>
    <row r="1117" spans="2:17" x14ac:dyDescent="0.25">
      <c r="B1117" s="16"/>
      <c r="C1117" s="18"/>
      <c r="E1117"/>
      <c r="F1117"/>
      <c r="H1117" s="27"/>
      <c r="I1117" s="28"/>
      <c r="J1117" s="28"/>
      <c r="K1117" s="37"/>
      <c r="N1117" s="46"/>
      <c r="O1117" s="59"/>
      <c r="P1117" s="47"/>
      <c r="Q1117" s="49"/>
    </row>
    <row r="1118" spans="2:17" x14ac:dyDescent="0.25">
      <c r="B1118" s="16"/>
      <c r="C1118" s="18"/>
      <c r="E1118"/>
      <c r="F1118"/>
      <c r="H1118" s="27"/>
      <c r="I1118" s="28"/>
      <c r="J1118" s="28"/>
      <c r="K1118" s="37"/>
      <c r="N1118" s="46"/>
      <c r="O1118" s="59"/>
      <c r="P1118" s="47"/>
      <c r="Q1118" s="49"/>
    </row>
    <row r="1119" spans="2:17" x14ac:dyDescent="0.25">
      <c r="B1119" s="16"/>
      <c r="C1119" s="18"/>
      <c r="E1119"/>
      <c r="F1119"/>
      <c r="H1119" s="27"/>
      <c r="I1119" s="28"/>
      <c r="J1119" s="28"/>
      <c r="K1119" s="37"/>
      <c r="N1119" s="46"/>
      <c r="O1119" s="59"/>
      <c r="P1119" s="47"/>
      <c r="Q1119" s="49"/>
    </row>
    <row r="1120" spans="2:17" x14ac:dyDescent="0.25">
      <c r="B1120" s="16"/>
      <c r="C1120" s="18"/>
      <c r="E1120"/>
      <c r="F1120"/>
      <c r="H1120" s="27"/>
      <c r="I1120" s="28"/>
      <c r="J1120" s="28"/>
      <c r="K1120" s="37"/>
      <c r="N1120" s="46"/>
      <c r="O1120" s="59"/>
      <c r="P1120" s="47"/>
      <c r="Q1120" s="49"/>
    </row>
    <row r="1121" spans="2:17" x14ac:dyDescent="0.25">
      <c r="B1121" s="16"/>
      <c r="C1121" s="18"/>
      <c r="E1121"/>
      <c r="F1121"/>
      <c r="H1121" s="27"/>
      <c r="I1121" s="28"/>
      <c r="J1121" s="28"/>
      <c r="K1121" s="37"/>
      <c r="N1121" s="46"/>
      <c r="O1121" s="59"/>
      <c r="P1121" s="47"/>
      <c r="Q1121" s="49"/>
    </row>
    <row r="1122" spans="2:17" x14ac:dyDescent="0.25">
      <c r="B1122" s="16"/>
      <c r="C1122" s="18"/>
      <c r="E1122"/>
      <c r="F1122"/>
      <c r="H1122" s="27"/>
      <c r="I1122" s="28"/>
      <c r="J1122" s="28"/>
      <c r="K1122" s="37"/>
      <c r="N1122" s="46"/>
      <c r="O1122" s="59"/>
      <c r="P1122" s="47"/>
      <c r="Q1122" s="49"/>
    </row>
    <row r="1123" spans="2:17" x14ac:dyDescent="0.25">
      <c r="B1123" s="16"/>
      <c r="C1123" s="18"/>
      <c r="E1123"/>
      <c r="F1123"/>
      <c r="H1123" s="27"/>
      <c r="I1123" s="28"/>
      <c r="J1123" s="28"/>
      <c r="K1123" s="37"/>
      <c r="N1123" s="46"/>
      <c r="O1123" s="59"/>
      <c r="P1123" s="47"/>
      <c r="Q1123" s="49"/>
    </row>
    <row r="1124" spans="2:17" x14ac:dyDescent="0.25">
      <c r="B1124" s="16"/>
      <c r="C1124" s="18"/>
      <c r="E1124"/>
      <c r="F1124"/>
      <c r="H1124" s="27"/>
      <c r="I1124" s="28"/>
      <c r="J1124" s="28"/>
      <c r="K1124" s="37"/>
      <c r="N1124" s="46"/>
      <c r="O1124" s="59"/>
      <c r="P1124" s="47"/>
      <c r="Q1124" s="49"/>
    </row>
    <row r="1125" spans="2:17" x14ac:dyDescent="0.25">
      <c r="B1125" s="16"/>
      <c r="C1125" s="18"/>
      <c r="E1125"/>
      <c r="F1125"/>
      <c r="H1125" s="27"/>
      <c r="I1125" s="28"/>
      <c r="J1125" s="28"/>
      <c r="K1125" s="37"/>
      <c r="N1125" s="46"/>
      <c r="O1125" s="59"/>
      <c r="P1125" s="47"/>
      <c r="Q1125" s="49"/>
    </row>
    <row r="1126" spans="2:17" x14ac:dyDescent="0.25">
      <c r="B1126" s="16"/>
      <c r="C1126" s="18"/>
      <c r="E1126"/>
      <c r="F1126"/>
      <c r="H1126" s="27"/>
      <c r="I1126" s="28"/>
      <c r="J1126" s="28"/>
      <c r="K1126" s="37"/>
      <c r="N1126" s="46"/>
      <c r="O1126" s="59"/>
      <c r="P1126" s="47"/>
      <c r="Q1126" s="49"/>
    </row>
    <row r="1127" spans="2:17" x14ac:dyDescent="0.25">
      <c r="B1127" s="16"/>
      <c r="C1127" s="18"/>
      <c r="E1127"/>
      <c r="F1127"/>
      <c r="H1127" s="27"/>
      <c r="I1127" s="28"/>
      <c r="J1127" s="28"/>
      <c r="K1127" s="37"/>
      <c r="N1127" s="46"/>
      <c r="O1127" s="59"/>
      <c r="P1127" s="47"/>
      <c r="Q1127" s="49"/>
    </row>
    <row r="1128" spans="2:17" x14ac:dyDescent="0.25">
      <c r="B1128" s="16"/>
      <c r="C1128" s="18"/>
      <c r="E1128"/>
      <c r="F1128"/>
      <c r="H1128" s="27"/>
      <c r="I1128" s="28"/>
      <c r="J1128" s="28"/>
      <c r="K1128" s="37"/>
      <c r="N1128" s="46"/>
      <c r="O1128" s="59"/>
      <c r="P1128" s="47"/>
      <c r="Q1128" s="49"/>
    </row>
    <row r="1129" spans="2:17" x14ac:dyDescent="0.25">
      <c r="B1129" s="16"/>
      <c r="C1129" s="18"/>
      <c r="E1129"/>
      <c r="F1129"/>
      <c r="H1129" s="27"/>
      <c r="I1129" s="28"/>
      <c r="J1129" s="28"/>
      <c r="K1129" s="37"/>
      <c r="N1129" s="46"/>
      <c r="O1129" s="59"/>
      <c r="P1129" s="47"/>
      <c r="Q1129" s="49"/>
    </row>
    <row r="1130" spans="2:17" x14ac:dyDescent="0.25">
      <c r="B1130" s="16"/>
      <c r="C1130" s="18"/>
      <c r="E1130"/>
      <c r="F1130"/>
      <c r="H1130" s="27"/>
      <c r="I1130" s="28"/>
      <c r="J1130" s="28"/>
      <c r="K1130" s="37"/>
      <c r="N1130" s="46"/>
      <c r="O1130" s="59"/>
      <c r="P1130" s="47"/>
      <c r="Q1130" s="49"/>
    </row>
    <row r="1131" spans="2:17" x14ac:dyDescent="0.25">
      <c r="B1131" s="16"/>
      <c r="C1131" s="18"/>
      <c r="E1131"/>
      <c r="F1131"/>
      <c r="H1131" s="27"/>
      <c r="I1131" s="28"/>
      <c r="J1131" s="28"/>
      <c r="K1131" s="37"/>
      <c r="N1131" s="46"/>
      <c r="O1131" s="59"/>
      <c r="P1131" s="47"/>
      <c r="Q1131" s="49"/>
    </row>
    <row r="1132" spans="2:17" x14ac:dyDescent="0.25">
      <c r="B1132" s="16"/>
      <c r="C1132" s="18"/>
      <c r="E1132"/>
      <c r="F1132"/>
      <c r="H1132" s="27"/>
      <c r="I1132" s="28"/>
      <c r="J1132" s="28"/>
      <c r="K1132" s="37"/>
      <c r="N1132" s="46"/>
      <c r="O1132" s="59"/>
      <c r="P1132" s="47"/>
      <c r="Q1132" s="49"/>
    </row>
    <row r="1133" spans="2:17" x14ac:dyDescent="0.25">
      <c r="B1133" s="16"/>
      <c r="C1133" s="18"/>
      <c r="E1133"/>
      <c r="F1133"/>
      <c r="H1133" s="27"/>
      <c r="I1133" s="28"/>
      <c r="J1133" s="28"/>
      <c r="K1133" s="37"/>
      <c r="N1133" s="46"/>
      <c r="O1133" s="59"/>
      <c r="P1133" s="47"/>
      <c r="Q1133" s="49"/>
    </row>
    <row r="1134" spans="2:17" x14ac:dyDescent="0.25">
      <c r="B1134" s="16"/>
      <c r="C1134" s="18"/>
      <c r="E1134"/>
      <c r="F1134"/>
      <c r="H1134" s="27"/>
      <c r="I1134" s="28"/>
      <c r="J1134" s="28"/>
      <c r="K1134" s="37"/>
      <c r="N1134" s="46"/>
      <c r="O1134" s="59"/>
      <c r="P1134" s="47"/>
      <c r="Q1134" s="49"/>
    </row>
    <row r="1135" spans="2:17" x14ac:dyDescent="0.25">
      <c r="B1135" s="16"/>
      <c r="C1135" s="18"/>
      <c r="E1135"/>
      <c r="F1135"/>
      <c r="H1135" s="27"/>
      <c r="I1135" s="28"/>
      <c r="J1135" s="28"/>
      <c r="K1135" s="37"/>
      <c r="N1135" s="46"/>
      <c r="O1135" s="59"/>
      <c r="P1135" s="47"/>
      <c r="Q1135" s="49"/>
    </row>
    <row r="1136" spans="2:17" x14ac:dyDescent="0.25">
      <c r="B1136" s="16"/>
      <c r="C1136" s="18"/>
      <c r="E1136"/>
      <c r="F1136"/>
      <c r="H1136" s="27"/>
      <c r="I1136" s="28"/>
      <c r="J1136" s="28"/>
      <c r="K1136" s="37"/>
      <c r="N1136" s="46"/>
      <c r="O1136" s="59"/>
      <c r="P1136" s="47"/>
      <c r="Q1136" s="49"/>
    </row>
    <row r="1137" spans="2:17" x14ac:dyDescent="0.25">
      <c r="B1137" s="16"/>
      <c r="C1137" s="18"/>
      <c r="E1137"/>
      <c r="F1137"/>
      <c r="H1137" s="27"/>
      <c r="I1137" s="28"/>
      <c r="J1137" s="28"/>
      <c r="K1137" s="37"/>
      <c r="N1137" s="46"/>
      <c r="O1137" s="59"/>
      <c r="P1137" s="47"/>
      <c r="Q1137" s="49"/>
    </row>
    <row r="1138" spans="2:17" x14ac:dyDescent="0.25">
      <c r="B1138" s="16"/>
      <c r="C1138" s="18"/>
      <c r="E1138"/>
      <c r="F1138"/>
      <c r="H1138" s="27"/>
      <c r="I1138" s="28"/>
      <c r="J1138" s="28"/>
      <c r="K1138" s="37"/>
      <c r="N1138" s="46"/>
      <c r="O1138" s="59"/>
      <c r="P1138" s="47"/>
      <c r="Q1138" s="49"/>
    </row>
    <row r="1139" spans="2:17" x14ac:dyDescent="0.25">
      <c r="B1139" s="16"/>
      <c r="C1139" s="18"/>
      <c r="E1139"/>
      <c r="F1139"/>
      <c r="H1139" s="27"/>
      <c r="I1139" s="28"/>
      <c r="J1139" s="28"/>
      <c r="K1139" s="37"/>
      <c r="N1139" s="46"/>
      <c r="O1139" s="59"/>
      <c r="P1139" s="47"/>
      <c r="Q1139" s="49"/>
    </row>
    <row r="1140" spans="2:17" x14ac:dyDescent="0.25">
      <c r="B1140" s="16"/>
      <c r="C1140" s="18"/>
      <c r="E1140"/>
      <c r="F1140"/>
      <c r="H1140" s="27"/>
      <c r="I1140" s="28"/>
      <c r="J1140" s="28"/>
      <c r="K1140" s="37"/>
      <c r="N1140" s="46"/>
      <c r="O1140" s="59"/>
      <c r="P1140" s="47"/>
      <c r="Q1140" s="49"/>
    </row>
    <row r="1141" spans="2:17" x14ac:dyDescent="0.25">
      <c r="B1141" s="16"/>
      <c r="C1141" s="18"/>
      <c r="E1141"/>
      <c r="F1141"/>
      <c r="H1141" s="27"/>
      <c r="I1141" s="28"/>
      <c r="J1141" s="28"/>
      <c r="K1141" s="37"/>
      <c r="N1141" s="46"/>
      <c r="O1141" s="59"/>
      <c r="P1141" s="47"/>
      <c r="Q1141" s="49"/>
    </row>
    <row r="1142" spans="2:17" x14ac:dyDescent="0.25">
      <c r="B1142" s="16"/>
      <c r="C1142" s="18"/>
      <c r="E1142"/>
      <c r="F1142"/>
      <c r="H1142" s="27"/>
      <c r="I1142" s="28"/>
      <c r="J1142" s="28"/>
      <c r="K1142" s="37"/>
      <c r="N1142" s="46"/>
      <c r="O1142" s="59"/>
      <c r="P1142" s="47"/>
      <c r="Q1142" s="49"/>
    </row>
    <row r="1143" spans="2:17" x14ac:dyDescent="0.25">
      <c r="B1143" s="16"/>
      <c r="C1143" s="18"/>
      <c r="E1143"/>
      <c r="F1143"/>
      <c r="H1143" s="27"/>
      <c r="I1143" s="28"/>
      <c r="J1143" s="28"/>
      <c r="K1143" s="37"/>
      <c r="N1143" s="46"/>
      <c r="O1143" s="59"/>
      <c r="P1143" s="47"/>
      <c r="Q1143" s="49"/>
    </row>
    <row r="1144" spans="2:17" x14ac:dyDescent="0.25">
      <c r="B1144" s="16"/>
      <c r="C1144" s="18"/>
      <c r="E1144"/>
      <c r="F1144"/>
      <c r="H1144" s="27"/>
      <c r="I1144" s="28"/>
      <c r="J1144" s="28"/>
      <c r="K1144" s="37"/>
      <c r="N1144" s="46"/>
      <c r="O1144" s="59"/>
      <c r="P1144" s="47"/>
      <c r="Q1144" s="49"/>
    </row>
    <row r="1145" spans="2:17" x14ac:dyDescent="0.25">
      <c r="B1145" s="16"/>
      <c r="C1145" s="18"/>
      <c r="E1145"/>
      <c r="F1145"/>
      <c r="H1145" s="27"/>
      <c r="I1145" s="28"/>
      <c r="J1145" s="28"/>
      <c r="K1145" s="37"/>
      <c r="N1145" s="46"/>
      <c r="O1145" s="59"/>
      <c r="P1145" s="47"/>
      <c r="Q1145" s="49"/>
    </row>
    <row r="1146" spans="2:17" x14ac:dyDescent="0.25">
      <c r="B1146" s="16"/>
      <c r="C1146" s="18"/>
      <c r="E1146"/>
      <c r="F1146"/>
      <c r="H1146" s="27"/>
      <c r="I1146" s="28"/>
      <c r="J1146" s="28"/>
      <c r="K1146" s="37"/>
      <c r="N1146" s="46"/>
      <c r="O1146" s="59"/>
      <c r="P1146" s="47"/>
      <c r="Q1146" s="49"/>
    </row>
    <row r="1147" spans="2:17" x14ac:dyDescent="0.25">
      <c r="B1147" s="16"/>
      <c r="C1147" s="18"/>
      <c r="E1147"/>
      <c r="F1147"/>
      <c r="H1147" s="27"/>
      <c r="I1147" s="28"/>
      <c r="J1147" s="28"/>
      <c r="K1147" s="37"/>
      <c r="N1147" s="46"/>
      <c r="O1147" s="59"/>
      <c r="P1147" s="47"/>
      <c r="Q1147" s="49"/>
    </row>
    <row r="1148" spans="2:17" x14ac:dyDescent="0.25">
      <c r="B1148" s="16"/>
      <c r="C1148" s="18"/>
      <c r="E1148"/>
      <c r="F1148"/>
      <c r="H1148" s="27"/>
      <c r="I1148" s="28"/>
      <c r="J1148" s="28"/>
      <c r="K1148" s="37"/>
      <c r="N1148" s="46"/>
      <c r="O1148" s="59"/>
      <c r="P1148" s="47"/>
      <c r="Q1148" s="49"/>
    </row>
    <row r="1149" spans="2:17" x14ac:dyDescent="0.25">
      <c r="B1149" s="16"/>
      <c r="C1149" s="18"/>
      <c r="E1149"/>
      <c r="F1149"/>
      <c r="H1149" s="27"/>
      <c r="I1149" s="28"/>
      <c r="J1149" s="28"/>
      <c r="K1149" s="37"/>
      <c r="N1149" s="46"/>
      <c r="O1149" s="59"/>
      <c r="P1149" s="47"/>
      <c r="Q1149" s="49"/>
    </row>
    <row r="1150" spans="2:17" x14ac:dyDescent="0.25">
      <c r="B1150" s="16"/>
      <c r="C1150" s="18"/>
      <c r="E1150"/>
      <c r="F1150"/>
      <c r="H1150" s="27"/>
      <c r="I1150" s="28"/>
      <c r="J1150" s="28"/>
      <c r="K1150" s="37"/>
      <c r="N1150" s="46"/>
      <c r="O1150" s="59"/>
      <c r="P1150" s="47"/>
      <c r="Q1150" s="49"/>
    </row>
    <row r="1151" spans="2:17" x14ac:dyDescent="0.25">
      <c r="B1151" s="16"/>
      <c r="C1151" s="18"/>
      <c r="E1151"/>
      <c r="F1151"/>
      <c r="H1151" s="27"/>
      <c r="I1151" s="28"/>
      <c r="J1151" s="28"/>
      <c r="K1151" s="37"/>
      <c r="N1151" s="46"/>
      <c r="O1151" s="59"/>
      <c r="P1151" s="47"/>
      <c r="Q1151" s="49"/>
    </row>
    <row r="1152" spans="2:17" x14ac:dyDescent="0.25">
      <c r="B1152" s="16"/>
      <c r="C1152" s="18"/>
      <c r="E1152"/>
      <c r="F1152"/>
      <c r="H1152" s="27"/>
      <c r="I1152" s="28"/>
      <c r="J1152" s="28"/>
      <c r="K1152" s="37"/>
      <c r="N1152" s="46"/>
      <c r="O1152" s="59"/>
      <c r="P1152" s="47"/>
      <c r="Q1152" s="49"/>
    </row>
    <row r="1153" spans="2:17" x14ac:dyDescent="0.25">
      <c r="B1153" s="16"/>
      <c r="C1153" s="18"/>
      <c r="E1153"/>
      <c r="F1153"/>
      <c r="H1153" s="27"/>
      <c r="I1153" s="28"/>
      <c r="J1153" s="28"/>
      <c r="K1153" s="37"/>
      <c r="N1153" s="46"/>
      <c r="O1153" s="59"/>
      <c r="P1153" s="47"/>
      <c r="Q1153" s="49"/>
    </row>
    <row r="1154" spans="2:17" x14ac:dyDescent="0.25">
      <c r="B1154" s="16"/>
      <c r="C1154" s="18"/>
      <c r="E1154"/>
      <c r="F1154"/>
      <c r="H1154" s="27"/>
      <c r="I1154" s="28"/>
      <c r="J1154" s="28"/>
      <c r="K1154" s="37"/>
      <c r="N1154" s="46"/>
      <c r="O1154" s="59"/>
      <c r="P1154" s="47"/>
      <c r="Q1154" s="49"/>
    </row>
    <row r="1155" spans="2:17" x14ac:dyDescent="0.25">
      <c r="B1155" s="16"/>
      <c r="C1155" s="18"/>
      <c r="E1155"/>
      <c r="F1155"/>
      <c r="H1155" s="27"/>
      <c r="I1155" s="28"/>
      <c r="J1155" s="28"/>
      <c r="K1155" s="37"/>
      <c r="N1155" s="46"/>
      <c r="O1155" s="59"/>
      <c r="P1155" s="47"/>
      <c r="Q1155" s="49"/>
    </row>
    <row r="1156" spans="2:17" x14ac:dyDescent="0.25">
      <c r="B1156" s="16"/>
      <c r="C1156" s="18"/>
      <c r="E1156"/>
      <c r="F1156"/>
      <c r="H1156" s="27"/>
      <c r="I1156" s="28"/>
      <c r="J1156" s="28"/>
      <c r="K1156" s="37"/>
      <c r="N1156" s="46"/>
      <c r="O1156" s="59"/>
      <c r="P1156" s="47"/>
      <c r="Q1156" s="49"/>
    </row>
    <row r="1157" spans="2:17" x14ac:dyDescent="0.25">
      <c r="B1157" s="16"/>
      <c r="C1157" s="18"/>
      <c r="E1157"/>
      <c r="F1157"/>
      <c r="H1157" s="27"/>
      <c r="I1157" s="28"/>
      <c r="J1157" s="28"/>
      <c r="K1157" s="37"/>
      <c r="N1157" s="46"/>
      <c r="O1157" s="59"/>
      <c r="P1157" s="47"/>
      <c r="Q1157" s="49"/>
    </row>
    <row r="1158" spans="2:17" x14ac:dyDescent="0.25">
      <c r="B1158" s="16"/>
      <c r="C1158" s="18"/>
      <c r="E1158"/>
      <c r="F1158"/>
      <c r="H1158" s="27"/>
      <c r="I1158" s="28"/>
      <c r="J1158" s="28"/>
      <c r="K1158" s="37"/>
      <c r="N1158" s="46"/>
      <c r="O1158" s="59"/>
      <c r="P1158" s="47"/>
      <c r="Q1158" s="49"/>
    </row>
    <row r="1159" spans="2:17" x14ac:dyDescent="0.25">
      <c r="B1159" s="16"/>
      <c r="C1159" s="18"/>
      <c r="E1159"/>
      <c r="F1159"/>
      <c r="H1159" s="27"/>
      <c r="I1159" s="28"/>
      <c r="J1159" s="28"/>
      <c r="K1159" s="37"/>
      <c r="N1159" s="46"/>
      <c r="O1159" s="59"/>
      <c r="P1159" s="47"/>
      <c r="Q1159" s="49"/>
    </row>
    <row r="1160" spans="2:17" x14ac:dyDescent="0.25">
      <c r="B1160" s="16"/>
      <c r="C1160" s="18"/>
      <c r="E1160"/>
      <c r="F1160"/>
      <c r="H1160" s="27"/>
      <c r="I1160" s="28"/>
      <c r="J1160" s="28"/>
      <c r="K1160" s="37"/>
      <c r="N1160" s="46"/>
      <c r="O1160" s="59"/>
      <c r="P1160" s="47"/>
      <c r="Q1160" s="49"/>
    </row>
    <row r="1161" spans="2:17" x14ac:dyDescent="0.25">
      <c r="B1161" s="16"/>
      <c r="C1161" s="18"/>
      <c r="E1161"/>
      <c r="F1161"/>
      <c r="H1161" s="27"/>
      <c r="I1161" s="28"/>
      <c r="J1161" s="28"/>
      <c r="K1161" s="37"/>
      <c r="N1161" s="46"/>
      <c r="O1161" s="59"/>
      <c r="P1161" s="47"/>
      <c r="Q1161" s="49"/>
    </row>
    <row r="1162" spans="2:17" x14ac:dyDescent="0.25">
      <c r="B1162" s="16"/>
      <c r="C1162" s="18"/>
      <c r="E1162"/>
      <c r="F1162"/>
      <c r="H1162" s="27"/>
      <c r="I1162" s="28"/>
      <c r="J1162" s="28"/>
      <c r="K1162" s="37"/>
      <c r="N1162" s="46"/>
      <c r="O1162" s="59"/>
      <c r="P1162" s="47"/>
      <c r="Q1162" s="49"/>
    </row>
    <row r="1163" spans="2:17" x14ac:dyDescent="0.25">
      <c r="B1163" s="16"/>
      <c r="C1163" s="18"/>
      <c r="E1163"/>
      <c r="F1163"/>
      <c r="H1163" s="27"/>
      <c r="I1163" s="28"/>
      <c r="J1163" s="28"/>
      <c r="K1163" s="37"/>
      <c r="N1163" s="46"/>
      <c r="O1163" s="59"/>
      <c r="P1163" s="47"/>
      <c r="Q1163" s="49"/>
    </row>
    <row r="1164" spans="2:17" x14ac:dyDescent="0.25">
      <c r="B1164" s="16"/>
      <c r="C1164" s="18"/>
      <c r="E1164"/>
      <c r="F1164"/>
      <c r="H1164" s="27"/>
      <c r="I1164" s="28"/>
      <c r="J1164" s="28"/>
      <c r="K1164" s="37"/>
      <c r="N1164" s="46"/>
      <c r="O1164" s="59"/>
      <c r="P1164" s="47"/>
      <c r="Q1164" s="49"/>
    </row>
    <row r="1165" spans="2:17" x14ac:dyDescent="0.25">
      <c r="B1165" s="16"/>
      <c r="C1165" s="18"/>
      <c r="E1165"/>
      <c r="F1165"/>
      <c r="H1165" s="27"/>
      <c r="I1165" s="28"/>
      <c r="J1165" s="28"/>
      <c r="K1165" s="37"/>
      <c r="N1165" s="46"/>
      <c r="O1165" s="59"/>
      <c r="P1165" s="47"/>
      <c r="Q1165" s="49"/>
    </row>
    <row r="1166" spans="2:17" x14ac:dyDescent="0.25">
      <c r="B1166" s="16"/>
      <c r="C1166" s="18"/>
      <c r="E1166"/>
      <c r="F1166"/>
      <c r="H1166" s="27"/>
      <c r="I1166" s="28"/>
      <c r="J1166" s="28"/>
      <c r="K1166" s="37"/>
      <c r="N1166" s="46"/>
      <c r="O1166" s="59"/>
      <c r="P1166" s="47"/>
      <c r="Q1166" s="49"/>
    </row>
    <row r="1167" spans="2:17" x14ac:dyDescent="0.25">
      <c r="B1167" s="16"/>
      <c r="C1167" s="18"/>
      <c r="E1167"/>
      <c r="F1167"/>
      <c r="H1167" s="27"/>
      <c r="I1167" s="28"/>
      <c r="J1167" s="28"/>
      <c r="K1167" s="37"/>
      <c r="N1167" s="46"/>
      <c r="O1167" s="59"/>
      <c r="P1167" s="47"/>
      <c r="Q1167" s="49"/>
    </row>
    <row r="1168" spans="2:17" x14ac:dyDescent="0.25">
      <c r="B1168" s="16"/>
      <c r="C1168" s="18"/>
      <c r="E1168"/>
      <c r="F1168"/>
      <c r="H1168" s="27"/>
      <c r="I1168" s="28"/>
      <c r="J1168" s="28"/>
      <c r="K1168" s="37"/>
      <c r="N1168" s="46"/>
      <c r="O1168" s="59"/>
      <c r="P1168" s="47"/>
      <c r="Q1168" s="49"/>
    </row>
    <row r="1169" spans="2:17" x14ac:dyDescent="0.25">
      <c r="B1169" s="16"/>
      <c r="C1169" s="18"/>
      <c r="E1169"/>
      <c r="F1169"/>
      <c r="H1169" s="27"/>
      <c r="I1169" s="28"/>
      <c r="J1169" s="28"/>
      <c r="K1169" s="37"/>
      <c r="N1169" s="46"/>
      <c r="O1169" s="59"/>
      <c r="P1169" s="47"/>
      <c r="Q1169" s="49"/>
    </row>
    <row r="1170" spans="2:17" x14ac:dyDescent="0.25">
      <c r="B1170" s="16"/>
      <c r="C1170" s="18"/>
      <c r="E1170"/>
      <c r="F1170"/>
      <c r="H1170" s="27"/>
      <c r="I1170" s="28"/>
      <c r="J1170" s="28"/>
      <c r="K1170" s="37"/>
      <c r="N1170" s="46"/>
      <c r="O1170" s="59"/>
      <c r="P1170" s="47"/>
      <c r="Q1170" s="49"/>
    </row>
    <row r="1171" spans="2:17" x14ac:dyDescent="0.25">
      <c r="B1171" s="16"/>
      <c r="C1171" s="18"/>
      <c r="E1171"/>
      <c r="F1171"/>
      <c r="H1171" s="27"/>
      <c r="I1171" s="28"/>
      <c r="J1171" s="28"/>
      <c r="K1171" s="37"/>
      <c r="N1171" s="46"/>
      <c r="O1171" s="59"/>
      <c r="P1171" s="47"/>
      <c r="Q1171" s="49"/>
    </row>
    <row r="1172" spans="2:17" x14ac:dyDescent="0.25">
      <c r="B1172" s="16"/>
      <c r="C1172" s="18"/>
      <c r="E1172"/>
      <c r="F1172"/>
      <c r="H1172" s="27"/>
      <c r="I1172" s="28"/>
      <c r="J1172" s="28"/>
      <c r="K1172" s="37"/>
      <c r="N1172" s="46"/>
      <c r="O1172" s="59"/>
      <c r="P1172" s="47"/>
      <c r="Q1172" s="49"/>
    </row>
    <row r="1173" spans="2:17" x14ac:dyDescent="0.25">
      <c r="B1173" s="16"/>
      <c r="C1173" s="18"/>
      <c r="E1173"/>
      <c r="F1173"/>
      <c r="H1173" s="27"/>
      <c r="I1173" s="28"/>
      <c r="J1173" s="28"/>
      <c r="K1173" s="37"/>
      <c r="N1173" s="46"/>
      <c r="O1173" s="59"/>
      <c r="P1173" s="47"/>
      <c r="Q1173" s="49"/>
    </row>
    <row r="1174" spans="2:17" x14ac:dyDescent="0.25">
      <c r="B1174" s="16"/>
      <c r="C1174" s="18"/>
      <c r="E1174"/>
      <c r="F1174"/>
      <c r="H1174" s="27"/>
      <c r="I1174" s="28"/>
      <c r="J1174" s="28"/>
      <c r="K1174" s="37"/>
      <c r="N1174" s="46"/>
      <c r="O1174" s="59"/>
      <c r="P1174" s="47"/>
      <c r="Q1174" s="49"/>
    </row>
    <row r="1175" spans="2:17" x14ac:dyDescent="0.25">
      <c r="B1175" s="16"/>
      <c r="C1175" s="18"/>
      <c r="E1175"/>
      <c r="F1175"/>
      <c r="H1175" s="27"/>
      <c r="I1175" s="28"/>
      <c r="J1175" s="28"/>
      <c r="K1175" s="37"/>
      <c r="N1175" s="46"/>
      <c r="O1175" s="59"/>
      <c r="P1175" s="47"/>
      <c r="Q1175" s="49"/>
    </row>
    <row r="1176" spans="2:17" x14ac:dyDescent="0.25">
      <c r="B1176" s="16"/>
      <c r="C1176" s="18"/>
      <c r="E1176"/>
      <c r="F1176"/>
      <c r="H1176" s="27"/>
      <c r="I1176" s="28"/>
      <c r="J1176" s="28"/>
      <c r="K1176" s="37"/>
      <c r="N1176" s="46"/>
      <c r="O1176" s="59"/>
      <c r="P1176" s="47"/>
      <c r="Q1176" s="49"/>
    </row>
    <row r="1177" spans="2:17" x14ac:dyDescent="0.25">
      <c r="B1177" s="16"/>
      <c r="C1177" s="18"/>
      <c r="E1177"/>
      <c r="F1177"/>
      <c r="H1177" s="27"/>
      <c r="I1177" s="28"/>
      <c r="J1177" s="28"/>
      <c r="K1177" s="37"/>
      <c r="N1177" s="46"/>
      <c r="O1177" s="59"/>
      <c r="P1177" s="47"/>
      <c r="Q1177" s="49"/>
    </row>
    <row r="1178" spans="2:17" x14ac:dyDescent="0.25">
      <c r="B1178" s="16"/>
      <c r="C1178" s="18"/>
      <c r="E1178"/>
      <c r="F1178"/>
      <c r="H1178" s="27"/>
      <c r="I1178" s="28"/>
      <c r="J1178" s="28"/>
      <c r="K1178" s="37"/>
      <c r="N1178" s="46"/>
      <c r="O1178" s="59"/>
      <c r="P1178" s="47"/>
      <c r="Q1178" s="49"/>
    </row>
    <row r="1179" spans="2:17" x14ac:dyDescent="0.25">
      <c r="B1179" s="16"/>
      <c r="C1179" s="18"/>
      <c r="E1179"/>
      <c r="F1179"/>
      <c r="H1179" s="27"/>
      <c r="I1179" s="28"/>
      <c r="J1179" s="28"/>
      <c r="K1179" s="37"/>
      <c r="N1179" s="46"/>
      <c r="O1179" s="59"/>
      <c r="P1179" s="47"/>
      <c r="Q1179" s="49"/>
    </row>
    <row r="1180" spans="2:17" x14ac:dyDescent="0.25">
      <c r="B1180" s="16"/>
      <c r="C1180" s="18"/>
      <c r="E1180"/>
      <c r="F1180"/>
      <c r="H1180" s="27"/>
      <c r="I1180" s="28"/>
      <c r="J1180" s="28"/>
      <c r="K1180" s="37"/>
      <c r="N1180" s="46"/>
      <c r="O1180" s="59"/>
      <c r="P1180" s="47"/>
      <c r="Q1180" s="49"/>
    </row>
    <row r="1181" spans="2:17" x14ac:dyDescent="0.25">
      <c r="B1181" s="16"/>
      <c r="C1181" s="18"/>
      <c r="E1181"/>
      <c r="F1181"/>
      <c r="H1181" s="27"/>
      <c r="I1181" s="28"/>
      <c r="J1181" s="28"/>
      <c r="K1181" s="37"/>
      <c r="N1181" s="46"/>
      <c r="O1181" s="59"/>
      <c r="P1181" s="47"/>
      <c r="Q1181" s="49"/>
    </row>
    <row r="1182" spans="2:17" x14ac:dyDescent="0.25">
      <c r="B1182" s="16"/>
      <c r="C1182" s="18"/>
      <c r="E1182"/>
      <c r="F1182"/>
      <c r="H1182" s="27"/>
      <c r="I1182" s="28"/>
      <c r="J1182" s="28"/>
      <c r="K1182" s="37"/>
      <c r="N1182" s="46"/>
      <c r="O1182" s="59"/>
      <c r="P1182" s="47"/>
      <c r="Q1182" s="49"/>
    </row>
    <row r="1183" spans="2:17" x14ac:dyDescent="0.25">
      <c r="B1183" s="16"/>
      <c r="C1183" s="18"/>
      <c r="E1183"/>
      <c r="F1183"/>
      <c r="H1183" s="27"/>
      <c r="I1183" s="28"/>
      <c r="J1183" s="28"/>
      <c r="K1183" s="37"/>
      <c r="N1183" s="46"/>
      <c r="O1183" s="59"/>
      <c r="P1183" s="47"/>
      <c r="Q1183" s="49"/>
    </row>
    <row r="1184" spans="2:17" x14ac:dyDescent="0.25">
      <c r="B1184" s="16"/>
      <c r="C1184" s="18"/>
      <c r="E1184"/>
      <c r="F1184"/>
      <c r="H1184" s="27"/>
      <c r="I1184" s="28"/>
      <c r="J1184" s="28"/>
      <c r="K1184" s="37"/>
      <c r="N1184" s="46"/>
      <c r="O1184" s="59"/>
      <c r="P1184" s="47"/>
      <c r="Q1184" s="49"/>
    </row>
    <row r="1185" spans="2:17" x14ac:dyDescent="0.25">
      <c r="B1185" s="16"/>
      <c r="C1185" s="18"/>
      <c r="E1185"/>
      <c r="F1185"/>
      <c r="H1185" s="27"/>
      <c r="I1185" s="28"/>
      <c r="J1185" s="28"/>
      <c r="K1185" s="37"/>
      <c r="N1185" s="46"/>
      <c r="O1185" s="59"/>
      <c r="P1185" s="47"/>
      <c r="Q1185" s="49"/>
    </row>
    <row r="1186" spans="2:17" x14ac:dyDescent="0.25">
      <c r="B1186" s="16"/>
      <c r="C1186" s="18"/>
      <c r="E1186"/>
      <c r="F1186"/>
      <c r="H1186" s="27"/>
      <c r="I1186" s="28"/>
      <c r="J1186" s="28"/>
      <c r="K1186" s="37"/>
      <c r="N1186" s="46"/>
      <c r="O1186" s="59"/>
      <c r="P1186" s="47"/>
      <c r="Q1186" s="49"/>
    </row>
    <row r="1187" spans="2:17" x14ac:dyDescent="0.25">
      <c r="B1187" s="16"/>
      <c r="C1187" s="18"/>
      <c r="E1187"/>
      <c r="F1187"/>
      <c r="H1187" s="27"/>
      <c r="I1187" s="28"/>
      <c r="J1187" s="28"/>
      <c r="K1187" s="37"/>
      <c r="N1187" s="46"/>
      <c r="O1187" s="59"/>
      <c r="P1187" s="47"/>
      <c r="Q1187" s="49"/>
    </row>
    <row r="1188" spans="2:17" x14ac:dyDescent="0.25">
      <c r="B1188" s="16"/>
      <c r="C1188" s="18"/>
      <c r="E1188"/>
      <c r="F1188"/>
      <c r="H1188" s="27"/>
      <c r="I1188" s="28"/>
      <c r="J1188" s="28"/>
      <c r="K1188" s="37"/>
      <c r="N1188" s="46"/>
      <c r="O1188" s="59"/>
      <c r="P1188" s="47"/>
      <c r="Q1188" s="49"/>
    </row>
    <row r="1189" spans="2:17" x14ac:dyDescent="0.25">
      <c r="B1189" s="16"/>
      <c r="C1189" s="18"/>
      <c r="E1189"/>
      <c r="F1189"/>
      <c r="H1189" s="27"/>
      <c r="I1189" s="28"/>
      <c r="J1189" s="28"/>
      <c r="K1189" s="37"/>
      <c r="N1189" s="46"/>
      <c r="O1189" s="59"/>
      <c r="P1189" s="47"/>
      <c r="Q1189" s="49"/>
    </row>
    <row r="1190" spans="2:17" x14ac:dyDescent="0.25">
      <c r="B1190" s="16"/>
      <c r="C1190" s="18"/>
      <c r="E1190"/>
      <c r="F1190"/>
      <c r="H1190" s="27"/>
      <c r="I1190" s="28"/>
      <c r="J1190" s="28"/>
      <c r="K1190" s="37"/>
      <c r="N1190" s="46"/>
      <c r="O1190" s="59"/>
      <c r="P1190" s="47"/>
      <c r="Q1190" s="49"/>
    </row>
    <row r="1191" spans="2:17" x14ac:dyDescent="0.25">
      <c r="B1191" s="16"/>
      <c r="C1191" s="18"/>
      <c r="E1191"/>
      <c r="F1191"/>
      <c r="H1191" s="27"/>
      <c r="I1191" s="28"/>
      <c r="J1191" s="28"/>
      <c r="K1191" s="37"/>
      <c r="N1191" s="46"/>
      <c r="O1191" s="59"/>
      <c r="P1191" s="47"/>
      <c r="Q1191" s="49"/>
    </row>
    <row r="1192" spans="2:17" x14ac:dyDescent="0.25">
      <c r="B1192" s="16"/>
      <c r="C1192" s="18"/>
      <c r="E1192"/>
      <c r="F1192"/>
      <c r="H1192" s="27"/>
      <c r="I1192" s="28"/>
      <c r="J1192" s="28"/>
      <c r="K1192" s="37"/>
      <c r="N1192" s="46"/>
      <c r="O1192" s="59"/>
      <c r="P1192" s="47"/>
      <c r="Q1192" s="49"/>
    </row>
    <row r="1193" spans="2:17" x14ac:dyDescent="0.25">
      <c r="B1193" s="16"/>
      <c r="C1193" s="18"/>
      <c r="E1193"/>
      <c r="F1193"/>
      <c r="H1193" s="27"/>
      <c r="I1193" s="28"/>
      <c r="J1193" s="28"/>
      <c r="K1193" s="37"/>
      <c r="N1193" s="46"/>
      <c r="O1193" s="59"/>
      <c r="P1193" s="47"/>
      <c r="Q1193" s="49"/>
    </row>
    <row r="1194" spans="2:17" x14ac:dyDescent="0.25">
      <c r="B1194" s="16"/>
      <c r="C1194" s="18"/>
      <c r="E1194"/>
      <c r="F1194"/>
      <c r="H1194" s="27"/>
      <c r="I1194" s="28"/>
      <c r="J1194" s="28"/>
      <c r="K1194" s="37"/>
      <c r="N1194" s="46"/>
      <c r="O1194" s="59"/>
      <c r="P1194" s="47"/>
      <c r="Q1194" s="49"/>
    </row>
    <row r="1195" spans="2:17" x14ac:dyDescent="0.25">
      <c r="B1195" s="16"/>
      <c r="C1195" s="18"/>
      <c r="E1195"/>
      <c r="F1195"/>
      <c r="H1195" s="27"/>
      <c r="I1195" s="28"/>
      <c r="J1195" s="28"/>
      <c r="K1195" s="37"/>
      <c r="N1195" s="46"/>
      <c r="O1195" s="59"/>
      <c r="P1195" s="47"/>
      <c r="Q1195" s="49"/>
    </row>
    <row r="1196" spans="2:17" x14ac:dyDescent="0.25">
      <c r="B1196" s="16"/>
      <c r="C1196" s="18"/>
      <c r="E1196"/>
      <c r="F1196"/>
      <c r="H1196" s="27"/>
      <c r="I1196" s="28"/>
      <c r="J1196" s="28"/>
      <c r="K1196" s="37"/>
      <c r="N1196" s="46"/>
      <c r="O1196" s="59"/>
      <c r="P1196" s="47"/>
      <c r="Q1196" s="49"/>
    </row>
    <row r="1197" spans="2:17" x14ac:dyDescent="0.25">
      <c r="B1197" s="16"/>
      <c r="C1197" s="18"/>
      <c r="E1197"/>
      <c r="F1197"/>
      <c r="H1197" s="27"/>
      <c r="I1197" s="28"/>
      <c r="J1197" s="28"/>
      <c r="K1197" s="37"/>
      <c r="N1197" s="46"/>
      <c r="O1197" s="59"/>
      <c r="P1197" s="47"/>
      <c r="Q1197" s="49"/>
    </row>
    <row r="1198" spans="2:17" x14ac:dyDescent="0.25">
      <c r="B1198" s="16"/>
      <c r="C1198" s="18"/>
      <c r="E1198"/>
      <c r="F1198"/>
      <c r="H1198" s="27"/>
      <c r="I1198" s="28"/>
      <c r="J1198" s="28"/>
      <c r="K1198" s="37"/>
      <c r="N1198" s="46"/>
      <c r="O1198" s="59"/>
      <c r="P1198" s="47"/>
      <c r="Q1198" s="49"/>
    </row>
    <row r="1199" spans="2:17" x14ac:dyDescent="0.25">
      <c r="B1199" s="16"/>
      <c r="C1199" s="18"/>
      <c r="E1199"/>
      <c r="F1199"/>
      <c r="H1199" s="27"/>
      <c r="I1199" s="28"/>
      <c r="J1199" s="28"/>
      <c r="K1199" s="37"/>
      <c r="N1199" s="46"/>
      <c r="O1199" s="59"/>
      <c r="P1199" s="47"/>
      <c r="Q1199" s="49"/>
    </row>
    <row r="1200" spans="2:17" x14ac:dyDescent="0.25">
      <c r="B1200" s="16"/>
      <c r="C1200" s="18"/>
      <c r="E1200"/>
      <c r="F1200"/>
      <c r="H1200" s="27"/>
      <c r="I1200" s="28"/>
      <c r="J1200" s="28"/>
      <c r="K1200" s="37"/>
      <c r="N1200" s="46"/>
      <c r="O1200" s="59"/>
      <c r="P1200" s="47"/>
      <c r="Q1200" s="49"/>
    </row>
    <row r="1201" spans="2:17" x14ac:dyDescent="0.25">
      <c r="B1201" s="16"/>
      <c r="C1201" s="18"/>
      <c r="E1201"/>
      <c r="F1201"/>
      <c r="H1201" s="27"/>
      <c r="I1201" s="28"/>
      <c r="J1201" s="28"/>
      <c r="K1201" s="37"/>
      <c r="N1201" s="46"/>
      <c r="O1201" s="59"/>
      <c r="P1201" s="47"/>
      <c r="Q1201" s="49"/>
    </row>
    <row r="1202" spans="2:17" x14ac:dyDescent="0.25">
      <c r="B1202" s="16"/>
      <c r="C1202" s="18"/>
      <c r="E1202"/>
      <c r="F1202"/>
      <c r="H1202" s="27"/>
      <c r="I1202" s="28"/>
      <c r="J1202" s="28"/>
      <c r="K1202" s="37"/>
      <c r="N1202" s="46"/>
      <c r="O1202" s="59"/>
      <c r="P1202" s="47"/>
      <c r="Q1202" s="49"/>
    </row>
    <row r="1203" spans="2:17" x14ac:dyDescent="0.25">
      <c r="B1203" s="16"/>
      <c r="C1203" s="18"/>
      <c r="E1203"/>
      <c r="F1203"/>
      <c r="H1203" s="27"/>
      <c r="I1203" s="28"/>
      <c r="J1203" s="28"/>
      <c r="K1203" s="37"/>
      <c r="N1203" s="46"/>
      <c r="O1203" s="59"/>
      <c r="P1203" s="47"/>
      <c r="Q1203" s="49"/>
    </row>
    <row r="1204" spans="2:17" x14ac:dyDescent="0.25">
      <c r="B1204" s="16"/>
      <c r="C1204" s="18"/>
      <c r="E1204"/>
      <c r="F1204"/>
      <c r="H1204" s="27"/>
      <c r="I1204" s="28"/>
      <c r="J1204" s="28"/>
      <c r="K1204" s="37"/>
      <c r="N1204" s="46"/>
      <c r="O1204" s="59"/>
      <c r="P1204" s="47"/>
      <c r="Q1204" s="49"/>
    </row>
    <row r="1205" spans="2:17" x14ac:dyDescent="0.25">
      <c r="B1205" s="16"/>
      <c r="C1205" s="18"/>
      <c r="E1205"/>
      <c r="F1205"/>
      <c r="H1205" s="27"/>
      <c r="I1205" s="28"/>
      <c r="J1205" s="28"/>
      <c r="K1205" s="37"/>
      <c r="N1205" s="46"/>
      <c r="O1205" s="59"/>
      <c r="P1205" s="47"/>
      <c r="Q1205" s="49"/>
    </row>
    <row r="1206" spans="2:17" x14ac:dyDescent="0.25">
      <c r="B1206" s="16"/>
      <c r="C1206" s="18"/>
      <c r="E1206"/>
      <c r="F1206"/>
      <c r="H1206" s="27"/>
      <c r="I1206" s="28"/>
      <c r="J1206" s="28"/>
      <c r="K1206" s="37"/>
      <c r="N1206" s="46"/>
      <c r="O1206" s="59"/>
      <c r="P1206" s="47"/>
      <c r="Q1206" s="49"/>
    </row>
    <row r="1207" spans="2:17" x14ac:dyDescent="0.25">
      <c r="B1207" s="16"/>
      <c r="C1207" s="18"/>
      <c r="E1207"/>
      <c r="F1207"/>
      <c r="H1207" s="27"/>
      <c r="I1207" s="28"/>
      <c r="J1207" s="28"/>
      <c r="K1207" s="37"/>
      <c r="N1207" s="46"/>
      <c r="O1207" s="59"/>
      <c r="P1207" s="47"/>
      <c r="Q1207" s="49"/>
    </row>
    <row r="1208" spans="2:17" x14ac:dyDescent="0.25">
      <c r="B1208" s="16"/>
      <c r="C1208" s="18"/>
      <c r="E1208"/>
      <c r="F1208"/>
      <c r="H1208" s="27"/>
      <c r="I1208" s="28"/>
      <c r="J1208" s="28"/>
      <c r="K1208" s="37"/>
      <c r="N1208" s="46"/>
      <c r="O1208" s="59"/>
      <c r="P1208" s="47"/>
      <c r="Q1208" s="49"/>
    </row>
    <row r="1209" spans="2:17" x14ac:dyDescent="0.25">
      <c r="B1209" s="16"/>
      <c r="C1209" s="18"/>
      <c r="E1209"/>
      <c r="F1209"/>
      <c r="H1209" s="27"/>
      <c r="I1209" s="28"/>
      <c r="J1209" s="28"/>
      <c r="K1209" s="37"/>
      <c r="N1209" s="46"/>
      <c r="O1209" s="59"/>
      <c r="P1209" s="47"/>
      <c r="Q1209" s="49"/>
    </row>
    <row r="1210" spans="2:17" x14ac:dyDescent="0.25">
      <c r="B1210" s="16"/>
      <c r="C1210" s="18"/>
      <c r="E1210"/>
      <c r="F1210"/>
      <c r="H1210" s="27"/>
      <c r="I1210" s="28"/>
      <c r="J1210" s="28"/>
      <c r="K1210" s="37"/>
      <c r="N1210" s="46"/>
      <c r="O1210" s="59"/>
      <c r="P1210" s="47"/>
      <c r="Q1210" s="49"/>
    </row>
    <row r="1211" spans="2:17" x14ac:dyDescent="0.25">
      <c r="B1211" s="16"/>
      <c r="C1211" s="18"/>
      <c r="E1211"/>
      <c r="F1211"/>
      <c r="H1211" s="27"/>
      <c r="I1211" s="28"/>
      <c r="J1211" s="28"/>
      <c r="K1211" s="37"/>
      <c r="N1211" s="46"/>
      <c r="O1211" s="59"/>
      <c r="P1211" s="47"/>
      <c r="Q1211" s="49"/>
    </row>
    <row r="1212" spans="2:17" x14ac:dyDescent="0.25">
      <c r="B1212" s="16"/>
      <c r="C1212" s="18"/>
      <c r="E1212"/>
      <c r="F1212"/>
      <c r="H1212" s="27"/>
      <c r="I1212" s="28"/>
      <c r="J1212" s="28"/>
      <c r="K1212" s="37"/>
      <c r="N1212" s="46"/>
      <c r="O1212" s="59"/>
      <c r="P1212" s="47"/>
      <c r="Q1212" s="49"/>
    </row>
    <row r="1213" spans="2:17" x14ac:dyDescent="0.25">
      <c r="B1213" s="16"/>
      <c r="C1213" s="18"/>
      <c r="E1213"/>
      <c r="F1213"/>
      <c r="H1213" s="27"/>
      <c r="I1213" s="28"/>
      <c r="J1213" s="28"/>
      <c r="K1213" s="37"/>
      <c r="N1213" s="46"/>
      <c r="O1213" s="59"/>
      <c r="P1213" s="47"/>
      <c r="Q1213" s="49"/>
    </row>
    <row r="1214" spans="2:17" x14ac:dyDescent="0.25">
      <c r="B1214" s="16"/>
      <c r="C1214" s="18"/>
      <c r="E1214"/>
      <c r="F1214"/>
      <c r="H1214" s="27"/>
      <c r="I1214" s="28"/>
      <c r="J1214" s="28"/>
      <c r="K1214" s="37"/>
      <c r="N1214" s="46"/>
      <c r="O1214" s="59"/>
      <c r="P1214" s="47"/>
      <c r="Q1214" s="49"/>
    </row>
    <row r="1215" spans="2:17" x14ac:dyDescent="0.25">
      <c r="B1215" s="16"/>
      <c r="C1215" s="18"/>
      <c r="E1215"/>
      <c r="F1215"/>
      <c r="H1215" s="27"/>
      <c r="I1215" s="28"/>
      <c r="J1215" s="28"/>
      <c r="K1215" s="37"/>
      <c r="N1215" s="46"/>
      <c r="O1215" s="59"/>
      <c r="P1215" s="47"/>
      <c r="Q1215" s="49"/>
    </row>
    <row r="1216" spans="2:17" x14ac:dyDescent="0.25">
      <c r="B1216" s="16"/>
      <c r="C1216" s="18"/>
      <c r="E1216"/>
      <c r="F1216"/>
      <c r="H1216" s="27"/>
      <c r="I1216" s="28"/>
      <c r="J1216" s="28"/>
      <c r="K1216" s="37"/>
      <c r="N1216" s="46"/>
      <c r="O1216" s="59"/>
      <c r="P1216" s="47"/>
      <c r="Q1216" s="49"/>
    </row>
    <row r="1217" spans="2:17" x14ac:dyDescent="0.25">
      <c r="B1217" s="16"/>
      <c r="C1217" s="18"/>
      <c r="E1217"/>
      <c r="F1217"/>
      <c r="H1217" s="27"/>
      <c r="I1217" s="28"/>
      <c r="J1217" s="28"/>
      <c r="K1217" s="37"/>
      <c r="N1217" s="46"/>
      <c r="O1217" s="59"/>
      <c r="P1217" s="47"/>
      <c r="Q1217" s="49"/>
    </row>
    <row r="1218" spans="2:17" x14ac:dyDescent="0.25">
      <c r="B1218" s="16"/>
      <c r="C1218" s="18"/>
      <c r="E1218"/>
      <c r="F1218"/>
      <c r="H1218" s="27"/>
      <c r="I1218" s="28"/>
      <c r="J1218" s="28"/>
      <c r="K1218" s="37"/>
      <c r="N1218" s="46"/>
      <c r="O1218" s="59"/>
      <c r="P1218" s="47"/>
      <c r="Q1218" s="49"/>
    </row>
    <row r="1219" spans="2:17" x14ac:dyDescent="0.25">
      <c r="B1219" s="16"/>
      <c r="C1219" s="18"/>
      <c r="E1219"/>
      <c r="F1219"/>
      <c r="H1219" s="27"/>
      <c r="I1219" s="28"/>
      <c r="J1219" s="28"/>
      <c r="K1219" s="37"/>
      <c r="N1219" s="46"/>
      <c r="O1219" s="59"/>
      <c r="P1219" s="47"/>
      <c r="Q1219" s="49"/>
    </row>
    <row r="1220" spans="2:17" x14ac:dyDescent="0.25">
      <c r="B1220" s="16"/>
      <c r="C1220" s="18"/>
      <c r="E1220"/>
      <c r="F1220"/>
      <c r="H1220" s="27"/>
      <c r="I1220" s="28"/>
      <c r="J1220" s="28"/>
      <c r="K1220" s="37"/>
      <c r="N1220" s="46"/>
      <c r="O1220" s="59"/>
      <c r="P1220" s="47"/>
      <c r="Q1220" s="49"/>
    </row>
    <row r="1221" spans="2:17" x14ac:dyDescent="0.25">
      <c r="B1221" s="16"/>
      <c r="C1221" s="18"/>
      <c r="E1221"/>
      <c r="F1221"/>
      <c r="H1221" s="27"/>
      <c r="I1221" s="28"/>
      <c r="J1221" s="28"/>
      <c r="K1221" s="37"/>
      <c r="N1221" s="46"/>
      <c r="O1221" s="59"/>
      <c r="P1221" s="47"/>
      <c r="Q1221" s="49"/>
    </row>
    <row r="1222" spans="2:17" x14ac:dyDescent="0.25">
      <c r="B1222" s="16"/>
      <c r="C1222" s="18"/>
      <c r="E1222"/>
      <c r="F1222"/>
      <c r="H1222" s="27"/>
      <c r="I1222" s="28"/>
      <c r="J1222" s="28"/>
      <c r="K1222" s="37"/>
      <c r="N1222" s="46"/>
      <c r="O1222" s="59"/>
      <c r="P1222" s="47"/>
      <c r="Q1222" s="49"/>
    </row>
    <row r="1223" spans="2:17" x14ac:dyDescent="0.25">
      <c r="B1223" s="16"/>
      <c r="C1223" s="18"/>
      <c r="E1223"/>
      <c r="F1223"/>
      <c r="H1223" s="27"/>
      <c r="I1223" s="28"/>
      <c r="J1223" s="28"/>
      <c r="K1223" s="37"/>
      <c r="N1223" s="46"/>
      <c r="O1223" s="59"/>
      <c r="P1223" s="47"/>
      <c r="Q1223" s="49"/>
    </row>
    <row r="1224" spans="2:17" x14ac:dyDescent="0.25">
      <c r="B1224" s="16"/>
      <c r="C1224" s="18"/>
      <c r="E1224"/>
      <c r="F1224"/>
      <c r="H1224" s="27"/>
      <c r="I1224" s="28"/>
      <c r="J1224" s="28"/>
      <c r="K1224" s="37"/>
      <c r="N1224" s="46"/>
      <c r="O1224" s="59"/>
      <c r="P1224" s="47"/>
      <c r="Q1224" s="49"/>
    </row>
    <row r="1225" spans="2:17" x14ac:dyDescent="0.25">
      <c r="B1225" s="16"/>
      <c r="C1225" s="18"/>
      <c r="E1225"/>
      <c r="F1225"/>
      <c r="H1225" s="27"/>
      <c r="I1225" s="28"/>
      <c r="J1225" s="28"/>
      <c r="K1225" s="37"/>
      <c r="N1225" s="46"/>
      <c r="O1225" s="59"/>
      <c r="P1225" s="47"/>
      <c r="Q1225" s="49"/>
    </row>
    <row r="1226" spans="2:17" x14ac:dyDescent="0.25">
      <c r="B1226" s="16"/>
      <c r="C1226" s="18"/>
      <c r="E1226"/>
      <c r="F1226"/>
      <c r="H1226" s="27"/>
      <c r="I1226" s="28"/>
      <c r="J1226" s="28"/>
      <c r="K1226" s="37"/>
      <c r="N1226" s="46"/>
      <c r="O1226" s="59"/>
      <c r="P1226" s="47"/>
      <c r="Q1226" s="49"/>
    </row>
    <row r="1227" spans="2:17" x14ac:dyDescent="0.25">
      <c r="B1227" s="16"/>
      <c r="C1227" s="18"/>
      <c r="E1227"/>
      <c r="F1227"/>
      <c r="H1227" s="27"/>
      <c r="I1227" s="28"/>
      <c r="J1227" s="28"/>
      <c r="K1227" s="37"/>
      <c r="N1227" s="46"/>
      <c r="O1227" s="59"/>
      <c r="P1227" s="47"/>
      <c r="Q1227" s="49"/>
    </row>
    <row r="1228" spans="2:17" x14ac:dyDescent="0.25">
      <c r="B1228" s="16"/>
      <c r="C1228" s="18"/>
      <c r="E1228"/>
      <c r="F1228"/>
      <c r="H1228" s="27"/>
      <c r="I1228" s="28"/>
      <c r="J1228" s="28"/>
      <c r="K1228" s="37"/>
      <c r="N1228" s="46"/>
      <c r="O1228" s="59"/>
      <c r="P1228" s="47"/>
      <c r="Q1228" s="49"/>
    </row>
    <row r="1229" spans="2:17" x14ac:dyDescent="0.25">
      <c r="B1229" s="16"/>
      <c r="C1229" s="18"/>
      <c r="E1229"/>
      <c r="F1229"/>
      <c r="H1229" s="27"/>
      <c r="I1229" s="28"/>
      <c r="J1229" s="28"/>
      <c r="K1229" s="37"/>
      <c r="N1229" s="46"/>
      <c r="O1229" s="59"/>
      <c r="P1229" s="47"/>
      <c r="Q1229" s="49"/>
    </row>
    <row r="1230" spans="2:17" x14ac:dyDescent="0.25">
      <c r="B1230" s="16"/>
      <c r="C1230" s="18"/>
      <c r="E1230"/>
      <c r="F1230"/>
      <c r="H1230" s="27"/>
      <c r="I1230" s="28"/>
      <c r="J1230" s="28"/>
      <c r="K1230" s="37"/>
      <c r="N1230" s="46"/>
      <c r="O1230" s="59"/>
      <c r="P1230" s="47"/>
      <c r="Q1230" s="49"/>
    </row>
    <row r="1231" spans="2:17" x14ac:dyDescent="0.25">
      <c r="B1231" s="16"/>
      <c r="C1231" s="18"/>
      <c r="E1231"/>
      <c r="F1231"/>
      <c r="H1231" s="27"/>
      <c r="I1231" s="28"/>
      <c r="J1231" s="28"/>
      <c r="K1231" s="37"/>
      <c r="N1231" s="46"/>
      <c r="O1231" s="59"/>
      <c r="P1231" s="47"/>
      <c r="Q1231" s="49"/>
    </row>
    <row r="1232" spans="2:17" x14ac:dyDescent="0.25">
      <c r="B1232" s="16"/>
      <c r="C1232" s="18"/>
      <c r="E1232"/>
      <c r="F1232"/>
      <c r="H1232" s="27"/>
      <c r="I1232" s="28"/>
      <c r="J1232" s="28"/>
      <c r="K1232" s="37"/>
      <c r="N1232" s="46"/>
      <c r="O1232" s="59"/>
      <c r="P1232" s="47"/>
      <c r="Q1232" s="49"/>
    </row>
    <row r="1233" spans="2:17" x14ac:dyDescent="0.25">
      <c r="B1233" s="16"/>
      <c r="C1233" s="18"/>
      <c r="E1233"/>
      <c r="F1233"/>
      <c r="H1233" s="27"/>
      <c r="I1233" s="28"/>
      <c r="J1233" s="28"/>
      <c r="K1233" s="37"/>
      <c r="N1233" s="46"/>
      <c r="O1233" s="59"/>
      <c r="P1233" s="47"/>
      <c r="Q1233" s="49"/>
    </row>
    <row r="1234" spans="2:17" x14ac:dyDescent="0.25">
      <c r="B1234" s="16"/>
      <c r="C1234" s="18"/>
      <c r="E1234"/>
      <c r="F1234"/>
      <c r="H1234" s="27"/>
      <c r="I1234" s="28"/>
      <c r="J1234" s="28"/>
      <c r="K1234" s="37"/>
      <c r="N1234" s="46"/>
      <c r="O1234" s="59"/>
      <c r="P1234" s="47"/>
      <c r="Q1234" s="49"/>
    </row>
    <row r="1235" spans="2:17" x14ac:dyDescent="0.25">
      <c r="B1235" s="16"/>
      <c r="C1235" s="18"/>
      <c r="E1235"/>
      <c r="F1235"/>
      <c r="H1235" s="27"/>
      <c r="I1235" s="28"/>
      <c r="J1235" s="28"/>
      <c r="K1235" s="37"/>
      <c r="N1235" s="46"/>
      <c r="O1235" s="59"/>
      <c r="P1235" s="47"/>
      <c r="Q1235" s="49"/>
    </row>
    <row r="1236" spans="2:17" x14ac:dyDescent="0.25">
      <c r="B1236" s="16"/>
      <c r="C1236" s="18"/>
      <c r="E1236"/>
      <c r="F1236"/>
      <c r="H1236" s="27"/>
      <c r="I1236" s="28"/>
      <c r="J1236" s="28"/>
      <c r="K1236" s="37"/>
      <c r="N1236" s="46"/>
      <c r="O1236" s="59"/>
      <c r="P1236" s="47"/>
      <c r="Q1236" s="49"/>
    </row>
    <row r="1237" spans="2:17" x14ac:dyDescent="0.25">
      <c r="B1237" s="16"/>
      <c r="C1237" s="18"/>
      <c r="E1237"/>
      <c r="F1237"/>
      <c r="H1237" s="27"/>
      <c r="I1237" s="28"/>
      <c r="J1237" s="28"/>
      <c r="K1237" s="37"/>
      <c r="N1237" s="46"/>
      <c r="O1237" s="59"/>
      <c r="P1237" s="47"/>
      <c r="Q1237" s="49"/>
    </row>
    <row r="1238" spans="2:17" x14ac:dyDescent="0.25">
      <c r="B1238" s="16"/>
      <c r="C1238" s="18"/>
      <c r="E1238"/>
      <c r="F1238"/>
      <c r="H1238" s="27"/>
      <c r="I1238" s="28"/>
      <c r="J1238" s="28"/>
      <c r="K1238" s="37"/>
      <c r="N1238" s="46"/>
      <c r="O1238" s="59"/>
      <c r="P1238" s="47"/>
      <c r="Q1238" s="49"/>
    </row>
    <row r="1239" spans="2:17" x14ac:dyDescent="0.25">
      <c r="B1239" s="16"/>
      <c r="C1239" s="18"/>
      <c r="E1239"/>
      <c r="F1239"/>
      <c r="H1239" s="27"/>
      <c r="I1239" s="28"/>
      <c r="J1239" s="28"/>
      <c r="K1239" s="37"/>
      <c r="N1239" s="46"/>
      <c r="O1239" s="59"/>
      <c r="P1239" s="47"/>
      <c r="Q1239" s="49"/>
    </row>
    <row r="1240" spans="2:17" x14ac:dyDescent="0.25">
      <c r="B1240" s="16"/>
      <c r="C1240" s="18"/>
      <c r="E1240"/>
      <c r="F1240"/>
      <c r="H1240" s="27"/>
      <c r="I1240" s="28"/>
      <c r="J1240" s="28"/>
      <c r="K1240" s="37"/>
      <c r="N1240" s="46"/>
      <c r="O1240" s="59"/>
      <c r="P1240" s="47"/>
      <c r="Q1240" s="49"/>
    </row>
    <row r="1241" spans="2:17" x14ac:dyDescent="0.25">
      <c r="B1241" s="16"/>
      <c r="C1241" s="18"/>
      <c r="E1241"/>
      <c r="F1241"/>
      <c r="H1241" s="27"/>
      <c r="I1241" s="28"/>
      <c r="J1241" s="28"/>
      <c r="K1241" s="37"/>
      <c r="N1241" s="46"/>
      <c r="O1241" s="59"/>
      <c r="P1241" s="47"/>
      <c r="Q1241" s="49"/>
    </row>
    <row r="1242" spans="2:17" x14ac:dyDescent="0.25">
      <c r="B1242" s="16"/>
      <c r="C1242" s="18"/>
      <c r="E1242"/>
      <c r="F1242"/>
      <c r="H1242" s="27"/>
      <c r="I1242" s="28"/>
      <c r="J1242" s="28"/>
      <c r="K1242" s="37"/>
      <c r="N1242" s="46"/>
      <c r="O1242" s="59"/>
      <c r="P1242" s="47"/>
      <c r="Q1242" s="49"/>
    </row>
    <row r="1243" spans="2:17" x14ac:dyDescent="0.25">
      <c r="B1243" s="16"/>
      <c r="C1243" s="18"/>
      <c r="E1243"/>
      <c r="F1243"/>
      <c r="H1243" s="27"/>
      <c r="I1243" s="28"/>
      <c r="J1243" s="28"/>
      <c r="K1243" s="37"/>
      <c r="N1243" s="46"/>
      <c r="O1243" s="59"/>
      <c r="P1243" s="47"/>
      <c r="Q1243" s="49"/>
    </row>
    <row r="1244" spans="2:17" x14ac:dyDescent="0.25">
      <c r="B1244" s="16"/>
      <c r="C1244" s="18"/>
      <c r="E1244"/>
      <c r="F1244"/>
      <c r="H1244" s="27"/>
      <c r="I1244" s="28"/>
      <c r="J1244" s="28"/>
      <c r="K1244" s="37"/>
      <c r="N1244" s="46"/>
      <c r="O1244" s="59"/>
      <c r="P1244" s="47"/>
      <c r="Q1244" s="49"/>
    </row>
    <row r="1245" spans="2:17" x14ac:dyDescent="0.25">
      <c r="B1245" s="16"/>
      <c r="C1245" s="18"/>
      <c r="E1245"/>
      <c r="F1245"/>
      <c r="H1245" s="27"/>
      <c r="I1245" s="28"/>
      <c r="J1245" s="28"/>
      <c r="K1245" s="37"/>
      <c r="N1245" s="46"/>
      <c r="O1245" s="59"/>
      <c r="P1245" s="47"/>
      <c r="Q1245" s="49"/>
    </row>
    <row r="1246" spans="2:17" x14ac:dyDescent="0.25">
      <c r="B1246" s="16"/>
      <c r="C1246" s="18"/>
      <c r="E1246"/>
      <c r="F1246"/>
      <c r="H1246" s="27"/>
      <c r="I1246" s="28"/>
      <c r="J1246" s="28"/>
      <c r="K1246" s="37"/>
      <c r="N1246" s="46"/>
      <c r="O1246" s="59"/>
      <c r="P1246" s="47"/>
      <c r="Q1246" s="49"/>
    </row>
    <row r="1247" spans="2:17" x14ac:dyDescent="0.25">
      <c r="B1247" s="16"/>
      <c r="C1247" s="18"/>
      <c r="E1247"/>
      <c r="F1247"/>
      <c r="H1247" s="27"/>
      <c r="I1247" s="28"/>
      <c r="J1247" s="28"/>
      <c r="K1247" s="37"/>
      <c r="N1247" s="46"/>
      <c r="O1247" s="59"/>
      <c r="P1247" s="47"/>
      <c r="Q1247" s="49"/>
    </row>
    <row r="1248" spans="2:17" x14ac:dyDescent="0.25">
      <c r="B1248" s="16"/>
      <c r="C1248" s="18"/>
      <c r="E1248"/>
      <c r="F1248"/>
      <c r="H1248" s="27"/>
      <c r="I1248" s="28"/>
      <c r="J1248" s="28"/>
      <c r="K1248" s="37"/>
      <c r="N1248" s="46"/>
      <c r="O1248" s="59"/>
      <c r="P1248" s="47"/>
      <c r="Q1248" s="49"/>
    </row>
    <row r="1249" spans="2:17" x14ac:dyDescent="0.25">
      <c r="B1249" s="16"/>
      <c r="C1249" s="18"/>
      <c r="E1249"/>
      <c r="F1249"/>
      <c r="H1249" s="27"/>
      <c r="I1249" s="28"/>
      <c r="J1249" s="28"/>
      <c r="K1249" s="37"/>
      <c r="N1249" s="46"/>
      <c r="O1249" s="59"/>
      <c r="P1249" s="47"/>
      <c r="Q1249" s="49"/>
    </row>
    <row r="1250" spans="2:17" x14ac:dyDescent="0.25">
      <c r="B1250" s="16"/>
      <c r="C1250" s="18"/>
      <c r="E1250"/>
      <c r="F1250"/>
      <c r="H1250" s="27"/>
      <c r="I1250" s="28"/>
      <c r="J1250" s="28"/>
      <c r="K1250" s="37"/>
      <c r="N1250" s="46"/>
      <c r="O1250" s="59"/>
      <c r="P1250" s="47"/>
      <c r="Q1250" s="49"/>
    </row>
    <row r="1251" spans="2:17" x14ac:dyDescent="0.25">
      <c r="B1251" s="16"/>
      <c r="C1251" s="18"/>
      <c r="E1251"/>
      <c r="F1251"/>
      <c r="H1251" s="27"/>
      <c r="I1251" s="28"/>
      <c r="J1251" s="28"/>
      <c r="K1251" s="37"/>
      <c r="N1251" s="46"/>
      <c r="O1251" s="59"/>
      <c r="P1251" s="47"/>
      <c r="Q1251" s="49"/>
    </row>
    <row r="1252" spans="2:17" x14ac:dyDescent="0.25">
      <c r="B1252" s="16"/>
      <c r="C1252" s="18"/>
      <c r="E1252"/>
      <c r="F1252"/>
      <c r="H1252" s="27"/>
      <c r="I1252" s="28"/>
      <c r="J1252" s="28"/>
      <c r="K1252" s="37"/>
      <c r="N1252" s="46"/>
      <c r="O1252" s="59"/>
      <c r="P1252" s="47"/>
      <c r="Q1252" s="49"/>
    </row>
    <row r="1253" spans="2:17" x14ac:dyDescent="0.25">
      <c r="B1253" s="16"/>
      <c r="C1253" s="18"/>
      <c r="E1253"/>
      <c r="F1253"/>
      <c r="H1253" s="27"/>
      <c r="I1253" s="28"/>
      <c r="J1253" s="28"/>
      <c r="K1253" s="37"/>
      <c r="N1253" s="46"/>
      <c r="O1253" s="59"/>
      <c r="P1253" s="47"/>
      <c r="Q1253" s="49"/>
    </row>
    <row r="1254" spans="2:17" x14ac:dyDescent="0.25">
      <c r="B1254" s="16"/>
      <c r="C1254" s="18"/>
      <c r="E1254"/>
      <c r="F1254"/>
      <c r="H1254" s="27"/>
      <c r="I1254" s="28"/>
      <c r="J1254" s="28"/>
      <c r="K1254" s="37"/>
      <c r="N1254" s="46"/>
      <c r="O1254" s="59"/>
      <c r="P1254" s="47"/>
      <c r="Q1254" s="49"/>
    </row>
    <row r="1255" spans="2:17" x14ac:dyDescent="0.25">
      <c r="B1255" s="16"/>
      <c r="C1255" s="18"/>
      <c r="E1255"/>
      <c r="F1255"/>
      <c r="H1255" s="27"/>
      <c r="I1255" s="28"/>
      <c r="J1255" s="28"/>
      <c r="K1255" s="37"/>
      <c r="N1255" s="46"/>
      <c r="O1255" s="59"/>
      <c r="P1255" s="47"/>
      <c r="Q1255" s="49"/>
    </row>
    <row r="1256" spans="2:17" x14ac:dyDescent="0.25">
      <c r="B1256" s="16"/>
      <c r="C1256" s="18"/>
      <c r="E1256"/>
      <c r="F1256"/>
      <c r="H1256" s="27"/>
      <c r="I1256" s="28"/>
      <c r="J1256" s="28"/>
      <c r="K1256" s="37"/>
      <c r="N1256" s="46"/>
      <c r="O1256" s="59"/>
      <c r="P1256" s="47"/>
      <c r="Q1256" s="49"/>
    </row>
    <row r="1257" spans="2:17" x14ac:dyDescent="0.25">
      <c r="B1257" s="16"/>
      <c r="C1257" s="18"/>
      <c r="E1257"/>
      <c r="F1257"/>
      <c r="H1257" s="27"/>
      <c r="I1257" s="28"/>
      <c r="J1257" s="28"/>
      <c r="K1257" s="37"/>
      <c r="N1257" s="46"/>
      <c r="O1257" s="59"/>
      <c r="P1257" s="47"/>
      <c r="Q1257" s="49"/>
    </row>
    <row r="1258" spans="2:17" x14ac:dyDescent="0.25">
      <c r="B1258" s="16"/>
      <c r="C1258" s="18"/>
      <c r="E1258"/>
      <c r="F1258"/>
      <c r="H1258" s="27"/>
      <c r="I1258" s="28"/>
      <c r="J1258" s="28"/>
      <c r="K1258" s="37"/>
      <c r="N1258" s="46"/>
      <c r="O1258" s="59"/>
      <c r="P1258" s="47"/>
      <c r="Q1258" s="49"/>
    </row>
    <row r="1259" spans="2:17" x14ac:dyDescent="0.25">
      <c r="B1259" s="16"/>
      <c r="C1259" s="18"/>
      <c r="E1259"/>
      <c r="F1259"/>
      <c r="H1259" s="27"/>
      <c r="I1259" s="28"/>
      <c r="J1259" s="28"/>
      <c r="K1259" s="37"/>
      <c r="N1259" s="46"/>
      <c r="O1259" s="59"/>
      <c r="P1259" s="47"/>
      <c r="Q1259" s="49"/>
    </row>
    <row r="1260" spans="2:17" x14ac:dyDescent="0.25">
      <c r="B1260" s="16"/>
      <c r="C1260" s="18"/>
      <c r="E1260"/>
      <c r="F1260"/>
      <c r="H1260" s="27"/>
      <c r="I1260" s="28"/>
      <c r="J1260" s="28"/>
      <c r="K1260" s="37"/>
      <c r="N1260" s="46"/>
      <c r="O1260" s="59"/>
      <c r="P1260" s="47"/>
      <c r="Q1260" s="49"/>
    </row>
    <row r="1261" spans="2:17" x14ac:dyDescent="0.25">
      <c r="B1261" s="16"/>
      <c r="C1261" s="18"/>
      <c r="E1261"/>
      <c r="F1261"/>
      <c r="H1261" s="27"/>
      <c r="I1261" s="28"/>
      <c r="J1261" s="28"/>
      <c r="K1261" s="37"/>
      <c r="N1261" s="46"/>
      <c r="O1261" s="59"/>
      <c r="P1261" s="47"/>
      <c r="Q1261" s="49"/>
    </row>
    <row r="1262" spans="2:17" x14ac:dyDescent="0.25">
      <c r="F1262"/>
    </row>
    <row r="1263" spans="2:17" x14ac:dyDescent="0.25">
      <c r="F1263"/>
    </row>
    <row r="1264" spans="2:17" x14ac:dyDescent="0.25">
      <c r="F1264"/>
    </row>
    <row r="1265" spans="6:6" x14ac:dyDescent="0.25">
      <c r="F1265"/>
    </row>
    <row r="1266" spans="6:6" x14ac:dyDescent="0.25">
      <c r="F1266"/>
    </row>
    <row r="1267" spans="6:6" x14ac:dyDescent="0.25">
      <c r="F1267"/>
    </row>
    <row r="1268" spans="6:6" x14ac:dyDescent="0.25">
      <c r="F1268"/>
    </row>
    <row r="1269" spans="6:6" x14ac:dyDescent="0.25">
      <c r="F1269"/>
    </row>
    <row r="1270" spans="6:6" x14ac:dyDescent="0.25">
      <c r="F1270"/>
    </row>
    <row r="1271" spans="6:6" x14ac:dyDescent="0.25">
      <c r="F1271"/>
    </row>
    <row r="1272" spans="6:6" x14ac:dyDescent="0.25">
      <c r="F1272"/>
    </row>
    <row r="1273" spans="6:6" x14ac:dyDescent="0.25">
      <c r="F1273"/>
    </row>
    <row r="1274" spans="6:6" x14ac:dyDescent="0.25">
      <c r="F1274"/>
    </row>
    <row r="1275" spans="6:6" x14ac:dyDescent="0.25">
      <c r="F1275"/>
    </row>
    <row r="1276" spans="6:6" x14ac:dyDescent="0.25">
      <c r="F1276"/>
    </row>
    <row r="1277" spans="6:6" x14ac:dyDescent="0.25">
      <c r="F1277"/>
    </row>
    <row r="1278" spans="6:6" x14ac:dyDescent="0.25">
      <c r="F1278"/>
    </row>
    <row r="1279" spans="6:6" x14ac:dyDescent="0.25">
      <c r="F1279"/>
    </row>
    <row r="1280" spans="6:6" x14ac:dyDescent="0.25">
      <c r="F1280"/>
    </row>
    <row r="1281" spans="6:6" x14ac:dyDescent="0.25">
      <c r="F1281"/>
    </row>
    <row r="1282" spans="6:6" x14ac:dyDescent="0.25">
      <c r="F1282"/>
    </row>
    <row r="1283" spans="6:6" x14ac:dyDescent="0.25">
      <c r="F1283"/>
    </row>
    <row r="1284" spans="6:6" x14ac:dyDescent="0.25">
      <c r="F1284"/>
    </row>
    <row r="1285" spans="6:6" x14ac:dyDescent="0.25">
      <c r="F1285"/>
    </row>
    <row r="1286" spans="6:6" x14ac:dyDescent="0.25">
      <c r="F1286"/>
    </row>
    <row r="1287" spans="6:6" x14ac:dyDescent="0.25">
      <c r="F1287"/>
    </row>
    <row r="1288" spans="6:6" x14ac:dyDescent="0.25">
      <c r="F1288"/>
    </row>
    <row r="1289" spans="6:6" x14ac:dyDescent="0.25">
      <c r="F1289"/>
    </row>
    <row r="1290" spans="6:6" x14ac:dyDescent="0.25">
      <c r="F1290"/>
    </row>
    <row r="1291" spans="6:6" x14ac:dyDescent="0.25">
      <c r="F1291"/>
    </row>
    <row r="1292" spans="6:6" x14ac:dyDescent="0.25">
      <c r="F1292"/>
    </row>
    <row r="1293" spans="6:6" x14ac:dyDescent="0.25">
      <c r="F1293"/>
    </row>
    <row r="1294" spans="6:6" x14ac:dyDescent="0.25">
      <c r="F1294"/>
    </row>
    <row r="1295" spans="6:6" x14ac:dyDescent="0.25">
      <c r="F1295"/>
    </row>
    <row r="1296" spans="6:6" x14ac:dyDescent="0.25">
      <c r="F1296"/>
    </row>
    <row r="1297" spans="6:6" x14ac:dyDescent="0.25">
      <c r="F1297"/>
    </row>
    <row r="1298" spans="6:6" x14ac:dyDescent="0.25">
      <c r="F1298"/>
    </row>
    <row r="1299" spans="6:6" x14ac:dyDescent="0.25">
      <c r="F1299"/>
    </row>
    <row r="1300" spans="6:6" x14ac:dyDescent="0.25">
      <c r="F1300"/>
    </row>
    <row r="1301" spans="6:6" x14ac:dyDescent="0.25">
      <c r="F1301"/>
    </row>
    <row r="1302" spans="6:6" x14ac:dyDescent="0.25">
      <c r="F1302"/>
    </row>
    <row r="1303" spans="6:6" x14ac:dyDescent="0.25">
      <c r="F1303"/>
    </row>
    <row r="1304" spans="6:6" x14ac:dyDescent="0.25">
      <c r="F1304"/>
    </row>
    <row r="1305" spans="6:6" x14ac:dyDescent="0.25">
      <c r="F1305"/>
    </row>
    <row r="1306" spans="6:6" x14ac:dyDescent="0.25">
      <c r="F1306"/>
    </row>
    <row r="1307" spans="6:6" x14ac:dyDescent="0.25">
      <c r="F1307"/>
    </row>
    <row r="1308" spans="6:6" x14ac:dyDescent="0.25">
      <c r="F1308"/>
    </row>
    <row r="1309" spans="6:6" x14ac:dyDescent="0.25">
      <c r="F1309"/>
    </row>
    <row r="1310" spans="6:6" x14ac:dyDescent="0.25">
      <c r="F1310"/>
    </row>
    <row r="1311" spans="6:6" x14ac:dyDescent="0.25">
      <c r="F1311"/>
    </row>
    <row r="1312" spans="6:6" x14ac:dyDescent="0.25">
      <c r="F1312"/>
    </row>
    <row r="1313" spans="6:6" x14ac:dyDescent="0.25">
      <c r="F1313"/>
    </row>
    <row r="1314" spans="6:6" x14ac:dyDescent="0.25">
      <c r="F1314"/>
    </row>
    <row r="1315" spans="6:6" x14ac:dyDescent="0.25">
      <c r="F1315"/>
    </row>
    <row r="1316" spans="6:6" x14ac:dyDescent="0.25">
      <c r="F1316"/>
    </row>
    <row r="1317" spans="6:6" x14ac:dyDescent="0.25">
      <c r="F1317"/>
    </row>
    <row r="1318" spans="6:6" x14ac:dyDescent="0.25">
      <c r="F1318"/>
    </row>
    <row r="1319" spans="6:6" x14ac:dyDescent="0.25">
      <c r="F1319"/>
    </row>
    <row r="1320" spans="6:6" x14ac:dyDescent="0.25">
      <c r="F1320"/>
    </row>
    <row r="1321" spans="6:6" x14ac:dyDescent="0.25">
      <c r="F1321"/>
    </row>
    <row r="1322" spans="6:6" x14ac:dyDescent="0.25">
      <c r="F1322"/>
    </row>
    <row r="1323" spans="6:6" x14ac:dyDescent="0.25">
      <c r="F1323"/>
    </row>
    <row r="1324" spans="6:6" x14ac:dyDescent="0.25">
      <c r="F1324"/>
    </row>
    <row r="1325" spans="6:6" x14ac:dyDescent="0.25">
      <c r="F1325"/>
    </row>
    <row r="1326" spans="6:6" x14ac:dyDescent="0.25">
      <c r="F1326"/>
    </row>
    <row r="1327" spans="6:6" x14ac:dyDescent="0.25">
      <c r="F1327"/>
    </row>
    <row r="1328" spans="6:6" x14ac:dyDescent="0.25">
      <c r="F1328"/>
    </row>
    <row r="1329" spans="6:6" x14ac:dyDescent="0.25">
      <c r="F1329"/>
    </row>
    <row r="1330" spans="6:6" x14ac:dyDescent="0.25">
      <c r="F1330"/>
    </row>
    <row r="1331" spans="6:6" x14ac:dyDescent="0.25">
      <c r="F1331"/>
    </row>
    <row r="1332" spans="6:6" x14ac:dyDescent="0.25">
      <c r="F1332"/>
    </row>
    <row r="1333" spans="6:6" x14ac:dyDescent="0.25">
      <c r="F1333"/>
    </row>
    <row r="1334" spans="6:6" x14ac:dyDescent="0.25">
      <c r="F1334"/>
    </row>
    <row r="1335" spans="6:6" x14ac:dyDescent="0.25">
      <c r="F1335"/>
    </row>
    <row r="1336" spans="6:6" x14ac:dyDescent="0.25">
      <c r="F1336"/>
    </row>
    <row r="1337" spans="6:6" x14ac:dyDescent="0.25">
      <c r="F1337"/>
    </row>
    <row r="1338" spans="6:6" x14ac:dyDescent="0.25">
      <c r="F1338"/>
    </row>
    <row r="1339" spans="6:6" x14ac:dyDescent="0.25">
      <c r="F1339"/>
    </row>
    <row r="1340" spans="6:6" x14ac:dyDescent="0.25">
      <c r="F1340"/>
    </row>
    <row r="1341" spans="6:6" x14ac:dyDescent="0.25">
      <c r="F1341"/>
    </row>
    <row r="1342" spans="6:6" x14ac:dyDescent="0.25">
      <c r="F1342"/>
    </row>
    <row r="1343" spans="6:6" x14ac:dyDescent="0.25">
      <c r="F1343"/>
    </row>
    <row r="1344" spans="6:6" x14ac:dyDescent="0.25">
      <c r="F1344"/>
    </row>
    <row r="1345" spans="6:6" x14ac:dyDescent="0.25">
      <c r="F1345"/>
    </row>
    <row r="1346" spans="6:6" x14ac:dyDescent="0.25">
      <c r="F1346"/>
    </row>
    <row r="1347" spans="6:6" x14ac:dyDescent="0.25">
      <c r="F1347"/>
    </row>
    <row r="1348" spans="6:6" x14ac:dyDescent="0.25">
      <c r="F1348"/>
    </row>
    <row r="1349" spans="6:6" x14ac:dyDescent="0.25">
      <c r="F1349"/>
    </row>
    <row r="1350" spans="6:6" x14ac:dyDescent="0.25">
      <c r="F1350"/>
    </row>
    <row r="1351" spans="6:6" x14ac:dyDescent="0.25">
      <c r="F1351"/>
    </row>
    <row r="1352" spans="6:6" x14ac:dyDescent="0.25">
      <c r="F1352"/>
    </row>
    <row r="1353" spans="6:6" x14ac:dyDescent="0.25">
      <c r="F1353"/>
    </row>
    <row r="1354" spans="6:6" x14ac:dyDescent="0.25">
      <c r="F1354"/>
    </row>
    <row r="1355" spans="6:6" x14ac:dyDescent="0.25">
      <c r="F1355"/>
    </row>
    <row r="1356" spans="6:6" x14ac:dyDescent="0.25">
      <c r="F1356"/>
    </row>
    <row r="1357" spans="6:6" x14ac:dyDescent="0.25">
      <c r="F1357"/>
    </row>
    <row r="1358" spans="6:6" x14ac:dyDescent="0.25">
      <c r="F1358"/>
    </row>
    <row r="1359" spans="6:6" x14ac:dyDescent="0.25">
      <c r="F1359"/>
    </row>
    <row r="1360" spans="6:6" x14ac:dyDescent="0.25">
      <c r="F1360"/>
    </row>
    <row r="1361" spans="6:6" x14ac:dyDescent="0.25">
      <c r="F1361"/>
    </row>
    <row r="1362" spans="6:6" x14ac:dyDescent="0.25">
      <c r="F1362"/>
    </row>
    <row r="1363" spans="6:6" x14ac:dyDescent="0.25">
      <c r="F1363"/>
    </row>
    <row r="1364" spans="6:6" x14ac:dyDescent="0.25">
      <c r="F1364"/>
    </row>
    <row r="1365" spans="6:6" x14ac:dyDescent="0.25">
      <c r="F1365"/>
    </row>
    <row r="1366" spans="6:6" x14ac:dyDescent="0.25">
      <c r="F1366"/>
    </row>
    <row r="1367" spans="6:6" x14ac:dyDescent="0.25">
      <c r="F1367"/>
    </row>
    <row r="1368" spans="6:6" x14ac:dyDescent="0.25">
      <c r="F1368"/>
    </row>
    <row r="1369" spans="6:6" x14ac:dyDescent="0.25">
      <c r="F1369"/>
    </row>
    <row r="1370" spans="6:6" x14ac:dyDescent="0.25">
      <c r="F1370"/>
    </row>
    <row r="1371" spans="6:6" x14ac:dyDescent="0.25">
      <c r="F1371"/>
    </row>
    <row r="1372" spans="6:6" x14ac:dyDescent="0.25">
      <c r="F1372"/>
    </row>
    <row r="1373" spans="6:6" x14ac:dyDescent="0.25">
      <c r="F1373"/>
    </row>
    <row r="1374" spans="6:6" x14ac:dyDescent="0.25">
      <c r="F1374"/>
    </row>
    <row r="1375" spans="6:6" x14ac:dyDescent="0.25">
      <c r="F1375"/>
    </row>
    <row r="1376" spans="6:6" x14ac:dyDescent="0.25">
      <c r="F1376"/>
    </row>
    <row r="1377" spans="6:6" x14ac:dyDescent="0.25">
      <c r="F1377"/>
    </row>
    <row r="1378" spans="6:6" x14ac:dyDescent="0.25">
      <c r="F1378"/>
    </row>
    <row r="1379" spans="6:6" x14ac:dyDescent="0.25">
      <c r="F1379"/>
    </row>
    <row r="1380" spans="6:6" x14ac:dyDescent="0.25">
      <c r="F1380"/>
    </row>
    <row r="1381" spans="6:6" x14ac:dyDescent="0.25">
      <c r="F1381"/>
    </row>
    <row r="1382" spans="6:6" x14ac:dyDescent="0.25">
      <c r="F1382"/>
    </row>
    <row r="1383" spans="6:6" x14ac:dyDescent="0.25">
      <c r="F1383"/>
    </row>
    <row r="1384" spans="6:6" x14ac:dyDescent="0.25">
      <c r="F1384"/>
    </row>
    <row r="1385" spans="6:6" x14ac:dyDescent="0.25">
      <c r="F1385"/>
    </row>
    <row r="1386" spans="6:6" x14ac:dyDescent="0.25">
      <c r="F1386"/>
    </row>
    <row r="1387" spans="6:6" x14ac:dyDescent="0.25">
      <c r="F1387"/>
    </row>
    <row r="1388" spans="6:6" x14ac:dyDescent="0.25">
      <c r="F1388"/>
    </row>
    <row r="1389" spans="6:6" x14ac:dyDescent="0.25">
      <c r="F1389"/>
    </row>
    <row r="1390" spans="6:6" x14ac:dyDescent="0.25">
      <c r="F1390"/>
    </row>
    <row r="1391" spans="6:6" x14ac:dyDescent="0.25">
      <c r="F1391"/>
    </row>
    <row r="1392" spans="6:6" x14ac:dyDescent="0.25">
      <c r="F1392"/>
    </row>
    <row r="1393" spans="6:6" x14ac:dyDescent="0.25">
      <c r="F1393"/>
    </row>
    <row r="1394" spans="6:6" x14ac:dyDescent="0.25">
      <c r="F1394"/>
    </row>
    <row r="1395" spans="6:6" x14ac:dyDescent="0.25">
      <c r="F1395"/>
    </row>
    <row r="1396" spans="6:6" x14ac:dyDescent="0.25">
      <c r="F1396"/>
    </row>
    <row r="1397" spans="6:6" x14ac:dyDescent="0.25">
      <c r="F1397"/>
    </row>
    <row r="1398" spans="6:6" x14ac:dyDescent="0.25">
      <c r="F1398"/>
    </row>
    <row r="1399" spans="6:6" x14ac:dyDescent="0.25">
      <c r="F1399"/>
    </row>
    <row r="1400" spans="6:6" x14ac:dyDescent="0.25">
      <c r="F1400"/>
    </row>
    <row r="1401" spans="6:6" x14ac:dyDescent="0.25">
      <c r="F1401"/>
    </row>
    <row r="1402" spans="6:6" x14ac:dyDescent="0.25">
      <c r="F1402"/>
    </row>
    <row r="1403" spans="6:6" x14ac:dyDescent="0.25">
      <c r="F1403"/>
    </row>
    <row r="1404" spans="6:6" x14ac:dyDescent="0.25">
      <c r="F1404"/>
    </row>
    <row r="1405" spans="6:6" x14ac:dyDescent="0.25">
      <c r="F1405"/>
    </row>
    <row r="1406" spans="6:6" x14ac:dyDescent="0.25">
      <c r="F1406"/>
    </row>
    <row r="1407" spans="6:6" x14ac:dyDescent="0.25">
      <c r="F1407"/>
    </row>
    <row r="1408" spans="6:6" x14ac:dyDescent="0.25">
      <c r="F1408"/>
    </row>
    <row r="1409" spans="6:6" x14ac:dyDescent="0.25">
      <c r="F1409"/>
    </row>
    <row r="1410" spans="6:6" x14ac:dyDescent="0.25">
      <c r="F1410"/>
    </row>
    <row r="1411" spans="6:6" x14ac:dyDescent="0.25">
      <c r="F1411"/>
    </row>
    <row r="1412" spans="6:6" x14ac:dyDescent="0.25">
      <c r="F1412"/>
    </row>
    <row r="1413" spans="6:6" x14ac:dyDescent="0.25">
      <c r="F1413"/>
    </row>
    <row r="1414" spans="6:6" x14ac:dyDescent="0.25">
      <c r="F1414"/>
    </row>
    <row r="1415" spans="6:6" x14ac:dyDescent="0.25">
      <c r="F1415"/>
    </row>
    <row r="1416" spans="6:6" x14ac:dyDescent="0.25">
      <c r="F1416"/>
    </row>
    <row r="1417" spans="6:6" x14ac:dyDescent="0.25">
      <c r="F1417"/>
    </row>
    <row r="1418" spans="6:6" x14ac:dyDescent="0.25">
      <c r="F1418"/>
    </row>
    <row r="1419" spans="6:6" x14ac:dyDescent="0.25">
      <c r="F1419"/>
    </row>
    <row r="1420" spans="6:6" x14ac:dyDescent="0.25">
      <c r="F1420"/>
    </row>
    <row r="1421" spans="6:6" x14ac:dyDescent="0.25">
      <c r="F1421"/>
    </row>
    <row r="1422" spans="6:6" x14ac:dyDescent="0.25">
      <c r="F1422"/>
    </row>
    <row r="1423" spans="6:6" x14ac:dyDescent="0.25">
      <c r="F1423"/>
    </row>
    <row r="1424" spans="6:6" x14ac:dyDescent="0.25">
      <c r="F1424"/>
    </row>
    <row r="1425" spans="6:6" x14ac:dyDescent="0.25">
      <c r="F1425"/>
    </row>
    <row r="1426" spans="6:6" x14ac:dyDescent="0.25">
      <c r="F1426"/>
    </row>
    <row r="1427" spans="6:6" x14ac:dyDescent="0.25">
      <c r="F1427"/>
    </row>
    <row r="1428" spans="6:6" x14ac:dyDescent="0.25">
      <c r="F1428"/>
    </row>
    <row r="1429" spans="6:6" x14ac:dyDescent="0.25">
      <c r="F1429"/>
    </row>
    <row r="1430" spans="6:6" x14ac:dyDescent="0.25">
      <c r="F1430"/>
    </row>
    <row r="1431" spans="6:6" x14ac:dyDescent="0.25">
      <c r="F1431"/>
    </row>
    <row r="1432" spans="6:6" x14ac:dyDescent="0.25">
      <c r="F1432"/>
    </row>
    <row r="1433" spans="6:6" x14ac:dyDescent="0.25">
      <c r="F1433"/>
    </row>
    <row r="1434" spans="6:6" x14ac:dyDescent="0.25">
      <c r="F1434"/>
    </row>
    <row r="1435" spans="6:6" x14ac:dyDescent="0.25">
      <c r="F1435"/>
    </row>
    <row r="1436" spans="6:6" x14ac:dyDescent="0.25">
      <c r="F1436"/>
    </row>
    <row r="1437" spans="6:6" x14ac:dyDescent="0.25">
      <c r="F1437"/>
    </row>
    <row r="1438" spans="6:6" x14ac:dyDescent="0.25">
      <c r="F1438"/>
    </row>
    <row r="1439" spans="6:6" x14ac:dyDescent="0.25">
      <c r="F1439"/>
    </row>
    <row r="1440" spans="6:6" x14ac:dyDescent="0.25">
      <c r="F1440"/>
    </row>
    <row r="1441" spans="6:6" x14ac:dyDescent="0.25">
      <c r="F1441"/>
    </row>
    <row r="1442" spans="6:6" x14ac:dyDescent="0.25">
      <c r="F1442"/>
    </row>
    <row r="1443" spans="6:6" x14ac:dyDescent="0.25">
      <c r="F1443"/>
    </row>
    <row r="1444" spans="6:6" x14ac:dyDescent="0.25">
      <c r="F1444"/>
    </row>
    <row r="1445" spans="6:6" x14ac:dyDescent="0.25">
      <c r="F1445"/>
    </row>
    <row r="1446" spans="6:6" x14ac:dyDescent="0.25">
      <c r="F1446"/>
    </row>
    <row r="1447" spans="6:6" x14ac:dyDescent="0.25">
      <c r="F1447"/>
    </row>
    <row r="1448" spans="6:6" x14ac:dyDescent="0.25">
      <c r="F1448"/>
    </row>
    <row r="1449" spans="6:6" x14ac:dyDescent="0.25">
      <c r="F1449"/>
    </row>
    <row r="1450" spans="6:6" x14ac:dyDescent="0.25">
      <c r="F1450"/>
    </row>
    <row r="1451" spans="6:6" x14ac:dyDescent="0.25">
      <c r="F1451"/>
    </row>
    <row r="1452" spans="6:6" x14ac:dyDescent="0.25">
      <c r="F1452"/>
    </row>
    <row r="1453" spans="6:6" x14ac:dyDescent="0.25">
      <c r="F1453"/>
    </row>
    <row r="1454" spans="6:6" x14ac:dyDescent="0.25">
      <c r="F1454"/>
    </row>
    <row r="1455" spans="6:6" x14ac:dyDescent="0.25">
      <c r="F1455"/>
    </row>
    <row r="1456" spans="6:6" x14ac:dyDescent="0.25">
      <c r="F1456"/>
    </row>
    <row r="1457" spans="6:6" x14ac:dyDescent="0.25">
      <c r="F1457"/>
    </row>
    <row r="1458" spans="6:6" x14ac:dyDescent="0.25">
      <c r="F1458"/>
    </row>
    <row r="1459" spans="6:6" x14ac:dyDescent="0.25">
      <c r="F1459"/>
    </row>
    <row r="1460" spans="6:6" x14ac:dyDescent="0.25">
      <c r="F1460"/>
    </row>
    <row r="1461" spans="6:6" x14ac:dyDescent="0.25">
      <c r="F1461"/>
    </row>
    <row r="1462" spans="6:6" x14ac:dyDescent="0.25">
      <c r="F1462"/>
    </row>
    <row r="1463" spans="6:6" x14ac:dyDescent="0.25">
      <c r="F1463"/>
    </row>
    <row r="1464" spans="6:6" x14ac:dyDescent="0.25">
      <c r="F1464"/>
    </row>
    <row r="1465" spans="6:6" x14ac:dyDescent="0.25">
      <c r="F1465"/>
    </row>
    <row r="1466" spans="6:6" x14ac:dyDescent="0.25">
      <c r="F1466"/>
    </row>
    <row r="1467" spans="6:6" x14ac:dyDescent="0.25">
      <c r="F1467"/>
    </row>
    <row r="1468" spans="6:6" x14ac:dyDescent="0.25">
      <c r="F1468"/>
    </row>
    <row r="1469" spans="6:6" x14ac:dyDescent="0.25">
      <c r="F1469"/>
    </row>
    <row r="1470" spans="6:6" x14ac:dyDescent="0.25">
      <c r="F1470"/>
    </row>
    <row r="1471" spans="6:6" x14ac:dyDescent="0.25">
      <c r="F1471"/>
    </row>
    <row r="1472" spans="6:6" x14ac:dyDescent="0.25">
      <c r="F1472"/>
    </row>
    <row r="1473" spans="6:6" x14ac:dyDescent="0.25">
      <c r="F1473"/>
    </row>
    <row r="1474" spans="6:6" x14ac:dyDescent="0.25">
      <c r="F1474"/>
    </row>
    <row r="1475" spans="6:6" x14ac:dyDescent="0.25">
      <c r="F1475"/>
    </row>
    <row r="1476" spans="6:6" x14ac:dyDescent="0.25">
      <c r="F1476"/>
    </row>
    <row r="1477" spans="6:6" x14ac:dyDescent="0.25">
      <c r="F1477"/>
    </row>
    <row r="1478" spans="6:6" x14ac:dyDescent="0.25">
      <c r="F1478"/>
    </row>
    <row r="1479" spans="6:6" x14ac:dyDescent="0.25">
      <c r="F1479"/>
    </row>
    <row r="1480" spans="6:6" x14ac:dyDescent="0.25">
      <c r="F1480"/>
    </row>
    <row r="1481" spans="6:6" x14ac:dyDescent="0.25">
      <c r="F1481"/>
    </row>
    <row r="1482" spans="6:6" x14ac:dyDescent="0.25">
      <c r="F1482"/>
    </row>
    <row r="1483" spans="6:6" x14ac:dyDescent="0.25">
      <c r="F1483"/>
    </row>
    <row r="1484" spans="6:6" x14ac:dyDescent="0.25">
      <c r="F1484"/>
    </row>
    <row r="1485" spans="6:6" x14ac:dyDescent="0.25">
      <c r="F1485"/>
    </row>
    <row r="1486" spans="6:6" x14ac:dyDescent="0.25">
      <c r="F1486"/>
    </row>
    <row r="1487" spans="6:6" x14ac:dyDescent="0.25">
      <c r="F1487"/>
    </row>
    <row r="1488" spans="6:6" x14ac:dyDescent="0.25">
      <c r="F1488"/>
    </row>
    <row r="1489" spans="6:6" x14ac:dyDescent="0.25">
      <c r="F1489"/>
    </row>
    <row r="1490" spans="6:6" x14ac:dyDescent="0.25">
      <c r="F1490"/>
    </row>
    <row r="1491" spans="6:6" x14ac:dyDescent="0.25">
      <c r="F1491"/>
    </row>
    <row r="1492" spans="6:6" x14ac:dyDescent="0.25">
      <c r="F1492"/>
    </row>
    <row r="1493" spans="6:6" x14ac:dyDescent="0.25">
      <c r="F1493"/>
    </row>
    <row r="1494" spans="6:6" x14ac:dyDescent="0.25">
      <c r="F1494"/>
    </row>
    <row r="1495" spans="6:6" x14ac:dyDescent="0.25">
      <c r="F1495"/>
    </row>
    <row r="1496" spans="6:6" x14ac:dyDescent="0.25">
      <c r="F1496"/>
    </row>
    <row r="1497" spans="6:6" x14ac:dyDescent="0.25">
      <c r="F1497"/>
    </row>
    <row r="1498" spans="6:6" x14ac:dyDescent="0.25">
      <c r="F1498"/>
    </row>
    <row r="1499" spans="6:6" x14ac:dyDescent="0.25">
      <c r="F1499"/>
    </row>
    <row r="1500" spans="6:6" x14ac:dyDescent="0.25">
      <c r="F1500"/>
    </row>
    <row r="1501" spans="6:6" x14ac:dyDescent="0.25">
      <c r="F1501"/>
    </row>
    <row r="1502" spans="6:6" x14ac:dyDescent="0.25">
      <c r="F1502"/>
    </row>
    <row r="1503" spans="6:6" x14ac:dyDescent="0.25">
      <c r="F1503"/>
    </row>
    <row r="1504" spans="6:6" x14ac:dyDescent="0.25">
      <c r="F1504"/>
    </row>
    <row r="1505" spans="6:6" x14ac:dyDescent="0.25">
      <c r="F1505"/>
    </row>
    <row r="1506" spans="6:6" x14ac:dyDescent="0.25">
      <c r="F1506"/>
    </row>
    <row r="1507" spans="6:6" x14ac:dyDescent="0.25">
      <c r="F1507"/>
    </row>
    <row r="1508" spans="6:6" x14ac:dyDescent="0.25">
      <c r="F1508"/>
    </row>
    <row r="1509" spans="6:6" x14ac:dyDescent="0.25">
      <c r="F1509"/>
    </row>
    <row r="1510" spans="6:6" x14ac:dyDescent="0.25">
      <c r="F1510"/>
    </row>
    <row r="1511" spans="6:6" x14ac:dyDescent="0.25">
      <c r="F1511"/>
    </row>
    <row r="1512" spans="6:6" x14ac:dyDescent="0.25">
      <c r="F1512"/>
    </row>
    <row r="1513" spans="6:6" x14ac:dyDescent="0.25">
      <c r="F1513"/>
    </row>
    <row r="1514" spans="6:6" x14ac:dyDescent="0.25">
      <c r="F1514"/>
    </row>
    <row r="1515" spans="6:6" x14ac:dyDescent="0.25">
      <c r="F1515"/>
    </row>
    <row r="1516" spans="6:6" x14ac:dyDescent="0.25">
      <c r="F1516"/>
    </row>
    <row r="1517" spans="6:6" x14ac:dyDescent="0.25">
      <c r="F1517"/>
    </row>
    <row r="1518" spans="6:6" x14ac:dyDescent="0.25">
      <c r="F1518"/>
    </row>
    <row r="1519" spans="6:6" x14ac:dyDescent="0.25">
      <c r="F1519"/>
    </row>
    <row r="1520" spans="6:6" x14ac:dyDescent="0.25">
      <c r="F1520"/>
    </row>
    <row r="1521" spans="6:6" x14ac:dyDescent="0.25">
      <c r="F1521"/>
    </row>
    <row r="1522" spans="6:6" x14ac:dyDescent="0.25">
      <c r="F1522"/>
    </row>
    <row r="1523" spans="6:6" x14ac:dyDescent="0.25">
      <c r="F1523"/>
    </row>
    <row r="1524" spans="6:6" x14ac:dyDescent="0.25">
      <c r="F1524"/>
    </row>
    <row r="1525" spans="6:6" x14ac:dyDescent="0.25">
      <c r="F1525"/>
    </row>
    <row r="1526" spans="6:6" x14ac:dyDescent="0.25">
      <c r="F1526"/>
    </row>
    <row r="1527" spans="6:6" x14ac:dyDescent="0.25">
      <c r="F1527"/>
    </row>
    <row r="1528" spans="6:6" x14ac:dyDescent="0.25">
      <c r="F1528"/>
    </row>
    <row r="1529" spans="6:6" x14ac:dyDescent="0.25">
      <c r="F1529"/>
    </row>
    <row r="1530" spans="6:6" x14ac:dyDescent="0.25">
      <c r="F1530"/>
    </row>
    <row r="1531" spans="6:6" x14ac:dyDescent="0.25">
      <c r="F1531"/>
    </row>
    <row r="1532" spans="6:6" x14ac:dyDescent="0.25">
      <c r="F1532"/>
    </row>
    <row r="1533" spans="6:6" x14ac:dyDescent="0.25">
      <c r="F1533"/>
    </row>
    <row r="1534" spans="6:6" x14ac:dyDescent="0.25">
      <c r="F1534"/>
    </row>
    <row r="1535" spans="6:6" x14ac:dyDescent="0.25">
      <c r="F1535"/>
    </row>
    <row r="1536" spans="6:6" x14ac:dyDescent="0.25">
      <c r="F1536"/>
    </row>
    <row r="1537" spans="6:6" x14ac:dyDescent="0.25">
      <c r="F1537"/>
    </row>
    <row r="1538" spans="6:6" x14ac:dyDescent="0.25">
      <c r="F1538"/>
    </row>
    <row r="1539" spans="6:6" x14ac:dyDescent="0.25">
      <c r="F1539"/>
    </row>
    <row r="1540" spans="6:6" x14ac:dyDescent="0.25">
      <c r="F1540"/>
    </row>
    <row r="1541" spans="6:6" x14ac:dyDescent="0.25">
      <c r="F1541"/>
    </row>
    <row r="1542" spans="6:6" x14ac:dyDescent="0.25">
      <c r="F1542"/>
    </row>
    <row r="1543" spans="6:6" x14ac:dyDescent="0.25">
      <c r="F1543"/>
    </row>
    <row r="1544" spans="6:6" x14ac:dyDescent="0.25">
      <c r="F1544"/>
    </row>
    <row r="1545" spans="6:6" x14ac:dyDescent="0.25">
      <c r="F1545"/>
    </row>
    <row r="1546" spans="6:6" x14ac:dyDescent="0.25">
      <c r="F1546"/>
    </row>
    <row r="1547" spans="6:6" x14ac:dyDescent="0.25">
      <c r="F1547"/>
    </row>
    <row r="1548" spans="6:6" x14ac:dyDescent="0.25">
      <c r="F1548"/>
    </row>
    <row r="1549" spans="6:6" x14ac:dyDescent="0.25">
      <c r="F1549"/>
    </row>
    <row r="1550" spans="6:6" x14ac:dyDescent="0.25">
      <c r="F1550"/>
    </row>
    <row r="1551" spans="6:6" x14ac:dyDescent="0.25">
      <c r="F1551"/>
    </row>
    <row r="1552" spans="6:6" x14ac:dyDescent="0.25">
      <c r="F1552"/>
    </row>
    <row r="1553" spans="6:6" x14ac:dyDescent="0.25">
      <c r="F1553"/>
    </row>
    <row r="1554" spans="6:6" x14ac:dyDescent="0.25">
      <c r="F1554"/>
    </row>
    <row r="1555" spans="6:6" x14ac:dyDescent="0.25">
      <c r="F1555"/>
    </row>
    <row r="1556" spans="6:6" x14ac:dyDescent="0.25">
      <c r="F1556"/>
    </row>
    <row r="1557" spans="6:6" x14ac:dyDescent="0.25">
      <c r="F1557"/>
    </row>
    <row r="1558" spans="6:6" x14ac:dyDescent="0.25">
      <c r="F1558"/>
    </row>
    <row r="1559" spans="6:6" x14ac:dyDescent="0.25">
      <c r="F1559"/>
    </row>
    <row r="1560" spans="6:6" x14ac:dyDescent="0.25">
      <c r="F1560"/>
    </row>
    <row r="1561" spans="6:6" x14ac:dyDescent="0.25">
      <c r="F1561"/>
    </row>
    <row r="1562" spans="6:6" x14ac:dyDescent="0.25">
      <c r="F1562"/>
    </row>
    <row r="1563" spans="6:6" x14ac:dyDescent="0.25">
      <c r="F1563"/>
    </row>
    <row r="1564" spans="6:6" x14ac:dyDescent="0.25">
      <c r="F1564"/>
    </row>
    <row r="1565" spans="6:6" x14ac:dyDescent="0.25">
      <c r="F1565"/>
    </row>
    <row r="1566" spans="6:6" x14ac:dyDescent="0.25">
      <c r="F1566"/>
    </row>
    <row r="1567" spans="6:6" x14ac:dyDescent="0.25">
      <c r="F1567"/>
    </row>
    <row r="1568" spans="6:6" x14ac:dyDescent="0.25">
      <c r="F1568"/>
    </row>
    <row r="1569" spans="6:6" x14ac:dyDescent="0.25">
      <c r="F1569"/>
    </row>
    <row r="1570" spans="6:6" x14ac:dyDescent="0.25">
      <c r="F1570"/>
    </row>
    <row r="1571" spans="6:6" x14ac:dyDescent="0.25">
      <c r="F1571"/>
    </row>
    <row r="1572" spans="6:6" x14ac:dyDescent="0.25">
      <c r="F1572"/>
    </row>
    <row r="1573" spans="6:6" x14ac:dyDescent="0.25">
      <c r="F1573"/>
    </row>
    <row r="1574" spans="6:6" x14ac:dyDescent="0.25">
      <c r="F1574"/>
    </row>
    <row r="1575" spans="6:6" x14ac:dyDescent="0.25">
      <c r="F1575"/>
    </row>
    <row r="1576" spans="6:6" x14ac:dyDescent="0.25">
      <c r="F1576"/>
    </row>
    <row r="1577" spans="6:6" x14ac:dyDescent="0.25">
      <c r="F1577"/>
    </row>
    <row r="1578" spans="6:6" x14ac:dyDescent="0.25">
      <c r="F1578"/>
    </row>
    <row r="1579" spans="6:6" x14ac:dyDescent="0.25">
      <c r="F1579"/>
    </row>
    <row r="1580" spans="6:6" x14ac:dyDescent="0.25">
      <c r="F1580"/>
    </row>
    <row r="1581" spans="6:6" x14ac:dyDescent="0.25">
      <c r="F1581"/>
    </row>
    <row r="1582" spans="6:6" x14ac:dyDescent="0.25">
      <c r="F1582"/>
    </row>
    <row r="1583" spans="6:6" x14ac:dyDescent="0.25">
      <c r="F1583"/>
    </row>
    <row r="1584" spans="6:6" x14ac:dyDescent="0.25">
      <c r="F1584"/>
    </row>
    <row r="1585" spans="6:6" x14ac:dyDescent="0.25">
      <c r="F1585"/>
    </row>
    <row r="1586" spans="6:6" x14ac:dyDescent="0.25">
      <c r="F1586"/>
    </row>
    <row r="1587" spans="6:6" x14ac:dyDescent="0.25">
      <c r="F1587"/>
    </row>
    <row r="1588" spans="6:6" x14ac:dyDescent="0.25">
      <c r="F1588"/>
    </row>
    <row r="1589" spans="6:6" x14ac:dyDescent="0.25">
      <c r="F1589"/>
    </row>
    <row r="1590" spans="6:6" x14ac:dyDescent="0.25">
      <c r="F1590"/>
    </row>
    <row r="1591" spans="6:6" x14ac:dyDescent="0.25">
      <c r="F1591"/>
    </row>
    <row r="1592" spans="6:6" x14ac:dyDescent="0.25">
      <c r="F1592"/>
    </row>
    <row r="1593" spans="6:6" x14ac:dyDescent="0.25">
      <c r="F1593"/>
    </row>
    <row r="1594" spans="6:6" x14ac:dyDescent="0.25">
      <c r="F1594"/>
    </row>
    <row r="1595" spans="6:6" x14ac:dyDescent="0.25">
      <c r="F1595"/>
    </row>
    <row r="1596" spans="6:6" x14ac:dyDescent="0.25">
      <c r="F1596"/>
    </row>
    <row r="1597" spans="6:6" x14ac:dyDescent="0.25">
      <c r="F1597"/>
    </row>
    <row r="1598" spans="6:6" x14ac:dyDescent="0.25">
      <c r="F1598"/>
    </row>
    <row r="1599" spans="6:6" x14ac:dyDescent="0.25">
      <c r="F1599"/>
    </row>
    <row r="1600" spans="6:6" x14ac:dyDescent="0.25">
      <c r="F1600"/>
    </row>
    <row r="1601" spans="6:6" x14ac:dyDescent="0.25">
      <c r="F1601"/>
    </row>
    <row r="1602" spans="6:6" x14ac:dyDescent="0.25">
      <c r="F1602"/>
    </row>
    <row r="1603" spans="6:6" x14ac:dyDescent="0.25">
      <c r="F1603"/>
    </row>
    <row r="1604" spans="6:6" x14ac:dyDescent="0.25">
      <c r="F1604"/>
    </row>
    <row r="1605" spans="6:6" x14ac:dyDescent="0.25">
      <c r="F1605"/>
    </row>
    <row r="1606" spans="6:6" x14ac:dyDescent="0.25">
      <c r="F1606"/>
    </row>
    <row r="1607" spans="6:6" x14ac:dyDescent="0.25">
      <c r="F1607"/>
    </row>
    <row r="1608" spans="6:6" x14ac:dyDescent="0.25">
      <c r="F1608"/>
    </row>
    <row r="1609" spans="6:6" x14ac:dyDescent="0.25">
      <c r="F1609"/>
    </row>
    <row r="1610" spans="6:6" x14ac:dyDescent="0.25">
      <c r="F1610"/>
    </row>
    <row r="1611" spans="6:6" x14ac:dyDescent="0.25">
      <c r="F1611"/>
    </row>
    <row r="1612" spans="6:6" x14ac:dyDescent="0.25">
      <c r="F1612"/>
    </row>
    <row r="1613" spans="6:6" x14ac:dyDescent="0.25">
      <c r="F1613"/>
    </row>
    <row r="1614" spans="6:6" x14ac:dyDescent="0.25">
      <c r="F1614"/>
    </row>
    <row r="1615" spans="6:6" x14ac:dyDescent="0.25">
      <c r="F1615"/>
    </row>
    <row r="1616" spans="6:6" x14ac:dyDescent="0.25">
      <c r="F1616"/>
    </row>
    <row r="1617" spans="6:6" x14ac:dyDescent="0.25">
      <c r="F1617"/>
    </row>
    <row r="1618" spans="6:6" x14ac:dyDescent="0.25">
      <c r="F1618"/>
    </row>
    <row r="1619" spans="6:6" x14ac:dyDescent="0.25">
      <c r="F1619"/>
    </row>
    <row r="1620" spans="6:6" x14ac:dyDescent="0.25">
      <c r="F1620"/>
    </row>
    <row r="1621" spans="6:6" x14ac:dyDescent="0.25">
      <c r="F1621"/>
    </row>
    <row r="1622" spans="6:6" x14ac:dyDescent="0.25">
      <c r="F1622"/>
    </row>
    <row r="1623" spans="6:6" x14ac:dyDescent="0.25">
      <c r="F1623"/>
    </row>
    <row r="1624" spans="6:6" x14ac:dyDescent="0.25">
      <c r="F1624"/>
    </row>
    <row r="1625" spans="6:6" x14ac:dyDescent="0.25">
      <c r="F1625"/>
    </row>
    <row r="1626" spans="6:6" x14ac:dyDescent="0.25">
      <c r="F1626"/>
    </row>
    <row r="1627" spans="6:6" x14ac:dyDescent="0.25">
      <c r="F1627"/>
    </row>
  </sheetData>
  <conditionalFormatting sqref="E4">
    <cfRule dxfId="10" priority="2" type="expression">
      <formula>NOT(E4)</formula>
    </cfRule>
  </conditionalFormatting>
  <conditionalFormatting sqref="E17">
    <cfRule dxfId="9" priority="1" type="expression">
      <formula>NOT(E17)</formula>
    </cfRule>
  </conditionalFormatting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0CB00-8CEB-4440-A9FB-080C1DA5DFD2}">
  <sheetPr codeName="Sheet3"/>
  <dimension ref="A1:CB1715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2" style="2" width="9.140625" collapsed="false"/>
    <col min="13" max="13" bestFit="true" customWidth="true" style="2" width="13.140625" collapsed="false"/>
    <col min="14" max="14" bestFit="true" customWidth="true" style="2" width="16.140625" collapsed="false"/>
    <col min="15" max="15" bestFit="true" customWidth="true" style="2" width="10.85546875" collapsed="false"/>
    <col min="16" max="16" bestFit="true" customWidth="true" style="2" width="15.140625" collapsed="false"/>
    <col min="17" max="17" bestFit="true" customWidth="true" style="2" width="23.85546875" collapsed="false"/>
    <col min="18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25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1030570.9217134033</v>
      </c>
      <c r="L6" s="15"/>
      <c r="N6" s="57" t="n">
        <v>45313.0</v>
      </c>
      <c r="O6" s="58" t="s">
        <v>2</v>
      </c>
      <c r="P6" s="44" t="n">
        <v>-1195.34</v>
      </c>
      <c r="Q6" s="45" t="s">
        <v>51</v>
      </c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-3.637978807091713E-12</v>
      </c>
      <c r="M7" s="50"/>
      <c r="N7" s="57" t="n">
        <v>45412.0</v>
      </c>
      <c r="O7" s="58" t="s">
        <v>2</v>
      </c>
      <c r="P7" s="44" t="n">
        <v>128196.32</v>
      </c>
      <c r="Q7" s="45" t="s">
        <v>53</v>
      </c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M8" s="50"/>
      <c r="N8" s="57" t="n">
        <v>45412.0</v>
      </c>
      <c r="O8" s="58" t="s">
        <v>2</v>
      </c>
      <c r="P8" s="48" t="n">
        <v>19891.42</v>
      </c>
      <c r="Q8" s="45" t="s">
        <v>55</v>
      </c>
    </row>
    <row customFormat="1" ht="15" r="9" spans="1:80" x14ac:dyDescent="0.25">
      <c r="A9" s="2"/>
      <c r="B9" s="6" t="s">
        <v>2</v>
      </c>
      <c r="C9" s="13" t="n">
        <v>8.731149137020111E-11</v>
      </c>
      <c r="D9" s="13" t="n">
        <v>7982762.530712141</v>
      </c>
      <c r="E9" s="14" t="n">
        <v>8188169.910712141</v>
      </c>
      <c r="G9" s="2"/>
      <c r="H9" s="27" t="s">
        <v>6</v>
      </c>
      <c r="I9" s="28" t="s">
        <v>7</v>
      </c>
      <c r="J9" s="28" t="s">
        <v>49</v>
      </c>
      <c r="K9" s="37" t="n">
        <v>10.249999999999996</v>
      </c>
      <c r="M9" s="50"/>
      <c r="N9" s="57" t="n">
        <v>45412.0</v>
      </c>
      <c r="O9" s="58" t="s">
        <v>2</v>
      </c>
      <c r="P9" s="48" t="n">
        <v>58514.98</v>
      </c>
      <c r="Q9" s="45" t="s">
        <v>57</v>
      </c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7982762.530712141</v>
      </c>
      <c r="N10" s="46" t="n">
        <v>45412.0</v>
      </c>
      <c r="O10" s="59" t="s">
        <v>2</v>
      </c>
      <c r="P10" s="47" t="n">
        <v>-77400.0</v>
      </c>
      <c r="Q10" s="49" t="s">
        <v>74</v>
      </c>
    </row>
    <row customFormat="1" ht="15" r="11" spans="1:80" x14ac:dyDescent="0.25">
      <c r="A11" s="2"/>
      <c r="B11" s="16" t="s">
        <v>4</v>
      </c>
      <c r="C11" s="18" t="n">
        <v>6.351541514959536E-11</v>
      </c>
      <c r="D11" s="18" t="n">
        <v>1030570.9217134033</v>
      </c>
      <c r="E11" s="19" t="n">
        <v>531070.9217134034</v>
      </c>
      <c r="G11" s="2"/>
      <c r="H11" s="27"/>
      <c r="I11" s="28"/>
      <c r="J11" s="28"/>
      <c r="K11" s="37"/>
      <c r="N11" s="46" t="n">
        <v>45412.0</v>
      </c>
      <c r="O11" s="59" t="s">
        <v>2</v>
      </c>
      <c r="P11" s="47" t="n">
        <v>77400.0</v>
      </c>
      <c r="Q11" s="49" t="s">
        <v>73</v>
      </c>
    </row>
    <row customFormat="1" ht="15" r="12" spans="1:80" x14ac:dyDescent="0.25">
      <c r="A12" s="2"/>
      <c r="B12" s="16" t="s">
        <v>5</v>
      </c>
      <c r="C12" s="18" t="n">
        <v>-3.7192471324942744E-15</v>
      </c>
      <c r="D12" s="18" t="n">
        <v>-3.637978807091713E-12</v>
      </c>
      <c r="E12" s="19" t="n">
        <v>-3.641698054224207E-12</v>
      </c>
      <c r="G12" s="2"/>
      <c r="H12" s="27"/>
      <c r="I12" s="28"/>
      <c r="J12" s="28"/>
      <c r="K12" s="37"/>
      <c r="N12" s="46" t="n">
        <v>45412.0</v>
      </c>
      <c r="O12" s="59" t="s">
        <v>4</v>
      </c>
      <c r="P12" s="47" t="n">
        <v>-77400.0</v>
      </c>
      <c r="Q12" s="49" t="s">
        <v>73</v>
      </c>
    </row>
    <row customFormat="1" ht="15" r="13" spans="1:80" x14ac:dyDescent="0.25">
      <c r="A13" s="2"/>
      <c r="B13" s="16" t="s">
        <v>6</v>
      </c>
      <c r="C13" s="18" t="n">
        <v>0.0</v>
      </c>
      <c r="D13" s="18" t="n">
        <v>10.249999999999996</v>
      </c>
      <c r="E13" s="19" t="n">
        <v>10.249999999999996</v>
      </c>
      <c r="G13" s="2"/>
      <c r="H13" s="27"/>
      <c r="I13" s="28"/>
      <c r="J13" s="28"/>
      <c r="K13" s="37"/>
      <c r="N13" s="46" t="n">
        <v>45412.0</v>
      </c>
      <c r="O13" s="59" t="s">
        <v>2</v>
      </c>
      <c r="P13" s="47" t="n">
        <v>-356440.0</v>
      </c>
      <c r="Q13" s="49" t="s">
        <v>77</v>
      </c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 t="n">
        <v>45412.0</v>
      </c>
      <c r="O14" s="59" t="s">
        <v>4</v>
      </c>
      <c r="P14" s="47" t="n">
        <v>-356440.0</v>
      </c>
      <c r="Q14" s="49" t="s">
        <v>76</v>
      </c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 t="n">
        <v>45412.0</v>
      </c>
      <c r="O15" s="59" t="s">
        <v>2</v>
      </c>
      <c r="P15" s="47" t="n">
        <v>356440.0</v>
      </c>
      <c r="Q15" s="49" t="s">
        <v>76</v>
      </c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 t="n">
        <v>45412.0</v>
      </c>
      <c r="O16" s="59" t="s">
        <v>2</v>
      </c>
      <c r="P16" s="47" t="n">
        <v>-65660.0</v>
      </c>
      <c r="Q16" s="49" t="s">
        <v>71</v>
      </c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 t="n">
        <v>45412.0</v>
      </c>
      <c r="O17" s="59" t="s">
        <v>4</v>
      </c>
      <c r="P17" s="47" t="n">
        <v>-65660.0</v>
      </c>
      <c r="Q17" s="49" t="s">
        <v>70</v>
      </c>
    </row>
    <row customFormat="1" ht="15" r="18" spans="1:17" x14ac:dyDescent="0.25">
      <c r="A18" s="2"/>
      <c r="B18" s="6" t="s">
        <v>87</v>
      </c>
      <c r="C18" s="13" t="n">
        <v>-238.19</v>
      </c>
      <c r="D18" s="2"/>
      <c r="G18" s="2"/>
      <c r="H18" s="27"/>
      <c r="I18" s="28"/>
      <c r="J18" s="28"/>
      <c r="K18" s="37"/>
      <c r="N18" s="46" t="n">
        <v>45412.0</v>
      </c>
      <c r="O18" s="59" t="s">
        <v>2</v>
      </c>
      <c r="P18" s="47" t="n">
        <v>65660.0</v>
      </c>
      <c r="Q18" s="49" t="s">
        <v>70</v>
      </c>
    </row>
    <row customFormat="1" ht="15" r="19" spans="1:17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8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8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8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</sheetData>
  <conditionalFormatting sqref="E17">
    <cfRule dxfId="8" priority="1" type="expression">
      <formula>NOT(E17)</formula>
    </cfRule>
  </conditionalFormatting>
  <pageMargins bottom="0.75" footer="0.3" header="0.3" left="0.7" right="0.7" top="0.75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D2BC-5796-4F1E-BF59-95E670240FBC}">
  <sheetPr codeName="Sheet4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28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6609941.403400002</v>
      </c>
      <c r="L6" s="15"/>
      <c r="N6" s="57" t="n">
        <v>45412.0</v>
      </c>
      <c r="O6" s="58" t="s">
        <v>2</v>
      </c>
      <c r="P6" s="44" t="n">
        <v>-4401000.0</v>
      </c>
      <c r="Q6" s="45" t="s">
        <v>63</v>
      </c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-0.03999999997904524</v>
      </c>
      <c r="N7" s="57" t="n">
        <v>45412.0</v>
      </c>
      <c r="O7" s="58" t="s">
        <v>2</v>
      </c>
      <c r="P7" s="44" t="n">
        <v>-3763000.0</v>
      </c>
      <c r="Q7" s="45" t="s">
        <v>65</v>
      </c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 t="n">
        <v>45412.0</v>
      </c>
      <c r="O8" s="58" t="s">
        <v>2</v>
      </c>
      <c r="P8" s="48" t="n">
        <v>-3558000.0</v>
      </c>
      <c r="Q8" s="45" t="s">
        <v>66</v>
      </c>
    </row>
    <row customFormat="1" ht="15" r="9" spans="1:80" x14ac:dyDescent="0.25">
      <c r="A9" s="2"/>
      <c r="B9" s="6" t="s">
        <v>2</v>
      </c>
      <c r="C9" s="13" t="n">
        <v>1.5867999999999998E7</v>
      </c>
      <c r="D9" s="13" t="n">
        <v>1.2058021537117798E7</v>
      </c>
      <c r="E9" s="14" t="n">
        <v>1.2079598997117797E7</v>
      </c>
      <c r="G9" s="2"/>
      <c r="H9" s="27" t="s">
        <v>6</v>
      </c>
      <c r="I9" s="28" t="s">
        <v>7</v>
      </c>
      <c r="J9" s="28" t="s">
        <v>49</v>
      </c>
      <c r="K9" s="37" t="n">
        <v>1988.6900000000005</v>
      </c>
      <c r="N9" s="57" t="n">
        <v>45412.0</v>
      </c>
      <c r="O9" s="58" t="s">
        <v>2</v>
      </c>
      <c r="P9" s="48" t="n">
        <v>-2777000.0</v>
      </c>
      <c r="Q9" s="45" t="s">
        <v>67</v>
      </c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1.2058021537117798E7</v>
      </c>
      <c r="N10" s="46" t="n">
        <v>45412.0</v>
      </c>
      <c r="O10" s="59" t="s">
        <v>2</v>
      </c>
      <c r="P10" s="47" t="n">
        <v>-1369000.0</v>
      </c>
      <c r="Q10" s="49" t="s">
        <v>69</v>
      </c>
    </row>
    <row customFormat="1" ht="15" r="11" spans="1:80" x14ac:dyDescent="0.25">
      <c r="A11" s="2"/>
      <c r="B11" s="16" t="s">
        <v>4</v>
      </c>
      <c r="C11" s="18" t="n">
        <v>3.588205288451718E-10</v>
      </c>
      <c r="D11" s="18" t="n">
        <v>6609941.403400002</v>
      </c>
      <c r="E11" s="19" t="n">
        <v>4830641.403400002</v>
      </c>
      <c r="G11" s="2"/>
      <c r="H11" s="27"/>
      <c r="I11" s="28"/>
      <c r="J11" s="28"/>
      <c r="K11" s="37"/>
      <c r="N11" s="46" t="n">
        <v>45412.0</v>
      </c>
      <c r="O11" s="59" t="s">
        <v>2</v>
      </c>
      <c r="P11" s="47" t="n">
        <v>-256500.0</v>
      </c>
      <c r="Q11" s="49" t="s">
        <v>74</v>
      </c>
    </row>
    <row customFormat="1" ht="15" r="12" spans="1:80" x14ac:dyDescent="0.25">
      <c r="A12" s="2"/>
      <c r="B12" s="16" t="s">
        <v>5</v>
      </c>
      <c r="C12" s="18" t="n">
        <v>6.939303298647559E-12</v>
      </c>
      <c r="D12" s="18" t="n">
        <v>-0.03999999997904524</v>
      </c>
      <c r="E12" s="19" t="n">
        <v>-0.03999999997210594</v>
      </c>
      <c r="G12" s="2"/>
      <c r="H12" s="27"/>
      <c r="I12" s="28"/>
      <c r="J12" s="28"/>
      <c r="K12" s="37"/>
      <c r="N12" s="46" t="n">
        <v>45412.0</v>
      </c>
      <c r="O12" s="59" t="s">
        <v>2</v>
      </c>
      <c r="P12" s="47" t="n">
        <v>256500.0</v>
      </c>
      <c r="Q12" s="49" t="s">
        <v>73</v>
      </c>
    </row>
    <row customFormat="1" ht="15" r="13" spans="1:80" x14ac:dyDescent="0.25">
      <c r="A13" s="2"/>
      <c r="B13" s="16" t="s">
        <v>6</v>
      </c>
      <c r="C13" s="18" t="n">
        <v>-3.001261461577087E-10</v>
      </c>
      <c r="D13" s="18" t="n">
        <v>1988.6900000000005</v>
      </c>
      <c r="E13" s="19" t="n">
        <v>1988.6899999997004</v>
      </c>
      <c r="G13" s="2"/>
      <c r="H13" s="27"/>
      <c r="I13" s="28"/>
      <c r="J13" s="28"/>
      <c r="K13" s="37"/>
      <c r="N13" s="46" t="n">
        <v>45412.0</v>
      </c>
      <c r="O13" s="59" t="s">
        <v>4</v>
      </c>
      <c r="P13" s="47" t="n">
        <v>-256500.0</v>
      </c>
      <c r="Q13" s="49" t="s">
        <v>73</v>
      </c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 t="n">
        <v>45412.0</v>
      </c>
      <c r="O14" s="59" t="s">
        <v>2</v>
      </c>
      <c r="P14" s="47" t="n">
        <v>-1285920.0</v>
      </c>
      <c r="Q14" s="49" t="s">
        <v>77</v>
      </c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 t="n">
        <v>45412.0</v>
      </c>
      <c r="O15" s="59" t="s">
        <v>4</v>
      </c>
      <c r="P15" s="47" t="n">
        <v>-1285920.0</v>
      </c>
      <c r="Q15" s="49" t="s">
        <v>76</v>
      </c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 t="n">
        <v>45412.0</v>
      </c>
      <c r="O16" s="59" t="s">
        <v>2</v>
      </c>
      <c r="P16" s="47" t="n">
        <v>1285920.0</v>
      </c>
      <c r="Q16" s="49" t="s">
        <v>76</v>
      </c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 t="n">
        <v>45412.0</v>
      </c>
      <c r="O17" s="59" t="s">
        <v>2</v>
      </c>
      <c r="P17" s="47" t="n">
        <v>-236880.0</v>
      </c>
      <c r="Q17" s="49" t="s">
        <v>71</v>
      </c>
    </row>
    <row customFormat="1" ht="15" r="18" spans="1:17" x14ac:dyDescent="0.25">
      <c r="A18" s="2"/>
      <c r="B18" s="6" t="s">
        <v>88</v>
      </c>
      <c r="C18" s="13" t="n">
        <v>-7149.81</v>
      </c>
      <c r="D18" s="2"/>
      <c r="G18" s="2"/>
      <c r="H18" s="27"/>
      <c r="I18" s="28"/>
      <c r="J18" s="28"/>
      <c r="K18" s="37"/>
      <c r="N18" s="46" t="n">
        <v>45412.0</v>
      </c>
      <c r="O18" s="59" t="s">
        <v>4</v>
      </c>
      <c r="P18" s="47" t="n">
        <v>-236880.0</v>
      </c>
      <c r="Q18" s="49" t="s">
        <v>70</v>
      </c>
    </row>
    <row customFormat="1" ht="15" r="19" spans="1:17" x14ac:dyDescent="0.25">
      <c r="A19" s="2"/>
      <c r="B19" s="16" t="s">
        <v>89</v>
      </c>
      <c r="C19" s="18" t="n">
        <v>-27038.06</v>
      </c>
      <c r="D19" s="2"/>
      <c r="G19" s="2"/>
      <c r="H19" s="27"/>
      <c r="I19" s="28"/>
      <c r="J19" s="28"/>
      <c r="K19" s="37"/>
      <c r="N19" s="46" t="n">
        <v>45412.0</v>
      </c>
      <c r="O19" s="59" t="s">
        <v>2</v>
      </c>
      <c r="P19" s="47" t="n">
        <v>236880.0</v>
      </c>
      <c r="Q19" s="49" t="s">
        <v>70</v>
      </c>
    </row>
    <row customFormat="1" ht="15" r="20" spans="1:17" x14ac:dyDescent="0.25">
      <c r="A20" s="2"/>
      <c r="B20" s="16" t="s">
        <v>87</v>
      </c>
      <c r="C20" s="18" t="n">
        <v>-661.64</v>
      </c>
      <c r="D20" s="2"/>
      <c r="G20" s="2"/>
      <c r="H20" s="27"/>
      <c r="I20" s="28"/>
      <c r="J20" s="28"/>
      <c r="K20" s="37"/>
      <c r="N20" s="46" t="n">
        <v>45412.0</v>
      </c>
      <c r="O20" s="59" t="s">
        <v>2</v>
      </c>
      <c r="P20" s="47" t="n">
        <v>21577.46</v>
      </c>
      <c r="Q20" s="49" t="s">
        <v>79</v>
      </c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7" priority="1" type="expression">
      <formula>NOT(E17)</formula>
    </cfRule>
  </conditionalFormatting>
  <pageMargins bottom="0.75" footer="0.3" header="0.3" left="0.7" right="0.7" top="0.75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4CBC-8179-4492-B2B6-FD39893C85C8}">
  <sheetPr codeName="Sheet5"/>
  <dimension ref="A1:CB1776"/>
  <sheetViews>
    <sheetView showGridLines="0" workbookViewId="0">
      <selection activeCell="C54" sqref="C54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35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0.0</v>
      </c>
      <c r="L6" s="15"/>
      <c r="N6" s="57"/>
      <c r="O6" s="58"/>
      <c r="P6" s="44"/>
      <c r="Q6" s="45"/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0.0</v>
      </c>
      <c r="N7" s="57"/>
      <c r="O7" s="58"/>
      <c r="P7" s="44"/>
      <c r="Q7" s="45"/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/>
      <c r="O8" s="58"/>
      <c r="P8" s="48"/>
      <c r="Q8" s="45"/>
    </row>
    <row customFormat="1" ht="15" r="9" spans="1:80" x14ac:dyDescent="0.25">
      <c r="A9" s="2"/>
      <c r="B9" s="6" t="s">
        <v>2</v>
      </c>
      <c r="C9" s="13" t="n">
        <v>0.0</v>
      </c>
      <c r="D9" s="13" t="n">
        <v>0.0</v>
      </c>
      <c r="E9" s="14" t="n">
        <v>0.0</v>
      </c>
      <c r="G9" s="2"/>
      <c r="H9" s="27" t="s">
        <v>6</v>
      </c>
      <c r="I9" s="28" t="s">
        <v>7</v>
      </c>
      <c r="J9" s="28" t="s">
        <v>49</v>
      </c>
      <c r="K9" s="37" t="n">
        <v>0.0</v>
      </c>
      <c r="N9" s="57"/>
      <c r="O9" s="58"/>
      <c r="P9" s="48"/>
      <c r="Q9" s="45"/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0.0</v>
      </c>
      <c r="N10" s="46"/>
      <c r="O10" s="59"/>
      <c r="P10" s="47"/>
      <c r="Q10" s="49"/>
    </row>
    <row customFormat="1" ht="15" r="11" spans="1:80" x14ac:dyDescent="0.25">
      <c r="A11" s="2"/>
      <c r="B11" s="16" t="s">
        <v>4</v>
      </c>
      <c r="C11" s="18" t="n">
        <v>0.0</v>
      </c>
      <c r="D11" s="18" t="n">
        <v>0.0</v>
      </c>
      <c r="E11" s="19" t="n">
        <v>0.0</v>
      </c>
      <c r="G11" s="2"/>
      <c r="H11" s="27"/>
      <c r="I11" s="28"/>
      <c r="J11" s="28"/>
      <c r="K11" s="37"/>
      <c r="N11" s="46"/>
      <c r="O11" s="59"/>
      <c r="P11" s="47"/>
      <c r="Q11" s="49"/>
    </row>
    <row customFormat="1" ht="15" r="12" spans="1:80" x14ac:dyDescent="0.25">
      <c r="A12" s="2"/>
      <c r="B12" s="16" t="s">
        <v>5</v>
      </c>
      <c r="C12" s="18" t="n">
        <v>0.0</v>
      </c>
      <c r="D12" s="18" t="n">
        <v>0.0</v>
      </c>
      <c r="E12" s="19" t="n">
        <v>0.0</v>
      </c>
      <c r="G12" s="2"/>
      <c r="H12" s="27"/>
      <c r="I12" s="28"/>
      <c r="J12" s="28"/>
      <c r="K12" s="37"/>
      <c r="N12" s="46"/>
      <c r="O12" s="59"/>
      <c r="P12" s="47"/>
      <c r="Q12" s="49"/>
    </row>
    <row customFormat="1" ht="15" r="13" spans="1:80" x14ac:dyDescent="0.25">
      <c r="A13" s="2"/>
      <c r="B13" s="16" t="s">
        <v>6</v>
      </c>
      <c r="C13" s="18" t="n">
        <v>0.0</v>
      </c>
      <c r="D13" s="18" t="n">
        <v>0.0</v>
      </c>
      <c r="E13" s="19" t="n">
        <v>0.0</v>
      </c>
      <c r="G13" s="2"/>
      <c r="H13" s="27"/>
      <c r="I13" s="28"/>
      <c r="J13" s="28"/>
      <c r="K13" s="37"/>
      <c r="N13" s="46"/>
      <c r="O13" s="59"/>
      <c r="P13" s="47"/>
      <c r="Q13" s="49"/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customFormat="1" ht="15" r="18" spans="1:17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customFormat="1" ht="15" r="19" spans="1:17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6" priority="1" type="expression">
      <formula>NOT(E17)</formula>
    </cfRule>
  </conditionalFormatting>
  <pageMargins bottom="0.75" footer="0.3" header="0.3" left="0.7" right="0.7" top="0.75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2CDF8-5939-4EB1-849B-619A3ACB1793}">
  <sheetPr codeName="Sheet6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36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5885007.449600003</v>
      </c>
      <c r="L6" s="15"/>
      <c r="N6" s="57" t="n">
        <v>45313.0</v>
      </c>
      <c r="O6" s="58" t="s">
        <v>2</v>
      </c>
      <c r="P6" s="44" t="n">
        <v>-12452.81</v>
      </c>
      <c r="Q6" s="45" t="s">
        <v>51</v>
      </c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-0.009999999980209395</v>
      </c>
      <c r="N7" s="57" t="n">
        <v>45412.0</v>
      </c>
      <c r="O7" s="58" t="s">
        <v>2</v>
      </c>
      <c r="P7" s="44" t="n">
        <v>805578.11</v>
      </c>
      <c r="Q7" s="45" t="s">
        <v>53</v>
      </c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 t="n">
        <v>45412.0</v>
      </c>
      <c r="O8" s="58" t="s">
        <v>2</v>
      </c>
      <c r="P8" s="48" t="n">
        <v>124996.5</v>
      </c>
      <c r="Q8" s="45" t="s">
        <v>55</v>
      </c>
    </row>
    <row customFormat="1" ht="15" r="9" spans="1:80" x14ac:dyDescent="0.25">
      <c r="A9" s="2"/>
      <c r="B9" s="6" t="s">
        <v>2</v>
      </c>
      <c r="C9" s="13" t="n">
        <v>1.3156E7</v>
      </c>
      <c r="D9" s="13" t="n">
        <v>5.0726113945161186E7</v>
      </c>
      <c r="E9" s="14" t="n">
        <v>5.244948439516119E7</v>
      </c>
      <c r="G9" s="2"/>
      <c r="H9" s="27" t="s">
        <v>6</v>
      </c>
      <c r="I9" s="28" t="s">
        <v>7</v>
      </c>
      <c r="J9" s="28" t="s">
        <v>49</v>
      </c>
      <c r="K9" s="37" t="n">
        <v>4.46999999970194</v>
      </c>
      <c r="N9" s="57" t="n">
        <v>45412.0</v>
      </c>
      <c r="O9" s="58" t="s">
        <v>2</v>
      </c>
      <c r="P9" s="48" t="n">
        <v>783671.19</v>
      </c>
      <c r="Q9" s="45" t="s">
        <v>57</v>
      </c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5.0726113945161186E7</v>
      </c>
      <c r="N10" s="46" t="n">
        <v>45412.0</v>
      </c>
      <c r="O10" s="59" t="s">
        <v>2</v>
      </c>
      <c r="P10" s="47" t="n">
        <v>-1608000.0</v>
      </c>
      <c r="Q10" s="49" t="s">
        <v>59</v>
      </c>
    </row>
    <row customFormat="1" ht="15" r="11" spans="1:80" x14ac:dyDescent="0.25">
      <c r="A11" s="2"/>
      <c r="B11" s="16" t="s">
        <v>4</v>
      </c>
      <c r="C11" s="18" t="n">
        <v>-1.780051661626203E-10</v>
      </c>
      <c r="D11" s="18" t="n">
        <v>5885007.449600003</v>
      </c>
      <c r="E11" s="19" t="n">
        <v>2351907.4496000027</v>
      </c>
      <c r="G11" s="2"/>
      <c r="H11" s="27"/>
      <c r="I11" s="28"/>
      <c r="J11" s="28"/>
      <c r="K11" s="37"/>
      <c r="N11" s="46" t="n">
        <v>45412.0</v>
      </c>
      <c r="O11" s="59" t="s">
        <v>2</v>
      </c>
      <c r="P11" s="47" t="n">
        <v>-5659000.0</v>
      </c>
      <c r="Q11" s="49" t="s">
        <v>61</v>
      </c>
    </row>
    <row customFormat="1" ht="15" r="12" spans="1:80" x14ac:dyDescent="0.25">
      <c r="A12" s="2"/>
      <c r="B12" s="16" t="s">
        <v>5</v>
      </c>
      <c r="C12" s="18" t="n">
        <v>-3.638209525314018E-12</v>
      </c>
      <c r="D12" s="18" t="n">
        <v>-0.009999999980209395</v>
      </c>
      <c r="E12" s="19" t="n">
        <v>-0.009999999983847605</v>
      </c>
      <c r="G12" s="2"/>
      <c r="H12" s="27"/>
      <c r="I12" s="28"/>
      <c r="J12" s="28"/>
      <c r="K12" s="37"/>
      <c r="N12" s="46" t="n">
        <v>45412.0</v>
      </c>
      <c r="O12" s="59" t="s">
        <v>2</v>
      </c>
      <c r="P12" s="47" t="n">
        <v>-4501000.0</v>
      </c>
      <c r="Q12" s="49" t="s">
        <v>64</v>
      </c>
    </row>
    <row customFormat="1" ht="15" r="13" spans="1:80" x14ac:dyDescent="0.25">
      <c r="A13" s="2"/>
      <c r="B13" s="16" t="s">
        <v>6</v>
      </c>
      <c r="C13" s="18" t="n">
        <v>5.961737770121545E-10</v>
      </c>
      <c r="D13" s="18" t="n">
        <v>4.46999999970194</v>
      </c>
      <c r="E13" s="19" t="n">
        <v>4.470000000298114</v>
      </c>
      <c r="G13" s="2"/>
      <c r="H13" s="27"/>
      <c r="I13" s="28"/>
      <c r="J13" s="28"/>
      <c r="K13" s="37"/>
      <c r="N13" s="46" t="n">
        <v>45412.0</v>
      </c>
      <c r="O13" s="59" t="s">
        <v>2</v>
      </c>
      <c r="P13" s="47" t="n">
        <v>-1388000.0</v>
      </c>
      <c r="Q13" s="49" t="s">
        <v>68</v>
      </c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 t="n">
        <v>45412.0</v>
      </c>
      <c r="O14" s="59" t="s">
        <v>2</v>
      </c>
      <c r="P14" s="47" t="n">
        <v>-467700.0</v>
      </c>
      <c r="Q14" s="49" t="s">
        <v>74</v>
      </c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 t="n">
        <v>45412.0</v>
      </c>
      <c r="O15" s="59" t="s">
        <v>2</v>
      </c>
      <c r="P15" s="47" t="n">
        <v>467700.0</v>
      </c>
      <c r="Q15" s="49" t="s">
        <v>73</v>
      </c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 t="n">
        <v>45412.0</v>
      </c>
      <c r="O16" s="59" t="s">
        <v>4</v>
      </c>
      <c r="P16" s="47" t="n">
        <v>-467700.0</v>
      </c>
      <c r="Q16" s="49" t="s">
        <v>73</v>
      </c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 t="n">
        <v>45412.0</v>
      </c>
      <c r="O17" s="59" t="s">
        <v>2</v>
      </c>
      <c r="P17" s="47" t="n">
        <v>-2588560.0</v>
      </c>
      <c r="Q17" s="49" t="s">
        <v>77</v>
      </c>
    </row>
    <row customFormat="1" ht="15" r="18" spans="1:17" x14ac:dyDescent="0.25">
      <c r="A18" s="2"/>
      <c r="B18" s="6" t="s">
        <v>90</v>
      </c>
      <c r="C18" s="13" t="n">
        <v>-192905.0</v>
      </c>
      <c r="D18" s="2"/>
      <c r="G18" s="2"/>
      <c r="H18" s="27"/>
      <c r="I18" s="28"/>
      <c r="J18" s="28"/>
      <c r="K18" s="37"/>
      <c r="N18" s="46" t="n">
        <v>45412.0</v>
      </c>
      <c r="O18" s="59" t="s">
        <v>4</v>
      </c>
      <c r="P18" s="47" t="n">
        <v>-2588560.0</v>
      </c>
      <c r="Q18" s="49" t="s">
        <v>76</v>
      </c>
    </row>
    <row customFormat="1" ht="15" r="19" spans="1:17" x14ac:dyDescent="0.25">
      <c r="A19" s="2"/>
      <c r="B19" s="16" t="s">
        <v>87</v>
      </c>
      <c r="C19" s="18" t="n">
        <v>-3969.86</v>
      </c>
      <c r="D19" s="2"/>
      <c r="G19" s="2"/>
      <c r="H19" s="27"/>
      <c r="I19" s="28"/>
      <c r="J19" s="28"/>
      <c r="K19" s="37"/>
      <c r="N19" s="46" t="n">
        <v>45412.0</v>
      </c>
      <c r="O19" s="59" t="s">
        <v>2</v>
      </c>
      <c r="P19" s="47" t="n">
        <v>2588560.0</v>
      </c>
      <c r="Q19" s="49" t="s">
        <v>76</v>
      </c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 t="n">
        <v>45412.0</v>
      </c>
      <c r="O20" s="59" t="s">
        <v>2</v>
      </c>
      <c r="P20" s="47" t="n">
        <v>-476840.0</v>
      </c>
      <c r="Q20" s="49" t="s">
        <v>71</v>
      </c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 t="n">
        <v>45412.0</v>
      </c>
      <c r="O21" s="59" t="s">
        <v>2</v>
      </c>
      <c r="P21" s="47" t="n">
        <v>476840.0</v>
      </c>
      <c r="Q21" s="49" t="s">
        <v>70</v>
      </c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 t="n">
        <v>45412.0</v>
      </c>
      <c r="O22" s="59" t="s">
        <v>4</v>
      </c>
      <c r="P22" s="47" t="n">
        <v>-476840.0</v>
      </c>
      <c r="Q22" s="49" t="s">
        <v>70</v>
      </c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 t="n">
        <v>45412.0</v>
      </c>
      <c r="O23" s="59" t="s">
        <v>2</v>
      </c>
      <c r="P23" s="47" t="n">
        <v>21577.46</v>
      </c>
      <c r="Q23" s="49" t="s">
        <v>79</v>
      </c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5" priority="1" type="expression">
      <formula>NOT(E17)</formula>
    </cfRule>
  </conditionalFormatting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C45A-8D94-45C1-93FB-F111FACCA442}">
  <sheetPr codeName="Sheet7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37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4960568.231466381</v>
      </c>
      <c r="L6" s="15"/>
      <c r="N6" s="57" t="n">
        <v>45412.0</v>
      </c>
      <c r="O6" s="58" t="s">
        <v>2</v>
      </c>
      <c r="P6" s="44" t="n">
        <v>-70950.0</v>
      </c>
      <c r="Q6" s="45" t="s">
        <v>74</v>
      </c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-0.010000000009313226</v>
      </c>
      <c r="N7" s="57" t="n">
        <v>45412.0</v>
      </c>
      <c r="O7" s="58" t="s">
        <v>4</v>
      </c>
      <c r="P7" s="44" t="n">
        <v>-70950.0</v>
      </c>
      <c r="Q7" s="45" t="s">
        <v>73</v>
      </c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 t="n">
        <v>45412.0</v>
      </c>
      <c r="O8" s="58" t="s">
        <v>2</v>
      </c>
      <c r="P8" s="48" t="n">
        <v>70950.0</v>
      </c>
      <c r="Q8" s="45" t="s">
        <v>73</v>
      </c>
    </row>
    <row customFormat="1" ht="15" r="9" spans="1:80" x14ac:dyDescent="0.25">
      <c r="A9" s="2"/>
      <c r="B9" s="6" t="s">
        <v>2</v>
      </c>
      <c r="C9" s="13" t="n">
        <v>-0.0020772339194081724</v>
      </c>
      <c r="D9" s="13" t="n">
        <v>2.683848703363525E7</v>
      </c>
      <c r="E9" s="14" t="n">
        <v>2.683848703155802E7</v>
      </c>
      <c r="G9" s="2"/>
      <c r="H9" s="27" t="s">
        <v>6</v>
      </c>
      <c r="I9" s="28" t="s">
        <v>7</v>
      </c>
      <c r="J9" s="28" t="s">
        <v>49</v>
      </c>
      <c r="K9" s="37" t="n">
        <v>9.529999999552956</v>
      </c>
      <c r="N9" s="57" t="n">
        <v>45412.0</v>
      </c>
      <c r="O9" s="58" t="s">
        <v>2</v>
      </c>
      <c r="P9" s="48" t="n">
        <v>-522120.0</v>
      </c>
      <c r="Q9" s="45" t="s">
        <v>77</v>
      </c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2.683848703363525E7</v>
      </c>
      <c r="N10" s="46" t="n">
        <v>45412.0</v>
      </c>
      <c r="O10" s="59" t="s">
        <v>4</v>
      </c>
      <c r="P10" s="47" t="n">
        <v>-522120.0</v>
      </c>
      <c r="Q10" s="49" t="s">
        <v>76</v>
      </c>
    </row>
    <row customFormat="1" ht="15" r="11" spans="1:80" x14ac:dyDescent="0.25">
      <c r="A11" s="2"/>
      <c r="B11" s="16" t="s">
        <v>4</v>
      </c>
      <c r="C11" s="18" t="n">
        <v>-1.381840752934238E-10</v>
      </c>
      <c r="D11" s="18" t="n">
        <v>4960568.231466381</v>
      </c>
      <c r="E11" s="19" t="n">
        <v>4271318.231466381</v>
      </c>
      <c r="G11" s="2"/>
      <c r="H11" s="27"/>
      <c r="I11" s="28"/>
      <c r="J11" s="28"/>
      <c r="K11" s="37"/>
      <c r="N11" s="46" t="n">
        <v>45412.0</v>
      </c>
      <c r="O11" s="59" t="s">
        <v>2</v>
      </c>
      <c r="P11" s="47" t="n">
        <v>522120.0</v>
      </c>
      <c r="Q11" s="49" t="s">
        <v>76</v>
      </c>
    </row>
    <row customFormat="1" ht="15" r="12" spans="1:80" x14ac:dyDescent="0.25">
      <c r="A12" s="2"/>
      <c r="B12" s="16" t="s">
        <v>5</v>
      </c>
      <c r="C12" s="18" t="n">
        <v>1.5404779882266517E-11</v>
      </c>
      <c r="D12" s="18" t="n">
        <v>-0.010000000009313226</v>
      </c>
      <c r="E12" s="19" t="n">
        <v>-0.009999999993908446</v>
      </c>
      <c r="G12" s="2"/>
      <c r="H12" s="27"/>
      <c r="I12" s="28"/>
      <c r="J12" s="28"/>
      <c r="K12" s="37"/>
      <c r="N12" s="46" t="n">
        <v>45412.0</v>
      </c>
      <c r="O12" s="59" t="s">
        <v>2</v>
      </c>
      <c r="P12" s="47" t="n">
        <v>-96180.0</v>
      </c>
      <c r="Q12" s="49" t="s">
        <v>71</v>
      </c>
    </row>
    <row customFormat="1" ht="15" r="13" spans="1:80" x14ac:dyDescent="0.25">
      <c r="A13" s="2"/>
      <c r="B13" s="16" t="s">
        <v>6</v>
      </c>
      <c r="C13" s="18" t="n">
        <v>2.220446049250313E-15</v>
      </c>
      <c r="D13" s="18" t="n">
        <v>9.529999999552956</v>
      </c>
      <c r="E13" s="19" t="n">
        <v>9.529999999552958</v>
      </c>
      <c r="G13" s="2"/>
      <c r="H13" s="27"/>
      <c r="I13" s="28"/>
      <c r="J13" s="28"/>
      <c r="K13" s="37"/>
      <c r="N13" s="46" t="n">
        <v>45412.0</v>
      </c>
      <c r="O13" s="59" t="s">
        <v>4</v>
      </c>
      <c r="P13" s="47" t="n">
        <v>-96180.0</v>
      </c>
      <c r="Q13" s="49" t="s">
        <v>70</v>
      </c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 t="n">
        <v>45412.0</v>
      </c>
      <c r="O14" s="59" t="s">
        <v>2</v>
      </c>
      <c r="P14" s="47" t="n">
        <v>96180.0</v>
      </c>
      <c r="Q14" s="49" t="s">
        <v>70</v>
      </c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customFormat="1" ht="15" r="18" spans="1:17" x14ac:dyDescent="0.25">
      <c r="A18" s="2"/>
      <c r="B18" s="6" t="s">
        <v>88</v>
      </c>
      <c r="C18" s="13" t="n">
        <v>-1850.19</v>
      </c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customFormat="1" ht="15" r="19" spans="1:17" x14ac:dyDescent="0.25">
      <c r="A19" s="2"/>
      <c r="B19" s="16" t="s">
        <v>90</v>
      </c>
      <c r="C19" s="18" t="n">
        <v>-82786.52</v>
      </c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4" priority="1" type="expression">
      <formula>NOT(E17)</formula>
    </cfRule>
  </conditionalFormatting>
  <pageMargins bottom="0.75" footer="0.3" header="0.3" left="0.7" right="0.7" top="0.75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2F24-9E76-4499-B70D-3E2733374B6B}">
  <sheetPr codeName="Sheet8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42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1.3707631418916099E7</v>
      </c>
      <c r="L6" s="15"/>
      <c r="N6" s="57" t="n">
        <v>45393.0</v>
      </c>
      <c r="O6" s="58" t="s">
        <v>2</v>
      </c>
      <c r="P6" s="44" t="n">
        <v>193042.2</v>
      </c>
      <c r="Q6" s="45" t="s">
        <v>52</v>
      </c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18167.179999999993</v>
      </c>
      <c r="N7" s="57" t="n">
        <v>45398.0</v>
      </c>
      <c r="O7" s="58" t="s">
        <v>2</v>
      </c>
      <c r="P7" s="44" t="n">
        <v>34030.08</v>
      </c>
      <c r="Q7" s="45" t="s">
        <v>50</v>
      </c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 t="n">
        <v>45412.0</v>
      </c>
      <c r="O8" s="58" t="s">
        <v>2</v>
      </c>
      <c r="P8" s="48" t="n">
        <v>-52050.0</v>
      </c>
      <c r="Q8" s="45" t="s">
        <v>74</v>
      </c>
    </row>
    <row customFormat="1" ht="15" r="9" spans="1:80" x14ac:dyDescent="0.25">
      <c r="A9" s="2"/>
      <c r="B9" s="6" t="s">
        <v>2</v>
      </c>
      <c r="C9" s="13" t="n">
        <v>-0.003926090896129608</v>
      </c>
      <c r="D9" s="13" t="n">
        <v>3.270809636336852E7</v>
      </c>
      <c r="E9" s="14" t="n">
        <v>3.293516863944243E7</v>
      </c>
      <c r="G9" s="2"/>
      <c r="H9" s="27" t="s">
        <v>6</v>
      </c>
      <c r="I9" s="28" t="s">
        <v>7</v>
      </c>
      <c r="J9" s="28" t="s">
        <v>49</v>
      </c>
      <c r="K9" s="37" t="n">
        <v>0.0</v>
      </c>
      <c r="N9" s="57" t="n">
        <v>45412.0</v>
      </c>
      <c r="O9" s="58" t="s">
        <v>2</v>
      </c>
      <c r="P9" s="48" t="n">
        <v>52050.0</v>
      </c>
      <c r="Q9" s="45" t="s">
        <v>73</v>
      </c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3.270809636336852E7</v>
      </c>
      <c r="N10" s="46" t="n">
        <v>45412.0</v>
      </c>
      <c r="O10" s="59" t="s">
        <v>4</v>
      </c>
      <c r="P10" s="47" t="n">
        <v>-52050.0</v>
      </c>
      <c r="Q10" s="49" t="s">
        <v>73</v>
      </c>
    </row>
    <row customFormat="1" ht="15" r="11" spans="1:80" x14ac:dyDescent="0.25">
      <c r="A11" s="2"/>
      <c r="B11" s="16" t="s">
        <v>4</v>
      </c>
      <c r="C11" s="18" t="n">
        <v>0.0</v>
      </c>
      <c r="D11" s="18" t="n">
        <v>1.3707631418916099E7</v>
      </c>
      <c r="E11" s="19" t="n">
        <v>1.3483681418916099E7</v>
      </c>
      <c r="G11" s="2"/>
      <c r="H11" s="27"/>
      <c r="I11" s="28"/>
      <c r="J11" s="28"/>
      <c r="K11" s="37"/>
      <c r="N11" s="46" t="n">
        <v>45412.0</v>
      </c>
      <c r="O11" s="59" t="s">
        <v>2</v>
      </c>
      <c r="P11" s="47" t="n">
        <v>-145160.0</v>
      </c>
      <c r="Q11" s="49" t="s">
        <v>77</v>
      </c>
    </row>
    <row customFormat="1" ht="15" r="12" spans="1:80" x14ac:dyDescent="0.25">
      <c r="A12" s="2"/>
      <c r="B12" s="16" t="s">
        <v>5</v>
      </c>
      <c r="C12" s="18" t="n">
        <v>2.2172763625150083E-11</v>
      </c>
      <c r="D12" s="18" t="n">
        <v>18167.179999999993</v>
      </c>
      <c r="E12" s="19" t="n">
        <v>18167.180000000015</v>
      </c>
      <c r="G12" s="2"/>
      <c r="H12" s="27"/>
      <c r="I12" s="28"/>
      <c r="J12" s="28"/>
      <c r="K12" s="37"/>
      <c r="N12" s="46" t="n">
        <v>45412.0</v>
      </c>
      <c r="O12" s="59" t="s">
        <v>4</v>
      </c>
      <c r="P12" s="47" t="n">
        <v>-145160.0</v>
      </c>
      <c r="Q12" s="49" t="s">
        <v>76</v>
      </c>
    </row>
    <row customFormat="1" ht="15" r="13" spans="1:80" x14ac:dyDescent="0.25">
      <c r="A13" s="2"/>
      <c r="B13" s="16" t="s">
        <v>6</v>
      </c>
      <c r="C13" s="18" t="n">
        <v>2.9802322831784522E-9</v>
      </c>
      <c r="D13" s="18" t="n">
        <v>0.0</v>
      </c>
      <c r="E13" s="19" t="n">
        <v>2.9802322831784522E-9</v>
      </c>
      <c r="G13" s="2"/>
      <c r="H13" s="27"/>
      <c r="I13" s="28"/>
      <c r="J13" s="28"/>
      <c r="K13" s="37"/>
      <c r="N13" s="46" t="n">
        <v>45412.0</v>
      </c>
      <c r="O13" s="59" t="s">
        <v>2</v>
      </c>
      <c r="P13" s="47" t="n">
        <v>145160.0</v>
      </c>
      <c r="Q13" s="49" t="s">
        <v>76</v>
      </c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 t="n">
        <v>45412.0</v>
      </c>
      <c r="O14" s="59" t="s">
        <v>2</v>
      </c>
      <c r="P14" s="47" t="n">
        <v>-26740.0</v>
      </c>
      <c r="Q14" s="49" t="s">
        <v>71</v>
      </c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 t="n">
        <v>45412.0</v>
      </c>
      <c r="O15" s="59" t="s">
        <v>4</v>
      </c>
      <c r="P15" s="47" t="n">
        <v>-26740.0</v>
      </c>
      <c r="Q15" s="49" t="s">
        <v>70</v>
      </c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 t="n">
        <v>45412.0</v>
      </c>
      <c r="O16" s="59" t="s">
        <v>2</v>
      </c>
      <c r="P16" s="47" t="n">
        <v>26740.0</v>
      </c>
      <c r="Q16" s="49" t="s">
        <v>70</v>
      </c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customFormat="1" ht="15" r="18" spans="1:17" x14ac:dyDescent="0.25">
      <c r="A18" s="2"/>
      <c r="B18" s="6" t="s">
        <v>86</v>
      </c>
      <c r="C18" s="13" t="n">
        <v>-196000.0</v>
      </c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customFormat="1" ht="15" r="19" spans="1:17" x14ac:dyDescent="0.25">
      <c r="A19" s="2"/>
      <c r="B19" s="16" t="s">
        <v>89</v>
      </c>
      <c r="C19" s="18" t="n">
        <v>-863.46</v>
      </c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3" priority="1" type="expression">
      <formula>NOT(E17)</formula>
    </cfRule>
  </conditionalFormatting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1838-D66A-4B00-887F-F67D155EF41D}">
  <sheetPr codeName="Sheet9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45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0.0</v>
      </c>
      <c r="L6" s="15"/>
      <c r="N6" s="57"/>
      <c r="O6" s="58"/>
      <c r="P6" s="44"/>
      <c r="Q6" s="45"/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0.0</v>
      </c>
      <c r="N7" s="57"/>
      <c r="O7" s="58"/>
      <c r="P7" s="44"/>
      <c r="Q7" s="45"/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/>
      <c r="O8" s="58"/>
      <c r="P8" s="48"/>
      <c r="Q8" s="45"/>
    </row>
    <row customFormat="1" ht="15" r="9" spans="1:80" x14ac:dyDescent="0.25">
      <c r="A9" s="2"/>
      <c r="B9" s="6" t="s">
        <v>2</v>
      </c>
      <c r="C9" s="13" t="n">
        <v>0.0</v>
      </c>
      <c r="D9" s="13" t="n">
        <v>0.0</v>
      </c>
      <c r="E9" s="14" t="n">
        <v>0.0</v>
      </c>
      <c r="G9" s="2"/>
      <c r="H9" s="27" t="s">
        <v>6</v>
      </c>
      <c r="I9" s="28" t="s">
        <v>7</v>
      </c>
      <c r="J9" s="28" t="s">
        <v>49</v>
      </c>
      <c r="K9" s="37" t="n">
        <v>0.0</v>
      </c>
      <c r="N9" s="57"/>
      <c r="O9" s="58"/>
      <c r="P9" s="48"/>
      <c r="Q9" s="45"/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0.0</v>
      </c>
      <c r="N10" s="46"/>
      <c r="O10" s="59"/>
      <c r="P10" s="47"/>
      <c r="Q10" s="49"/>
    </row>
    <row customFormat="1" ht="15" r="11" spans="1:80" x14ac:dyDescent="0.25">
      <c r="A11" s="2"/>
      <c r="B11" s="16" t="s">
        <v>4</v>
      </c>
      <c r="C11" s="18" t="n">
        <v>0.0</v>
      </c>
      <c r="D11" s="18" t="n">
        <v>0.0</v>
      </c>
      <c r="E11" s="19" t="n">
        <v>0.0</v>
      </c>
      <c r="G11" s="2"/>
      <c r="H11" s="27"/>
      <c r="I11" s="28"/>
      <c r="J11" s="28"/>
      <c r="K11" s="37"/>
      <c r="N11" s="46"/>
      <c r="O11" s="59"/>
      <c r="P11" s="47"/>
      <c r="Q11" s="49"/>
    </row>
    <row customFormat="1" ht="15" r="12" spans="1:80" x14ac:dyDescent="0.25">
      <c r="A12" s="2"/>
      <c r="B12" s="16" t="s">
        <v>5</v>
      </c>
      <c r="C12" s="18" t="n">
        <v>0.0</v>
      </c>
      <c r="D12" s="18" t="n">
        <v>0.0</v>
      </c>
      <c r="E12" s="19" t="n">
        <v>0.0</v>
      </c>
      <c r="G12" s="2"/>
      <c r="H12" s="27"/>
      <c r="I12" s="28"/>
      <c r="J12" s="28"/>
      <c r="K12" s="37"/>
      <c r="N12" s="46"/>
      <c r="O12" s="59"/>
      <c r="P12" s="47"/>
      <c r="Q12" s="49"/>
    </row>
    <row customFormat="1" ht="15" r="13" spans="1:80" x14ac:dyDescent="0.25">
      <c r="A13" s="2"/>
      <c r="B13" s="16" t="s">
        <v>6</v>
      </c>
      <c r="C13" s="18" t="n">
        <v>0.0</v>
      </c>
      <c r="D13" s="18" t="n">
        <v>0.0</v>
      </c>
      <c r="E13" s="19" t="n">
        <v>0.0</v>
      </c>
      <c r="G13" s="2"/>
      <c r="H13" s="27"/>
      <c r="I13" s="28"/>
      <c r="J13" s="28"/>
      <c r="K13" s="37"/>
      <c r="N13" s="46"/>
      <c r="O13" s="59"/>
      <c r="P13" s="47"/>
      <c r="Q13" s="49"/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customFormat="1" ht="15" r="18" spans="1:17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customFormat="1" ht="15" r="19" spans="1:17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2" priority="1" type="expression">
      <formula>NOT(E17)</formula>
    </cfRule>
  </conditionalFormatting>
  <pageMargins bottom="0.75" footer="0.3" header="0.3" left="0.7" right="0.7" top="0.75"/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13243-BC62-46A4-8B1F-DB7C9E2DFF47}">
  <sheetPr codeName="Sheet10"/>
  <dimension ref="A1:CB1776"/>
  <sheetViews>
    <sheetView showGridLines="0" workbookViewId="0">
      <selection activeCell="E16" sqref="E16:E17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46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0.0</v>
      </c>
      <c r="L6" s="15"/>
      <c r="N6" s="57"/>
      <c r="O6" s="58"/>
      <c r="P6" s="44"/>
      <c r="Q6" s="45"/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21479.690000000002</v>
      </c>
      <c r="N7" s="57"/>
      <c r="O7" s="58"/>
      <c r="P7" s="44"/>
      <c r="Q7" s="45"/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/>
      <c r="O8" s="58"/>
      <c r="P8" s="48"/>
      <c r="Q8" s="45"/>
    </row>
    <row customFormat="1" ht="15" r="9" spans="1:80" x14ac:dyDescent="0.25">
      <c r="A9" s="2"/>
      <c r="B9" s="6" t="s">
        <v>2</v>
      </c>
      <c r="C9" s="13" t="n">
        <v>-1.862645149230957E-9</v>
      </c>
      <c r="D9" s="13" t="n">
        <v>177129.89999999598</v>
      </c>
      <c r="E9" s="14" t="n">
        <v>177129.89999999412</v>
      </c>
      <c r="G9" s="2"/>
      <c r="H9" s="27" t="s">
        <v>6</v>
      </c>
      <c r="I9" s="28" t="s">
        <v>7</v>
      </c>
      <c r="J9" s="28" t="s">
        <v>49</v>
      </c>
      <c r="K9" s="37" t="n">
        <v>0.04</v>
      </c>
      <c r="N9" s="57"/>
      <c r="O9" s="58"/>
      <c r="P9" s="48"/>
      <c r="Q9" s="45"/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177129.89999999598</v>
      </c>
      <c r="N10" s="46"/>
      <c r="O10" s="59"/>
      <c r="P10" s="47"/>
      <c r="Q10" s="49"/>
    </row>
    <row customFormat="1" ht="15" r="11" spans="1:80" x14ac:dyDescent="0.25">
      <c r="A11" s="2"/>
      <c r="B11" s="16" t="s">
        <v>4</v>
      </c>
      <c r="C11" s="18" t="n">
        <v>0.0</v>
      </c>
      <c r="D11" s="18" t="n">
        <v>0.0</v>
      </c>
      <c r="E11" s="19" t="n">
        <v>0.0</v>
      </c>
      <c r="G11" s="2"/>
      <c r="H11" s="27"/>
      <c r="I11" s="28"/>
      <c r="J11" s="28"/>
      <c r="K11" s="37"/>
      <c r="N11" s="46"/>
      <c r="O11" s="59"/>
      <c r="P11" s="47"/>
      <c r="Q11" s="49"/>
    </row>
    <row customFormat="1" ht="15" r="12" spans="1:80" x14ac:dyDescent="0.25">
      <c r="A12" s="2"/>
      <c r="B12" s="16" t="s">
        <v>5</v>
      </c>
      <c r="C12" s="18" t="n">
        <v>2.0055282087816373E-11</v>
      </c>
      <c r="D12" s="18" t="n">
        <v>21479.690000000002</v>
      </c>
      <c r="E12" s="19" t="n">
        <v>21479.690000000024</v>
      </c>
      <c r="G12" s="2"/>
      <c r="H12" s="27"/>
      <c r="I12" s="28"/>
      <c r="J12" s="28"/>
      <c r="K12" s="37"/>
      <c r="N12" s="46"/>
      <c r="O12" s="59"/>
      <c r="P12" s="47"/>
      <c r="Q12" s="49"/>
    </row>
    <row customFormat="1" ht="15" r="13" spans="1:80" x14ac:dyDescent="0.25">
      <c r="A13" s="2"/>
      <c r="B13" s="16" t="s">
        <v>6</v>
      </c>
      <c r="C13" s="18" t="n">
        <v>0.0</v>
      </c>
      <c r="D13" s="18" t="n">
        <v>0.04</v>
      </c>
      <c r="E13" s="19" t="n">
        <v>0.04</v>
      </c>
      <c r="G13" s="2"/>
      <c r="H13" s="27"/>
      <c r="I13" s="28"/>
      <c r="J13" s="28"/>
      <c r="K13" s="37"/>
      <c r="N13" s="46"/>
      <c r="O13" s="59"/>
      <c r="P13" s="47"/>
      <c r="Q13" s="49"/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customFormat="1" ht="15" r="18" spans="1:17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customFormat="1" ht="15" r="19" spans="1:17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1" priority="1" type="expression">
      <formula>NOT(E17)</formula>
    </cfRule>
  </conditionalFormatting>
  <pageMargins bottom="0.75" footer="0.3" header="0.3" left="0.7" right="0.7" top="0.75"/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3779-84BE-4454-B4A9-006FFE74D89C}">
  <sheetPr codeName="Sheet11"/>
  <dimension ref="A1:CB1776"/>
  <sheetViews>
    <sheetView showGridLines="0" workbookViewId="0">
      <selection activeCell="D33" sqref="D33"/>
    </sheetView>
  </sheetViews>
  <sheetFormatPr defaultColWidth="9.140625" defaultRowHeight="14.25" x14ac:dyDescent="0.2"/>
  <cols>
    <col min="1" max="1" bestFit="true" customWidth="true" style="2" width="20.85546875" collapsed="false"/>
    <col min="2" max="2" bestFit="true" customWidth="true" style="2" width="17.140625" collapsed="false"/>
    <col min="3" max="3" bestFit="true" customWidth="true" style="2" width="17.0" collapsed="false"/>
    <col min="4" max="4" bestFit="true" customWidth="true" style="2" width="19.140625" collapsed="false"/>
    <col min="5" max="5" bestFit="true" customWidth="true" style="2" width="30.85546875" collapsed="false"/>
    <col min="6" max="7" style="2" width="9.140625" collapsed="false"/>
    <col min="8" max="8" bestFit="true" customWidth="true" style="2" width="16.85546875" collapsed="false"/>
    <col min="9" max="9" bestFit="true" customWidth="true" style="2" width="12.140625" collapsed="false"/>
    <col min="10" max="10" bestFit="true" customWidth="true" style="2" width="19.0" collapsed="false"/>
    <col min="11" max="11" bestFit="true" customWidth="true" style="2" width="18.140625" collapsed="false"/>
    <col min="12" max="16384" style="2" width="9.140625" collapsed="false"/>
  </cols>
  <sheetData>
    <row ht="19.5" r="1" spans="1:80" x14ac:dyDescent="0.3">
      <c r="A1" s="20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customFormat="1" ht="15.75" r="2" spans="1:80" thickBot="1" x14ac:dyDescent="0.3"/>
    <row customFormat="1" ht="15.75" r="3" spans="1:80" thickBot="1" x14ac:dyDescent="0.3">
      <c r="B3" s="3" t="s">
        <v>0</v>
      </c>
      <c r="C3" s="12" t="s">
        <v>15</v>
      </c>
    </row>
    <row customFormat="1" ht="15.75" r="4" spans="1:80" thickBot="1" x14ac:dyDescent="0.3">
      <c r="B4" s="3" t="s">
        <v>22</v>
      </c>
      <c r="C4" s="12" t="s">
        <v>47</v>
      </c>
      <c r="F4" s="2"/>
      <c r="G4" s="2"/>
      <c r="H4" s="30" t="s">
        <v>21</v>
      </c>
      <c r="I4" s="2"/>
      <c r="J4" s="2"/>
      <c r="K4" s="2"/>
      <c r="L4" s="2"/>
      <c r="M4" s="2"/>
      <c r="N4" s="38" t="s">
        <v>29</v>
      </c>
      <c r="O4" s="38"/>
      <c r="P4" s="2"/>
      <c r="Q4" s="2"/>
    </row>
    <row customFormat="1" ht="15.75" r="5" spans="1:80" thickBot="1" x14ac:dyDescent="0.3">
      <c r="G5" s="2"/>
      <c r="H5" s="21" t="s">
        <v>10</v>
      </c>
      <c r="I5" s="22" t="s">
        <v>9</v>
      </c>
      <c r="J5" s="22" t="s">
        <v>12</v>
      </c>
      <c r="K5" s="23" t="s">
        <v>11</v>
      </c>
      <c r="L5" s="2"/>
      <c r="M5" s="2"/>
      <c r="N5" s="39" t="s">
        <v>19</v>
      </c>
      <c r="O5" s="56" t="s">
        <v>10</v>
      </c>
      <c r="P5" s="40" t="s">
        <v>11</v>
      </c>
      <c r="Q5" s="41" t="s">
        <v>31</v>
      </c>
    </row>
    <row ht="15" r="6" spans="1:80" x14ac:dyDescent="0.25">
      <c r="B6"/>
      <c r="C6"/>
      <c r="D6"/>
      <c r="E6"/>
      <c r="F6"/>
      <c r="H6" s="24" t="s">
        <v>4</v>
      </c>
      <c r="I6" s="25" t="s">
        <v>7</v>
      </c>
      <c r="J6" s="32" t="s">
        <v>49</v>
      </c>
      <c r="K6" s="33" t="n">
        <v>492901.56999999995</v>
      </c>
      <c r="L6" s="15"/>
      <c r="N6" s="57"/>
      <c r="O6" s="58"/>
      <c r="P6" s="44"/>
      <c r="Q6" s="45"/>
    </row>
    <row customFormat="1" ht="15.75" r="7" spans="1:80" thickBot="1" x14ac:dyDescent="0.3">
      <c r="A7" s="2"/>
      <c r="B7" s="30" t="s">
        <v>20</v>
      </c>
      <c r="C7" s="2"/>
      <c r="D7" s="2"/>
      <c r="G7" s="2"/>
      <c r="H7" s="27" t="s">
        <v>5</v>
      </c>
      <c r="I7" s="28" t="s">
        <v>7</v>
      </c>
      <c r="J7" s="28" t="s">
        <v>49</v>
      </c>
      <c r="K7" s="37" t="n">
        <v>38785.59500000003</v>
      </c>
      <c r="N7" s="57"/>
      <c r="O7" s="58"/>
      <c r="P7" s="44"/>
      <c r="Q7" s="45"/>
    </row>
    <row customFormat="1" ht="15.75" r="8" spans="1:80" thickBot="1" x14ac:dyDescent="0.3">
      <c r="A8" s="2"/>
      <c r="B8" s="3" t="s">
        <v>10</v>
      </c>
      <c r="C8" s="4" t="s">
        <v>13</v>
      </c>
      <c r="D8" s="4" t="s">
        <v>14</v>
      </c>
      <c r="E8" s="5" t="s">
        <v>32</v>
      </c>
      <c r="G8" s="2"/>
      <c r="H8" s="27" t="s">
        <v>3</v>
      </c>
      <c r="I8" s="28" t="s">
        <v>7</v>
      </c>
      <c r="J8" s="28" t="s">
        <v>49</v>
      </c>
      <c r="K8" s="37" t="n">
        <v>0.0</v>
      </c>
      <c r="N8" s="57"/>
      <c r="O8" s="58"/>
      <c r="P8" s="48"/>
      <c r="Q8" s="45"/>
    </row>
    <row customFormat="1" ht="15" r="9" spans="1:80" x14ac:dyDescent="0.25">
      <c r="A9" s="2"/>
      <c r="B9" s="6" t="s">
        <v>2</v>
      </c>
      <c r="C9" s="13" t="n">
        <v>4.8046899792097975E-11</v>
      </c>
      <c r="D9" s="13" t="n">
        <v>1.3187769012456674E7</v>
      </c>
      <c r="E9" s="14" t="n">
        <v>1.3187769012456674E7</v>
      </c>
      <c r="G9" s="2"/>
      <c r="H9" s="27" t="s">
        <v>6</v>
      </c>
      <c r="I9" s="28" t="s">
        <v>7</v>
      </c>
      <c r="J9" s="28" t="s">
        <v>49</v>
      </c>
      <c r="K9" s="37" t="n">
        <v>0.0</v>
      </c>
      <c r="N9" s="57"/>
      <c r="O9" s="58"/>
      <c r="P9" s="48"/>
      <c r="Q9" s="45"/>
    </row>
    <row customFormat="1" ht="15" r="10" spans="1:80" x14ac:dyDescent="0.25">
      <c r="A10" s="2"/>
      <c r="B10" s="16" t="s">
        <v>3</v>
      </c>
      <c r="C10" s="18" t="n">
        <v>0.0</v>
      </c>
      <c r="D10" s="18" t="n">
        <v>0.0</v>
      </c>
      <c r="E10" s="19" t="n">
        <v>0.0</v>
      </c>
      <c r="G10" s="2"/>
      <c r="H10" s="27" t="s">
        <v>2</v>
      </c>
      <c r="I10" s="28" t="s">
        <v>7</v>
      </c>
      <c r="J10" s="28" t="s">
        <v>49</v>
      </c>
      <c r="K10" s="37" t="n">
        <v>1.3187769012456674E7</v>
      </c>
      <c r="N10" s="46"/>
      <c r="O10" s="59"/>
      <c r="P10" s="47"/>
      <c r="Q10" s="49"/>
    </row>
    <row customFormat="1" ht="15" r="11" spans="1:80" x14ac:dyDescent="0.25">
      <c r="A11" s="2"/>
      <c r="B11" s="16" t="s">
        <v>4</v>
      </c>
      <c r="C11" s="18" t="n">
        <v>6.181011258377112E-11</v>
      </c>
      <c r="D11" s="18" t="n">
        <v>492901.56999999995</v>
      </c>
      <c r="E11" s="19" t="n">
        <v>492901.57</v>
      </c>
      <c r="G11" s="2"/>
      <c r="H11" s="27"/>
      <c r="I11" s="28"/>
      <c r="J11" s="28"/>
      <c r="K11" s="37"/>
      <c r="N11" s="46"/>
      <c r="O11" s="59"/>
      <c r="P11" s="47"/>
      <c r="Q11" s="49"/>
    </row>
    <row customFormat="1" ht="15" r="12" spans="1:80" x14ac:dyDescent="0.25">
      <c r="A12" s="2"/>
      <c r="B12" s="16" t="s">
        <v>5</v>
      </c>
      <c r="C12" s="18" t="n">
        <v>-4.02771566099247E-13</v>
      </c>
      <c r="D12" s="18" t="n">
        <v>38785.59500000003</v>
      </c>
      <c r="E12" s="19" t="n">
        <v>38785.59500000003</v>
      </c>
      <c r="G12" s="2"/>
      <c r="H12" s="27"/>
      <c r="I12" s="28"/>
      <c r="J12" s="28"/>
      <c r="K12" s="37"/>
      <c r="N12" s="46"/>
      <c r="O12" s="59"/>
      <c r="P12" s="47"/>
      <c r="Q12" s="49"/>
    </row>
    <row customFormat="1" ht="15" r="13" spans="1:80" x14ac:dyDescent="0.25">
      <c r="A13" s="2"/>
      <c r="B13" s="16" t="s">
        <v>6</v>
      </c>
      <c r="C13" s="18" t="n">
        <v>0.0</v>
      </c>
      <c r="D13" s="18" t="n">
        <v>0.0</v>
      </c>
      <c r="E13" s="19" t="n">
        <v>0.0</v>
      </c>
      <c r="G13" s="2"/>
      <c r="H13" s="27"/>
      <c r="I13" s="28"/>
      <c r="J13" s="28"/>
      <c r="K13" s="37"/>
      <c r="N13" s="46"/>
      <c r="O13" s="59"/>
      <c r="P13" s="47"/>
      <c r="Q13" s="49"/>
    </row>
    <row customFormat="1" ht="15" r="14" spans="1:80" x14ac:dyDescent="0.25">
      <c r="A14" s="2"/>
      <c r="B14" s="2"/>
      <c r="C14" s="2"/>
      <c r="D14" s="2"/>
      <c r="G14" s="2"/>
      <c r="H14" s="27"/>
      <c r="I14" s="28"/>
      <c r="J14" s="28"/>
      <c r="K14" s="37"/>
      <c r="N14" s="46"/>
      <c r="O14" s="59"/>
      <c r="P14" s="47"/>
      <c r="Q14" s="49"/>
    </row>
    <row customFormat="1" ht="15.75" r="15" spans="1:80" thickBot="1" x14ac:dyDescent="0.3">
      <c r="A15" s="2"/>
      <c r="B15" s="2"/>
      <c r="C15" s="2"/>
      <c r="D15" s="2"/>
      <c r="G15" s="2"/>
      <c r="H15" s="27"/>
      <c r="I15" s="28"/>
      <c r="J15" s="28"/>
      <c r="K15" s="37"/>
      <c r="N15" s="46"/>
      <c r="O15" s="59"/>
      <c r="P15" s="47"/>
      <c r="Q15" s="49"/>
    </row>
    <row customFormat="1" ht="15.75" r="16" spans="1:80" thickBot="1" x14ac:dyDescent="0.3">
      <c r="A16" s="2"/>
      <c r="B16" s="30" t="s">
        <v>33</v>
      </c>
      <c r="C16" s="2"/>
      <c r="D16" s="2"/>
      <c r="E16" s="4" t="s">
        <v>48</v>
      </c>
      <c r="G16" s="2"/>
      <c r="H16" s="27"/>
      <c r="I16" s="28"/>
      <c r="J16" s="28"/>
      <c r="K16" s="37"/>
      <c r="N16" s="46"/>
      <c r="O16" s="59"/>
      <c r="P16" s="47"/>
      <c r="Q16" s="49"/>
    </row>
    <row customFormat="1" ht="15.75" r="17" spans="1:17" thickBot="1" x14ac:dyDescent="0.3">
      <c r="A17" s="2"/>
      <c r="B17" s="3" t="s">
        <v>34</v>
      </c>
      <c r="C17" s="4" t="s">
        <v>11</v>
      </c>
      <c r="D17" s="2"/>
      <c r="E17" s="13" t="b">
        <f>AND(D9=K10,D11=K6)</f>
        <v>1</v>
      </c>
      <c r="G17" s="2"/>
      <c r="H17" s="27"/>
      <c r="I17" s="28"/>
      <c r="J17" s="28"/>
      <c r="K17" s="37"/>
      <c r="N17" s="46"/>
      <c r="O17" s="59"/>
      <c r="P17" s="47"/>
      <c r="Q17" s="49"/>
    </row>
    <row customFormat="1" ht="15" r="18" spans="1:17" x14ac:dyDescent="0.25">
      <c r="A18" s="2"/>
      <c r="B18" s="6"/>
      <c r="C18" s="13"/>
      <c r="D18" s="2"/>
      <c r="G18" s="2"/>
      <c r="H18" s="27"/>
      <c r="I18" s="28"/>
      <c r="J18" s="28"/>
      <c r="K18" s="37"/>
      <c r="N18" s="46"/>
      <c r="O18" s="59"/>
      <c r="P18" s="47"/>
      <c r="Q18" s="49"/>
    </row>
    <row customFormat="1" ht="15" r="19" spans="1:17" x14ac:dyDescent="0.25">
      <c r="A19" s="2"/>
      <c r="B19" s="16"/>
      <c r="C19" s="18"/>
      <c r="D19" s="2"/>
      <c r="G19" s="2"/>
      <c r="H19" s="27"/>
      <c r="I19" s="28"/>
      <c r="J19" s="28"/>
      <c r="K19" s="37"/>
      <c r="N19" s="46"/>
      <c r="O19" s="59"/>
      <c r="P19" s="47"/>
      <c r="Q19" s="49"/>
    </row>
    <row customFormat="1" ht="15" r="20" spans="1:17" x14ac:dyDescent="0.25">
      <c r="A20" s="2"/>
      <c r="B20" s="16"/>
      <c r="C20" s="18"/>
      <c r="D20" s="2"/>
      <c r="G20" s="2"/>
      <c r="H20" s="27"/>
      <c r="I20" s="28"/>
      <c r="J20" s="28"/>
      <c r="K20" s="37"/>
      <c r="N20" s="46"/>
      <c r="O20" s="59"/>
      <c r="P20" s="47"/>
      <c r="Q20" s="49"/>
    </row>
    <row customFormat="1" ht="15" r="21" spans="1:17" x14ac:dyDescent="0.25">
      <c r="A21" s="2"/>
      <c r="B21" s="16"/>
      <c r="C21" s="18"/>
      <c r="D21" s="2"/>
      <c r="G21" s="2"/>
      <c r="H21" s="27"/>
      <c r="I21" s="28"/>
      <c r="J21" s="28"/>
      <c r="K21" s="37"/>
      <c r="N21" s="46"/>
      <c r="O21" s="59"/>
      <c r="P21" s="47"/>
      <c r="Q21" s="49"/>
    </row>
    <row customFormat="1" ht="15" r="22" spans="1:17" x14ac:dyDescent="0.25">
      <c r="A22" s="2"/>
      <c r="B22" s="16"/>
      <c r="C22" s="18"/>
      <c r="D22" s="2"/>
      <c r="G22" s="2"/>
      <c r="H22" s="27"/>
      <c r="I22" s="28"/>
      <c r="J22" s="28"/>
      <c r="K22" s="37"/>
      <c r="N22" s="46"/>
      <c r="O22" s="59"/>
      <c r="P22" s="47"/>
      <c r="Q22" s="49"/>
    </row>
    <row customFormat="1" ht="15" r="23" spans="1:17" x14ac:dyDescent="0.25">
      <c r="A23" s="2"/>
      <c r="B23" s="16"/>
      <c r="C23" s="18"/>
      <c r="D23" s="2"/>
      <c r="G23" s="2"/>
      <c r="H23" s="27"/>
      <c r="I23" s="28"/>
      <c r="J23" s="28"/>
      <c r="K23" s="37"/>
      <c r="N23" s="46"/>
      <c r="O23" s="59"/>
      <c r="P23" s="47"/>
      <c r="Q23" s="49"/>
    </row>
    <row customFormat="1" ht="15" r="24" spans="1:17" x14ac:dyDescent="0.25">
      <c r="A24" s="2"/>
      <c r="B24" s="16"/>
      <c r="C24" s="18"/>
      <c r="D24" s="2"/>
      <c r="G24" s="2"/>
      <c r="H24" s="27"/>
      <c r="I24" s="28"/>
      <c r="J24" s="28"/>
      <c r="K24" s="37"/>
      <c r="N24" s="46"/>
      <c r="O24" s="59"/>
      <c r="P24" s="47"/>
      <c r="Q24" s="49"/>
    </row>
    <row customFormat="1" ht="15" r="25" spans="1:17" x14ac:dyDescent="0.25">
      <c r="A25" s="2"/>
      <c r="B25" s="16"/>
      <c r="C25" s="18"/>
      <c r="D25" s="2"/>
      <c r="G25" s="2"/>
      <c r="H25" s="27"/>
      <c r="I25" s="28"/>
      <c r="J25" s="28"/>
      <c r="K25" s="37"/>
      <c r="N25" s="46"/>
      <c r="O25" s="59"/>
      <c r="P25" s="47"/>
      <c r="Q25" s="49"/>
    </row>
    <row customFormat="1" ht="15" r="26" spans="1:17" x14ac:dyDescent="0.25">
      <c r="A26" s="2"/>
      <c r="B26" s="16"/>
      <c r="C26" s="18"/>
      <c r="D26" s="2"/>
      <c r="G26" s="2"/>
      <c r="H26" s="27"/>
      <c r="I26" s="28"/>
      <c r="J26" s="28"/>
      <c r="K26" s="37"/>
      <c r="N26" s="46"/>
      <c r="O26" s="59"/>
      <c r="P26" s="47"/>
      <c r="Q26" s="49"/>
    </row>
    <row customFormat="1" ht="15" r="27" spans="1:17" x14ac:dyDescent="0.25">
      <c r="A27" s="2"/>
      <c r="B27" s="16"/>
      <c r="C27" s="18"/>
      <c r="D27" s="2"/>
      <c r="G27" s="2"/>
      <c r="H27" s="27"/>
      <c r="I27" s="28"/>
      <c r="J27" s="28"/>
      <c r="K27" s="37"/>
      <c r="N27" s="46"/>
      <c r="O27" s="59"/>
      <c r="P27" s="47"/>
      <c r="Q27" s="49"/>
    </row>
    <row customFormat="1" ht="15" r="28" spans="1:17" x14ac:dyDescent="0.25">
      <c r="A28" s="2"/>
      <c r="B28" s="16"/>
      <c r="C28" s="18"/>
      <c r="D28" s="2"/>
      <c r="G28" s="2"/>
      <c r="H28" s="27"/>
      <c r="I28" s="28"/>
      <c r="J28" s="28"/>
      <c r="K28" s="37"/>
      <c r="N28" s="46"/>
      <c r="O28" s="59"/>
      <c r="P28" s="47"/>
      <c r="Q28" s="49"/>
    </row>
    <row customFormat="1" ht="15" r="29" spans="1:17" x14ac:dyDescent="0.25">
      <c r="A29" s="2"/>
      <c r="B29" s="16"/>
      <c r="C29" s="18"/>
      <c r="D29" s="2"/>
      <c r="G29" s="2"/>
      <c r="H29" s="27"/>
      <c r="I29" s="28"/>
      <c r="J29" s="28"/>
      <c r="K29" s="37"/>
      <c r="N29" s="46"/>
      <c r="O29" s="59"/>
      <c r="P29" s="47"/>
      <c r="Q29" s="49"/>
    </row>
    <row customFormat="1" ht="15" r="30" spans="1:17" x14ac:dyDescent="0.25">
      <c r="A30" s="2"/>
      <c r="B30" s="16"/>
      <c r="C30" s="18"/>
      <c r="D30" s="2"/>
      <c r="G30" s="2"/>
      <c r="H30" s="27"/>
      <c r="I30" s="28"/>
      <c r="J30" s="28"/>
      <c r="K30" s="37"/>
      <c r="N30" s="46"/>
      <c r="O30" s="59"/>
      <c r="P30" s="47"/>
      <c r="Q30" s="49"/>
    </row>
    <row customFormat="1" ht="15" r="31" spans="1:17" x14ac:dyDescent="0.25">
      <c r="A31" s="2"/>
      <c r="B31" s="16"/>
      <c r="C31" s="18"/>
      <c r="D31" s="2"/>
      <c r="G31" s="2"/>
      <c r="H31" s="27"/>
      <c r="I31" s="28"/>
      <c r="J31" s="28"/>
      <c r="K31" s="37"/>
      <c r="N31" s="46"/>
      <c r="O31" s="59"/>
      <c r="P31" s="47"/>
      <c r="Q31" s="49"/>
    </row>
    <row customFormat="1" ht="15" r="32" spans="1:17" x14ac:dyDescent="0.25">
      <c r="A32" s="2"/>
      <c r="B32" s="16"/>
      <c r="C32" s="18"/>
      <c r="D32" s="2"/>
      <c r="G32" s="2"/>
      <c r="H32" s="27"/>
      <c r="I32" s="28"/>
      <c r="J32" s="28"/>
      <c r="K32" s="37"/>
      <c r="N32" s="46"/>
      <c r="O32" s="59"/>
      <c r="P32" s="47"/>
      <c r="Q32" s="49"/>
    </row>
    <row customFormat="1" ht="15" r="33" spans="1:17" x14ac:dyDescent="0.25">
      <c r="A33" s="2"/>
      <c r="B33" s="16"/>
      <c r="C33" s="18"/>
      <c r="D33" s="2"/>
      <c r="G33" s="2"/>
      <c r="H33" s="27"/>
      <c r="I33" s="28"/>
      <c r="J33" s="28"/>
      <c r="K33" s="37"/>
      <c r="N33" s="46"/>
      <c r="O33" s="59"/>
      <c r="P33" s="47"/>
      <c r="Q33" s="49"/>
    </row>
    <row customFormat="1" ht="15" r="34" spans="1:17" x14ac:dyDescent="0.25">
      <c r="A34" s="2"/>
      <c r="B34" s="16"/>
      <c r="C34" s="18"/>
      <c r="D34" s="2"/>
      <c r="G34" s="2"/>
      <c r="H34" s="27"/>
      <c r="I34" s="28"/>
      <c r="J34" s="28"/>
      <c r="K34" s="37"/>
      <c r="N34" s="46"/>
      <c r="O34" s="59"/>
      <c r="P34" s="47"/>
      <c r="Q34" s="49"/>
    </row>
    <row customFormat="1" ht="15" r="35" spans="1:17" x14ac:dyDescent="0.25">
      <c r="A35" s="2"/>
      <c r="B35" s="16"/>
      <c r="C35" s="18"/>
      <c r="D35" s="2"/>
      <c r="G35" s="2"/>
      <c r="H35" s="27"/>
      <c r="I35" s="28"/>
      <c r="J35" s="28"/>
      <c r="K35" s="37"/>
      <c r="N35" s="46"/>
      <c r="O35" s="59"/>
      <c r="P35" s="47"/>
      <c r="Q35" s="49"/>
    </row>
    <row customFormat="1" ht="15" r="36" spans="1:17" x14ac:dyDescent="0.25">
      <c r="A36" s="2"/>
      <c r="B36" s="16"/>
      <c r="C36" s="18"/>
      <c r="D36" s="2"/>
      <c r="G36" s="2"/>
      <c r="H36" s="27"/>
      <c r="I36" s="28"/>
      <c r="J36" s="28"/>
      <c r="K36" s="37"/>
      <c r="N36" s="46"/>
      <c r="O36" s="59"/>
      <c r="P36" s="47"/>
      <c r="Q36" s="49"/>
    </row>
    <row customFormat="1" ht="15" r="37" spans="1:17" x14ac:dyDescent="0.25">
      <c r="A37" s="2"/>
      <c r="B37" s="16"/>
      <c r="C37" s="18"/>
      <c r="D37" s="2"/>
      <c r="G37" s="2"/>
      <c r="H37" s="27"/>
      <c r="I37" s="28"/>
      <c r="J37" s="28"/>
      <c r="K37" s="37"/>
      <c r="N37" s="46"/>
      <c r="O37" s="59"/>
      <c r="P37" s="47"/>
      <c r="Q37" s="49"/>
    </row>
    <row customFormat="1" ht="15" r="38" spans="1:17" x14ac:dyDescent="0.25">
      <c r="A38" s="2"/>
      <c r="B38" s="16"/>
      <c r="C38" s="18"/>
      <c r="D38" s="2"/>
      <c r="G38" s="2"/>
      <c r="H38" s="27"/>
      <c r="I38" s="28"/>
      <c r="J38" s="28"/>
      <c r="K38" s="37"/>
      <c r="N38" s="46"/>
      <c r="O38" s="59"/>
      <c r="P38" s="47"/>
      <c r="Q38" s="49"/>
    </row>
    <row customFormat="1" ht="15" r="39" spans="1:17" x14ac:dyDescent="0.25">
      <c r="A39" s="2"/>
      <c r="B39" s="16"/>
      <c r="C39" s="18"/>
      <c r="D39" s="2"/>
      <c r="G39" s="2"/>
      <c r="H39" s="27"/>
      <c r="I39" s="28"/>
      <c r="J39" s="28"/>
      <c r="K39" s="37"/>
      <c r="N39" s="46"/>
      <c r="O39" s="59"/>
      <c r="P39" s="47"/>
      <c r="Q39" s="49"/>
    </row>
    <row customFormat="1" ht="15" r="40" spans="1:17" x14ac:dyDescent="0.25">
      <c r="A40" s="2"/>
      <c r="B40" s="16"/>
      <c r="C40" s="18"/>
      <c r="D40" s="2"/>
      <c r="G40" s="2"/>
      <c r="H40" s="27"/>
      <c r="I40" s="28"/>
      <c r="J40" s="28"/>
      <c r="K40" s="37"/>
      <c r="N40" s="46"/>
      <c r="O40" s="59"/>
      <c r="P40" s="47"/>
      <c r="Q40" s="49"/>
    </row>
    <row customFormat="1" ht="15" r="41" spans="1:17" x14ac:dyDescent="0.25">
      <c r="A41" s="2"/>
      <c r="B41" s="16"/>
      <c r="C41" s="18"/>
      <c r="D41" s="2"/>
      <c r="G41" s="2"/>
      <c r="H41" s="27"/>
      <c r="I41" s="28"/>
      <c r="J41" s="28"/>
      <c r="K41" s="37"/>
      <c r="N41" s="46"/>
      <c r="O41" s="59"/>
      <c r="P41" s="47"/>
      <c r="Q41" s="49"/>
    </row>
    <row customFormat="1" ht="15" r="42" spans="1:17" x14ac:dyDescent="0.25">
      <c r="A42" s="2"/>
      <c r="B42" s="16"/>
      <c r="C42" s="18"/>
      <c r="D42" s="2"/>
      <c r="G42" s="2"/>
      <c r="H42" s="27"/>
      <c r="I42" s="28"/>
      <c r="J42" s="28"/>
      <c r="K42" s="37"/>
      <c r="N42" s="46"/>
      <c r="O42" s="59"/>
      <c r="P42" s="47"/>
      <c r="Q42" s="49"/>
    </row>
    <row customFormat="1" ht="15" r="43" spans="1:17" x14ac:dyDescent="0.25">
      <c r="A43" s="2"/>
      <c r="B43" s="16"/>
      <c r="C43" s="18"/>
      <c r="D43" s="2"/>
      <c r="G43" s="2"/>
      <c r="H43" s="27"/>
      <c r="I43" s="28"/>
      <c r="J43" s="28"/>
      <c r="K43" s="37"/>
      <c r="N43" s="46"/>
      <c r="O43" s="59"/>
      <c r="P43" s="47"/>
      <c r="Q43" s="49"/>
    </row>
    <row customFormat="1" ht="15" r="44" spans="1:17" x14ac:dyDescent="0.25">
      <c r="A44" s="2"/>
      <c r="B44" s="16"/>
      <c r="C44" s="18"/>
      <c r="D44" s="2"/>
      <c r="G44" s="2"/>
      <c r="H44" s="27"/>
      <c r="I44" s="28"/>
      <c r="J44" s="28"/>
      <c r="K44" s="37"/>
      <c r="N44" s="46"/>
      <c r="O44" s="59"/>
      <c r="P44" s="47"/>
      <c r="Q44" s="49"/>
    </row>
    <row customFormat="1" ht="15" r="45" spans="1:17" x14ac:dyDescent="0.25">
      <c r="A45" s="2"/>
      <c r="B45" s="16"/>
      <c r="C45" s="18"/>
      <c r="D45" s="2"/>
      <c r="G45" s="2"/>
      <c r="H45" s="27"/>
      <c r="I45" s="28"/>
      <c r="J45" s="28"/>
      <c r="K45" s="37"/>
      <c r="N45" s="46"/>
      <c r="O45" s="59"/>
      <c r="P45" s="47"/>
      <c r="Q45" s="49"/>
    </row>
    <row customFormat="1" ht="15" r="46" spans="1:17" x14ac:dyDescent="0.25">
      <c r="A46" s="2"/>
      <c r="B46" s="16"/>
      <c r="C46" s="18"/>
      <c r="D46" s="2"/>
      <c r="G46" s="2"/>
      <c r="H46" s="27"/>
      <c r="I46" s="28"/>
      <c r="J46" s="28"/>
      <c r="K46" s="37"/>
      <c r="N46" s="46"/>
      <c r="O46" s="59"/>
      <c r="P46" s="47"/>
      <c r="Q46" s="49"/>
    </row>
    <row customFormat="1" ht="15" r="47" spans="1:17" x14ac:dyDescent="0.25">
      <c r="A47" s="2"/>
      <c r="B47" s="16"/>
      <c r="C47" s="18"/>
      <c r="D47" s="2"/>
      <c r="G47" s="2"/>
      <c r="H47" s="27"/>
      <c r="I47" s="28"/>
      <c r="J47" s="28"/>
      <c r="K47" s="37"/>
      <c r="N47" s="46"/>
      <c r="O47" s="59"/>
      <c r="P47" s="47"/>
      <c r="Q47" s="49"/>
    </row>
    <row customFormat="1" ht="15" r="48" spans="1:17" x14ac:dyDescent="0.25">
      <c r="A48" s="2"/>
      <c r="B48" s="16"/>
      <c r="C48" s="18"/>
      <c r="D48" s="2"/>
      <c r="G48" s="2"/>
      <c r="H48" s="27"/>
      <c r="I48" s="28"/>
      <c r="J48" s="28"/>
      <c r="K48" s="37"/>
      <c r="N48" s="46"/>
      <c r="O48" s="59"/>
      <c r="P48" s="47"/>
      <c r="Q48" s="49"/>
    </row>
    <row customFormat="1" ht="15" r="49" spans="1:17" x14ac:dyDescent="0.25">
      <c r="A49" s="2"/>
      <c r="B49" s="16"/>
      <c r="C49" s="18"/>
      <c r="D49" s="2"/>
      <c r="G49" s="2"/>
      <c r="H49" s="27"/>
      <c r="I49" s="28"/>
      <c r="J49" s="28"/>
      <c r="K49" s="37"/>
      <c r="N49" s="46"/>
      <c r="O49" s="59"/>
      <c r="P49" s="47"/>
      <c r="Q49" s="49"/>
    </row>
    <row customFormat="1" ht="15" r="50" spans="1:17" x14ac:dyDescent="0.25">
      <c r="A50" s="2"/>
      <c r="B50" s="16"/>
      <c r="C50" s="18"/>
      <c r="D50" s="2"/>
      <c r="G50" s="2"/>
      <c r="H50" s="27"/>
      <c r="I50" s="28"/>
      <c r="J50" s="28"/>
      <c r="K50" s="37"/>
      <c r="N50" s="46"/>
      <c r="O50" s="59"/>
      <c r="P50" s="47"/>
      <c r="Q50" s="49"/>
    </row>
    <row customFormat="1" ht="15" r="51" spans="1:17" x14ac:dyDescent="0.25">
      <c r="A51" s="2"/>
      <c r="B51" s="16"/>
      <c r="C51" s="18"/>
      <c r="D51" s="2"/>
      <c r="G51" s="2"/>
      <c r="H51" s="27"/>
      <c r="I51" s="28"/>
      <c r="J51" s="28"/>
      <c r="K51" s="37"/>
      <c r="N51" s="46"/>
      <c r="O51" s="59"/>
      <c r="P51" s="47"/>
      <c r="Q51" s="49"/>
    </row>
    <row customFormat="1" ht="15" r="52" spans="1:17" x14ac:dyDescent="0.25">
      <c r="A52" s="2"/>
      <c r="B52" s="16"/>
      <c r="C52" s="18"/>
      <c r="D52" s="2"/>
      <c r="G52" s="2"/>
      <c r="H52" s="27"/>
      <c r="I52" s="28"/>
      <c r="J52" s="28"/>
      <c r="K52" s="37"/>
      <c r="N52" s="46"/>
      <c r="O52" s="59"/>
      <c r="P52" s="47"/>
      <c r="Q52" s="49"/>
    </row>
    <row customFormat="1" ht="15" r="53" spans="1:17" x14ac:dyDescent="0.25">
      <c r="A53" s="2"/>
      <c r="B53" s="16"/>
      <c r="C53" s="18"/>
      <c r="D53" s="2"/>
      <c r="G53" s="2"/>
      <c r="H53" s="27"/>
      <c r="I53" s="28"/>
      <c r="J53" s="28"/>
      <c r="K53" s="37"/>
      <c r="N53" s="46"/>
      <c r="O53" s="59"/>
      <c r="P53" s="47"/>
      <c r="Q53" s="49"/>
    </row>
    <row customFormat="1" ht="15" r="54" spans="1:17" x14ac:dyDescent="0.25">
      <c r="A54" s="2"/>
      <c r="B54" s="16"/>
      <c r="C54" s="18"/>
      <c r="D54" s="2"/>
      <c r="G54" s="2"/>
      <c r="H54" s="27"/>
      <c r="I54" s="28"/>
      <c r="J54" s="28"/>
      <c r="K54" s="37"/>
      <c r="N54" s="46"/>
      <c r="O54" s="59"/>
      <c r="P54" s="47"/>
      <c r="Q54" s="49"/>
    </row>
    <row customFormat="1" ht="15" r="55" spans="1:17" x14ac:dyDescent="0.25">
      <c r="A55" s="2"/>
      <c r="B55" s="16"/>
      <c r="C55" s="18"/>
      <c r="D55" s="2"/>
      <c r="G55" s="2"/>
      <c r="H55" s="27"/>
      <c r="I55" s="28"/>
      <c r="J55" s="28"/>
      <c r="K55" s="37"/>
      <c r="N55" s="46"/>
      <c r="O55" s="59"/>
      <c r="P55" s="47"/>
      <c r="Q55" s="49"/>
    </row>
    <row customFormat="1" ht="15" r="56" spans="1:17" x14ac:dyDescent="0.25">
      <c r="A56" s="2"/>
      <c r="B56" s="16"/>
      <c r="C56" s="18"/>
      <c r="D56" s="2"/>
      <c r="G56" s="2"/>
      <c r="H56" s="27"/>
      <c r="I56" s="28"/>
      <c r="J56" s="28"/>
      <c r="K56" s="37"/>
      <c r="N56" s="46"/>
      <c r="O56" s="59"/>
      <c r="P56" s="47"/>
      <c r="Q56" s="49"/>
    </row>
    <row customFormat="1" ht="15" r="57" spans="1:17" x14ac:dyDescent="0.25">
      <c r="A57" s="2"/>
      <c r="B57" s="16"/>
      <c r="C57" s="18"/>
      <c r="D57" s="2"/>
      <c r="G57" s="2"/>
      <c r="H57" s="27"/>
      <c r="I57" s="28"/>
      <c r="J57" s="28"/>
      <c r="K57" s="37"/>
      <c r="N57" s="46"/>
      <c r="O57" s="59"/>
      <c r="P57" s="47"/>
      <c r="Q57" s="49"/>
    </row>
    <row customFormat="1" ht="15" r="58" spans="1:17" x14ac:dyDescent="0.25">
      <c r="A58" s="2"/>
      <c r="B58" s="16"/>
      <c r="C58" s="18"/>
      <c r="D58" s="2"/>
      <c r="G58" s="2"/>
      <c r="H58" s="27"/>
      <c r="I58" s="28"/>
      <c r="J58" s="28"/>
      <c r="K58" s="37"/>
      <c r="N58" s="46"/>
      <c r="O58" s="59"/>
      <c r="P58" s="47"/>
      <c r="Q58" s="49"/>
    </row>
    <row customFormat="1" ht="15" r="59" spans="1:17" x14ac:dyDescent="0.25">
      <c r="A59" s="2"/>
      <c r="B59" s="16"/>
      <c r="C59" s="18"/>
      <c r="D59" s="2"/>
      <c r="G59" s="2"/>
      <c r="H59" s="27"/>
      <c r="I59" s="28"/>
      <c r="J59" s="28"/>
      <c r="K59" s="37"/>
      <c r="N59" s="46"/>
      <c r="O59" s="59"/>
      <c r="P59" s="47"/>
      <c r="Q59" s="49"/>
    </row>
    <row customFormat="1" ht="15" r="60" spans="1:17" x14ac:dyDescent="0.25">
      <c r="A60" s="2"/>
      <c r="B60" s="16"/>
      <c r="C60" s="18"/>
      <c r="D60" s="2"/>
      <c r="G60" s="2"/>
      <c r="H60" s="27"/>
      <c r="I60" s="28"/>
      <c r="J60" s="28"/>
      <c r="K60" s="37"/>
      <c r="N60" s="46"/>
      <c r="O60" s="59"/>
      <c r="P60" s="47"/>
      <c r="Q60" s="49"/>
    </row>
    <row customFormat="1" ht="15" r="61" spans="1:17" x14ac:dyDescent="0.25">
      <c r="A61" s="2"/>
      <c r="B61" s="16"/>
      <c r="C61" s="18"/>
      <c r="D61" s="2"/>
      <c r="G61" s="2"/>
      <c r="H61" s="27"/>
      <c r="I61" s="28"/>
      <c r="J61" s="28"/>
      <c r="K61" s="37"/>
      <c r="N61" s="46"/>
      <c r="O61" s="59"/>
      <c r="P61" s="47"/>
      <c r="Q61" s="49"/>
    </row>
    <row customFormat="1" ht="15" r="62" spans="1:17" x14ac:dyDescent="0.25">
      <c r="A62" s="2"/>
      <c r="B62" s="16"/>
      <c r="C62" s="18"/>
      <c r="D62" s="2"/>
      <c r="G62" s="2"/>
      <c r="H62" s="27"/>
      <c r="I62" s="28"/>
      <c r="J62" s="28"/>
      <c r="K62" s="37"/>
      <c r="N62" s="46"/>
      <c r="O62" s="59"/>
      <c r="P62" s="47"/>
      <c r="Q62" s="49"/>
    </row>
    <row customFormat="1" ht="15" r="63" spans="1:17" x14ac:dyDescent="0.25">
      <c r="A63" s="2"/>
      <c r="B63" s="16"/>
      <c r="C63" s="18"/>
      <c r="D63" s="2"/>
      <c r="G63" s="2"/>
      <c r="H63" s="27"/>
      <c r="I63" s="28"/>
      <c r="J63" s="28"/>
      <c r="K63" s="37"/>
      <c r="N63" s="46"/>
      <c r="O63" s="59"/>
      <c r="P63" s="47"/>
      <c r="Q63" s="49"/>
    </row>
    <row customFormat="1" ht="15" r="64" spans="1:17" x14ac:dyDescent="0.25">
      <c r="A64" s="2"/>
      <c r="B64" s="16"/>
      <c r="C64" s="18"/>
      <c r="D64" s="2"/>
      <c r="G64" s="2"/>
      <c r="H64" s="27"/>
      <c r="I64" s="28"/>
      <c r="J64" s="28"/>
      <c r="K64" s="37"/>
      <c r="N64" s="46"/>
      <c r="O64" s="59"/>
      <c r="P64" s="47"/>
      <c r="Q64" s="49"/>
    </row>
    <row customFormat="1" ht="15" r="65" spans="1:17" x14ac:dyDescent="0.25">
      <c r="A65" s="2"/>
      <c r="B65" s="16"/>
      <c r="C65" s="18"/>
      <c r="D65" s="2"/>
      <c r="G65" s="2"/>
      <c r="H65" s="27"/>
      <c r="I65" s="28"/>
      <c r="J65" s="28"/>
      <c r="K65" s="37"/>
      <c r="N65" s="46"/>
      <c r="O65" s="59"/>
      <c r="P65" s="47"/>
      <c r="Q65" s="49"/>
    </row>
    <row customFormat="1" ht="15" r="66" spans="1:17" x14ac:dyDescent="0.25">
      <c r="A66" s="2"/>
      <c r="B66" s="16"/>
      <c r="C66" s="18"/>
      <c r="D66" s="2"/>
      <c r="G66" s="2"/>
      <c r="H66" s="27"/>
      <c r="I66" s="28"/>
      <c r="J66" s="28"/>
      <c r="K66" s="37"/>
      <c r="N66" s="46"/>
      <c r="O66" s="59"/>
      <c r="P66" s="47"/>
      <c r="Q66" s="49"/>
    </row>
    <row customFormat="1" ht="15" r="67" spans="1:17" x14ac:dyDescent="0.25">
      <c r="A67" s="2"/>
      <c r="B67" s="16"/>
      <c r="C67" s="18"/>
      <c r="D67" s="2"/>
      <c r="G67" s="2"/>
      <c r="H67" s="27"/>
      <c r="I67" s="28"/>
      <c r="J67" s="28"/>
      <c r="K67" s="37"/>
      <c r="N67" s="46"/>
      <c r="O67" s="59"/>
      <c r="P67" s="47"/>
      <c r="Q67" s="49"/>
    </row>
    <row customFormat="1" ht="15" r="68" spans="1:17" x14ac:dyDescent="0.25">
      <c r="A68" s="2"/>
      <c r="B68" s="16"/>
      <c r="C68" s="18"/>
      <c r="D68" s="2"/>
      <c r="G68" s="2"/>
      <c r="H68" s="27"/>
      <c r="I68" s="28"/>
      <c r="J68" s="28"/>
      <c r="K68" s="37"/>
      <c r="N68" s="46"/>
      <c r="O68" s="59"/>
      <c r="P68" s="47"/>
      <c r="Q68" s="49"/>
    </row>
    <row customFormat="1" ht="15" r="69" spans="1:17" x14ac:dyDescent="0.25">
      <c r="A69" s="2"/>
      <c r="B69" s="16"/>
      <c r="C69" s="18"/>
      <c r="D69" s="2"/>
      <c r="G69" s="2"/>
      <c r="H69" s="27"/>
      <c r="I69" s="28"/>
      <c r="J69" s="28"/>
      <c r="K69" s="37"/>
      <c r="N69" s="46"/>
      <c r="O69" s="59"/>
      <c r="P69" s="47"/>
      <c r="Q69" s="49"/>
    </row>
    <row customFormat="1" ht="15" r="70" spans="1:17" x14ac:dyDescent="0.25">
      <c r="A70" s="2"/>
      <c r="B70" s="16"/>
      <c r="C70" s="18"/>
      <c r="D70" s="2"/>
      <c r="G70" s="2"/>
      <c r="H70" s="27"/>
      <c r="I70" s="28"/>
      <c r="J70" s="28"/>
      <c r="K70" s="37"/>
      <c r="N70" s="46"/>
      <c r="O70" s="59"/>
      <c r="P70" s="47"/>
      <c r="Q70" s="49"/>
    </row>
    <row customFormat="1" ht="15" r="71" spans="1:17" x14ac:dyDescent="0.25">
      <c r="A71" s="2"/>
      <c r="B71" s="16"/>
      <c r="C71" s="18"/>
      <c r="D71" s="2"/>
      <c r="G71" s="2"/>
      <c r="H71" s="27"/>
      <c r="I71" s="28"/>
      <c r="J71" s="28"/>
      <c r="K71" s="37"/>
      <c r="N71" s="46"/>
      <c r="O71" s="59"/>
      <c r="P71" s="47"/>
      <c r="Q71" s="49"/>
    </row>
    <row customFormat="1" ht="15" r="72" spans="1:17" x14ac:dyDescent="0.25">
      <c r="A72" s="2"/>
      <c r="B72" s="16"/>
      <c r="C72" s="18"/>
      <c r="D72" s="2"/>
      <c r="G72" s="2"/>
      <c r="H72" s="27"/>
      <c r="I72" s="28"/>
      <c r="J72" s="28"/>
      <c r="K72" s="37"/>
      <c r="N72" s="46"/>
      <c r="O72" s="59"/>
      <c r="P72" s="47"/>
      <c r="Q72" s="49"/>
    </row>
    <row customFormat="1" ht="15" r="73" spans="1:17" x14ac:dyDescent="0.25">
      <c r="A73" s="2"/>
      <c r="B73" s="16"/>
      <c r="C73" s="18"/>
      <c r="D73" s="2"/>
      <c r="G73" s="2"/>
      <c r="H73" s="27"/>
      <c r="I73" s="28"/>
      <c r="J73" s="28"/>
      <c r="K73" s="37"/>
      <c r="N73" s="46"/>
      <c r="O73" s="59"/>
      <c r="P73" s="47"/>
      <c r="Q73" s="49"/>
    </row>
    <row customFormat="1" ht="15" r="74" spans="1:17" x14ac:dyDescent="0.25">
      <c r="A74" s="2"/>
      <c r="B74" s="16"/>
      <c r="C74" s="18"/>
      <c r="D74" s="2"/>
      <c r="G74" s="2"/>
      <c r="H74" s="27"/>
      <c r="I74" s="28"/>
      <c r="J74" s="28"/>
      <c r="K74" s="37"/>
      <c r="N74" s="46"/>
      <c r="O74" s="59"/>
      <c r="P74" s="47"/>
      <c r="Q74" s="49"/>
    </row>
    <row customFormat="1" ht="15" r="75" spans="1:17" x14ac:dyDescent="0.25">
      <c r="A75" s="2"/>
      <c r="B75" s="16"/>
      <c r="C75" s="18"/>
      <c r="D75" s="2"/>
      <c r="G75" s="2"/>
      <c r="H75" s="27"/>
      <c r="I75" s="28"/>
      <c r="J75" s="28"/>
      <c r="K75" s="37"/>
      <c r="N75" s="46"/>
      <c r="O75" s="59"/>
      <c r="P75" s="47"/>
      <c r="Q75" s="49"/>
    </row>
    <row customFormat="1" ht="15" r="76" spans="1:17" x14ac:dyDescent="0.25">
      <c r="A76" s="2"/>
      <c r="B76" s="16"/>
      <c r="C76" s="18"/>
      <c r="D76" s="2"/>
      <c r="G76" s="2"/>
      <c r="H76" s="27"/>
      <c r="I76" s="28"/>
      <c r="J76" s="28"/>
      <c r="K76" s="37"/>
      <c r="N76" s="46"/>
      <c r="O76" s="59"/>
      <c r="P76" s="47"/>
      <c r="Q76" s="49"/>
    </row>
    <row customFormat="1" ht="15" r="77" spans="1:17" x14ac:dyDescent="0.25">
      <c r="A77" s="2"/>
      <c r="B77" s="16"/>
      <c r="C77" s="18"/>
      <c r="D77" s="2"/>
      <c r="G77" s="2"/>
      <c r="H77" s="27"/>
      <c r="I77" s="28"/>
      <c r="J77" s="28"/>
      <c r="K77" s="37"/>
      <c r="N77" s="46"/>
      <c r="O77" s="59"/>
      <c r="P77" s="47"/>
      <c r="Q77" s="49"/>
    </row>
    <row customFormat="1" ht="15" r="78" spans="1:17" x14ac:dyDescent="0.25">
      <c r="A78" s="2"/>
      <c r="B78" s="16"/>
      <c r="C78" s="18"/>
      <c r="D78" s="2"/>
      <c r="G78" s="2"/>
      <c r="H78" s="27"/>
      <c r="I78" s="28"/>
      <c r="J78" s="28"/>
      <c r="K78" s="37"/>
      <c r="N78" s="46"/>
      <c r="O78" s="59"/>
      <c r="P78" s="47"/>
      <c r="Q78" s="49"/>
    </row>
    <row customFormat="1" ht="15" r="79" spans="1:17" x14ac:dyDescent="0.25">
      <c r="A79" s="2"/>
      <c r="B79" s="16"/>
      <c r="C79" s="18"/>
      <c r="D79" s="2"/>
      <c r="G79" s="2"/>
      <c r="H79" s="27"/>
      <c r="I79" s="28"/>
      <c r="J79" s="28"/>
      <c r="K79" s="37"/>
      <c r="N79" s="46"/>
      <c r="O79" s="59"/>
      <c r="P79" s="47"/>
      <c r="Q79" s="49"/>
    </row>
    <row customFormat="1" ht="15" r="80" spans="1:17" x14ac:dyDescent="0.25">
      <c r="A80" s="2"/>
      <c r="B80" s="16"/>
      <c r="C80" s="18"/>
      <c r="D80" s="2"/>
      <c r="G80" s="2"/>
      <c r="H80" s="27"/>
      <c r="I80" s="28"/>
      <c r="J80" s="28"/>
      <c r="K80" s="37"/>
      <c r="N80" s="46"/>
      <c r="O80" s="59"/>
      <c r="P80" s="47"/>
      <c r="Q80" s="49"/>
    </row>
    <row customFormat="1" ht="15" r="81" spans="1:17" x14ac:dyDescent="0.25">
      <c r="A81" s="2"/>
      <c r="B81" s="16"/>
      <c r="C81" s="18"/>
      <c r="D81" s="2"/>
      <c r="G81" s="2"/>
      <c r="H81" s="27"/>
      <c r="I81" s="28"/>
      <c r="J81" s="28"/>
      <c r="K81" s="37"/>
      <c r="N81" s="46"/>
      <c r="O81" s="59"/>
      <c r="P81" s="47"/>
      <c r="Q81" s="49"/>
    </row>
    <row customFormat="1" ht="15" r="82" spans="1:17" x14ac:dyDescent="0.25">
      <c r="A82" s="2"/>
      <c r="B82" s="16"/>
      <c r="C82" s="18"/>
      <c r="D82" s="2"/>
      <c r="G82" s="2"/>
      <c r="H82" s="27"/>
      <c r="I82" s="28"/>
      <c r="J82" s="28"/>
      <c r="K82" s="37"/>
      <c r="N82" s="46"/>
      <c r="O82" s="59"/>
      <c r="P82" s="47"/>
      <c r="Q82" s="49"/>
    </row>
    <row customFormat="1" ht="15" r="83" spans="1:17" x14ac:dyDescent="0.25">
      <c r="A83" s="2"/>
      <c r="B83" s="16"/>
      <c r="C83" s="18"/>
      <c r="D83" s="2"/>
      <c r="G83" s="2"/>
      <c r="H83" s="27"/>
      <c r="I83" s="28"/>
      <c r="J83" s="28"/>
      <c r="K83" s="37"/>
      <c r="N83" s="46"/>
      <c r="O83" s="59"/>
      <c r="P83" s="47"/>
      <c r="Q83" s="49"/>
    </row>
    <row customFormat="1" ht="15" r="84" spans="1:17" x14ac:dyDescent="0.25">
      <c r="A84" s="2"/>
      <c r="B84" s="16"/>
      <c r="C84" s="18"/>
      <c r="D84" s="2"/>
      <c r="G84" s="2"/>
      <c r="H84" s="27"/>
      <c r="I84" s="28"/>
      <c r="J84" s="28"/>
      <c r="K84" s="37"/>
      <c r="N84" s="46"/>
      <c r="O84" s="59"/>
      <c r="P84" s="47"/>
      <c r="Q84" s="49"/>
    </row>
    <row customFormat="1" ht="15" r="85" spans="1:17" x14ac:dyDescent="0.25">
      <c r="A85" s="2"/>
      <c r="B85" s="16"/>
      <c r="C85" s="18"/>
      <c r="D85" s="2"/>
      <c r="G85" s="2"/>
      <c r="H85" s="27"/>
      <c r="I85" s="28"/>
      <c r="J85" s="28"/>
      <c r="K85" s="37"/>
      <c r="N85" s="46"/>
      <c r="O85" s="59"/>
      <c r="P85" s="47"/>
      <c r="Q85" s="49"/>
    </row>
    <row customFormat="1" ht="15" r="86" spans="1:17" x14ac:dyDescent="0.25">
      <c r="A86" s="2"/>
      <c r="B86" s="16"/>
      <c r="C86" s="18"/>
      <c r="D86" s="2"/>
      <c r="G86" s="2"/>
      <c r="H86" s="27"/>
      <c r="I86" s="28"/>
      <c r="J86" s="28"/>
      <c r="K86" s="37"/>
      <c r="N86" s="46"/>
      <c r="O86" s="59"/>
      <c r="P86" s="47"/>
      <c r="Q86" s="49"/>
    </row>
    <row customFormat="1" ht="15" r="87" spans="1:17" x14ac:dyDescent="0.25">
      <c r="A87" s="2"/>
      <c r="B87" s="16"/>
      <c r="C87" s="18"/>
      <c r="D87" s="2"/>
      <c r="G87" s="2"/>
      <c r="H87" s="27"/>
      <c r="I87" s="28"/>
      <c r="J87" s="28"/>
      <c r="K87" s="37"/>
      <c r="N87" s="46"/>
      <c r="O87" s="59"/>
      <c r="P87" s="47"/>
      <c r="Q87" s="49"/>
    </row>
    <row customFormat="1" ht="15" r="88" spans="1:17" x14ac:dyDescent="0.25">
      <c r="A88" s="2"/>
      <c r="B88" s="16"/>
      <c r="C88" s="18"/>
      <c r="D88" s="2"/>
      <c r="G88" s="2"/>
      <c r="H88" s="27"/>
      <c r="I88" s="28"/>
      <c r="J88" s="28"/>
      <c r="K88" s="37"/>
      <c r="N88" s="46"/>
      <c r="O88" s="59"/>
      <c r="P88" s="47"/>
      <c r="Q88" s="49"/>
    </row>
    <row customFormat="1" ht="15" r="89" spans="1:17" x14ac:dyDescent="0.25">
      <c r="A89" s="2"/>
      <c r="B89" s="16"/>
      <c r="C89" s="18"/>
      <c r="D89" s="2"/>
      <c r="G89" s="2"/>
      <c r="H89" s="27"/>
      <c r="I89" s="28"/>
      <c r="J89" s="28"/>
      <c r="K89" s="37"/>
      <c r="N89" s="46"/>
      <c r="O89" s="59"/>
      <c r="P89" s="47"/>
      <c r="Q89" s="49"/>
    </row>
    <row customFormat="1" ht="15" r="90" spans="1:17" x14ac:dyDescent="0.25">
      <c r="A90" s="2"/>
      <c r="B90" s="16"/>
      <c r="C90" s="18"/>
      <c r="D90" s="2"/>
      <c r="G90" s="2"/>
      <c r="H90" s="27"/>
      <c r="I90" s="28"/>
      <c r="J90" s="28"/>
      <c r="K90" s="37"/>
      <c r="N90" s="46"/>
      <c r="O90" s="59"/>
      <c r="P90" s="47"/>
      <c r="Q90" s="49"/>
    </row>
    <row customFormat="1" ht="15" r="91" spans="1:17" x14ac:dyDescent="0.25">
      <c r="A91" s="2"/>
      <c r="B91" s="16"/>
      <c r="C91" s="18"/>
      <c r="D91" s="2"/>
      <c r="G91" s="2"/>
      <c r="H91" s="27"/>
      <c r="I91" s="28"/>
      <c r="J91" s="28"/>
      <c r="K91" s="37"/>
      <c r="N91" s="46"/>
      <c r="O91" s="59"/>
      <c r="P91" s="47"/>
      <c r="Q91" s="49"/>
    </row>
    <row customFormat="1" ht="15" r="92" spans="1:17" x14ac:dyDescent="0.25">
      <c r="A92" s="2"/>
      <c r="B92" s="16"/>
      <c r="C92" s="18"/>
      <c r="D92" s="2"/>
      <c r="G92" s="2"/>
      <c r="H92" s="27"/>
      <c r="I92" s="28"/>
      <c r="J92" s="28"/>
      <c r="K92" s="37"/>
      <c r="N92" s="46"/>
      <c r="O92" s="59"/>
      <c r="P92" s="47"/>
      <c r="Q92" s="49"/>
    </row>
    <row customFormat="1" ht="15" r="93" spans="1:17" x14ac:dyDescent="0.25">
      <c r="A93" s="2"/>
      <c r="B93" s="16"/>
      <c r="C93" s="18"/>
      <c r="D93" s="2"/>
      <c r="G93" s="2"/>
      <c r="H93" s="27"/>
      <c r="I93" s="28"/>
      <c r="J93" s="28"/>
      <c r="K93" s="37"/>
      <c r="N93" s="46"/>
      <c r="O93" s="59"/>
      <c r="P93" s="47"/>
      <c r="Q93" s="49"/>
    </row>
    <row customFormat="1" ht="15" r="94" spans="1:17" x14ac:dyDescent="0.25">
      <c r="A94" s="2"/>
      <c r="B94" s="16"/>
      <c r="C94" s="18"/>
      <c r="D94" s="2"/>
      <c r="G94" s="2"/>
      <c r="H94" s="27"/>
      <c r="I94" s="28"/>
      <c r="J94" s="28"/>
      <c r="K94" s="37"/>
      <c r="N94" s="46"/>
      <c r="O94" s="59"/>
      <c r="P94" s="47"/>
      <c r="Q94" s="49"/>
    </row>
    <row customFormat="1" ht="15" r="95" spans="1:17" x14ac:dyDescent="0.25">
      <c r="A95" s="2"/>
      <c r="B95" s="16"/>
      <c r="C95" s="18"/>
      <c r="D95" s="2"/>
      <c r="G95" s="2"/>
      <c r="H95" s="27"/>
      <c r="I95" s="28"/>
      <c r="J95" s="28"/>
      <c r="K95" s="37"/>
      <c r="N95" s="46"/>
      <c r="O95" s="59"/>
      <c r="P95" s="47"/>
      <c r="Q95" s="49"/>
    </row>
    <row customFormat="1" ht="15" r="96" spans="1:17" x14ac:dyDescent="0.25">
      <c r="A96" s="2"/>
      <c r="B96" s="16"/>
      <c r="C96" s="18"/>
      <c r="D96" s="2"/>
      <c r="G96" s="2"/>
      <c r="H96" s="27"/>
      <c r="I96" s="28"/>
      <c r="J96" s="28"/>
      <c r="K96" s="37"/>
      <c r="N96" s="46"/>
      <c r="O96" s="59"/>
      <c r="P96" s="47"/>
      <c r="Q96" s="49"/>
    </row>
    <row customFormat="1" ht="15" r="97" spans="1:17" x14ac:dyDescent="0.25">
      <c r="A97" s="2"/>
      <c r="B97" s="16"/>
      <c r="C97" s="18"/>
      <c r="D97" s="2"/>
      <c r="G97" s="2"/>
      <c r="H97" s="27"/>
      <c r="I97" s="28"/>
      <c r="J97" s="28"/>
      <c r="K97" s="37"/>
      <c r="N97" s="46"/>
      <c r="O97" s="59"/>
      <c r="P97" s="47"/>
      <c r="Q97" s="49"/>
    </row>
    <row customFormat="1" ht="15" r="98" spans="1:17" x14ac:dyDescent="0.25">
      <c r="A98" s="2"/>
      <c r="B98" s="16"/>
      <c r="C98" s="18"/>
      <c r="D98" s="2"/>
      <c r="G98" s="2"/>
      <c r="H98" s="27"/>
      <c r="I98" s="28"/>
      <c r="J98" s="28"/>
      <c r="K98" s="37"/>
      <c r="N98" s="46"/>
      <c r="O98" s="59"/>
      <c r="P98" s="47"/>
      <c r="Q98" s="49"/>
    </row>
    <row customFormat="1" ht="15" r="99" spans="1:17" x14ac:dyDescent="0.25">
      <c r="A99" s="2"/>
      <c r="B99" s="16"/>
      <c r="C99" s="18"/>
      <c r="D99" s="2"/>
      <c r="G99" s="2"/>
      <c r="H99" s="27"/>
      <c r="I99" s="28"/>
      <c r="J99" s="28"/>
      <c r="K99" s="37"/>
      <c r="N99" s="46"/>
      <c r="O99" s="59"/>
      <c r="P99" s="47"/>
      <c r="Q99" s="49"/>
    </row>
    <row customFormat="1" ht="15" r="100" spans="1:17" x14ac:dyDescent="0.25">
      <c r="A100" s="2"/>
      <c r="B100" s="16"/>
      <c r="C100" s="18"/>
      <c r="D100" s="2"/>
      <c r="G100" s="2"/>
      <c r="H100" s="27"/>
      <c r="I100" s="28"/>
      <c r="J100" s="28"/>
      <c r="K100" s="37"/>
      <c r="N100" s="46"/>
      <c r="O100" s="59"/>
      <c r="P100" s="47"/>
      <c r="Q100" s="49"/>
    </row>
    <row customFormat="1" ht="15" r="101" spans="1:17" x14ac:dyDescent="0.25">
      <c r="A101" s="2"/>
      <c r="B101" s="16"/>
      <c r="C101" s="18"/>
      <c r="D101" s="2"/>
      <c r="G101" s="2"/>
      <c r="H101" s="27"/>
      <c r="I101" s="28"/>
      <c r="J101" s="28"/>
      <c r="K101" s="37"/>
      <c r="N101" s="46"/>
      <c r="O101" s="59"/>
      <c r="P101" s="47"/>
      <c r="Q101" s="49"/>
    </row>
    <row customFormat="1" ht="15" r="102" spans="1:17" x14ac:dyDescent="0.25">
      <c r="A102" s="2"/>
      <c r="B102" s="16"/>
      <c r="C102" s="18"/>
      <c r="D102" s="2"/>
      <c r="G102" s="2"/>
      <c r="H102" s="27"/>
      <c r="I102" s="28"/>
      <c r="J102" s="28"/>
      <c r="K102" s="37"/>
      <c r="N102" s="46"/>
      <c r="O102" s="59"/>
      <c r="P102" s="47"/>
      <c r="Q102" s="49"/>
    </row>
    <row customFormat="1" ht="15" r="103" spans="1:17" x14ac:dyDescent="0.25">
      <c r="A103" s="2"/>
      <c r="B103" s="16"/>
      <c r="C103" s="18"/>
      <c r="D103" s="2"/>
      <c r="G103" s="2"/>
      <c r="H103" s="27"/>
      <c r="I103" s="28"/>
      <c r="J103" s="28"/>
      <c r="K103" s="37"/>
      <c r="N103" s="46"/>
      <c r="O103" s="59"/>
      <c r="P103" s="47"/>
      <c r="Q103" s="49"/>
    </row>
    <row customFormat="1" ht="15" r="104" spans="1:17" x14ac:dyDescent="0.25">
      <c r="A104" s="2"/>
      <c r="B104" s="16"/>
      <c r="C104" s="18"/>
      <c r="D104" s="2"/>
      <c r="G104" s="2"/>
      <c r="H104" s="27"/>
      <c r="I104" s="28"/>
      <c r="J104" s="28"/>
      <c r="K104" s="37"/>
      <c r="N104" s="46"/>
      <c r="O104" s="59"/>
      <c r="P104" s="47"/>
      <c r="Q104" s="49"/>
    </row>
    <row customFormat="1" ht="15" r="105" spans="1:17" x14ac:dyDescent="0.25">
      <c r="A105" s="2"/>
      <c r="B105" s="16"/>
      <c r="C105" s="18"/>
      <c r="D105" s="2"/>
      <c r="G105" s="2"/>
      <c r="H105" s="27"/>
      <c r="I105" s="28"/>
      <c r="J105" s="28"/>
      <c r="K105" s="37"/>
      <c r="N105" s="46"/>
      <c r="O105" s="59"/>
      <c r="P105" s="47"/>
      <c r="Q105" s="49"/>
    </row>
    <row customFormat="1" ht="15" r="106" spans="1:17" x14ac:dyDescent="0.25">
      <c r="A106" s="2"/>
      <c r="B106" s="16"/>
      <c r="C106" s="18"/>
      <c r="D106" s="2"/>
      <c r="G106" s="2"/>
      <c r="H106" s="27"/>
      <c r="I106" s="28"/>
      <c r="J106" s="28"/>
      <c r="K106" s="37"/>
      <c r="N106" s="46"/>
      <c r="O106" s="59"/>
      <c r="P106" s="47"/>
      <c r="Q106" s="49"/>
    </row>
    <row customFormat="1" ht="15" r="107" spans="1:17" x14ac:dyDescent="0.25">
      <c r="A107" s="2"/>
      <c r="B107" s="16"/>
      <c r="C107" s="18"/>
      <c r="D107" s="2"/>
      <c r="G107" s="2"/>
      <c r="H107" s="27"/>
      <c r="I107" s="28"/>
      <c r="J107" s="28"/>
      <c r="K107" s="37"/>
      <c r="N107" s="46"/>
      <c r="O107" s="59"/>
      <c r="P107" s="47"/>
      <c r="Q107" s="49"/>
    </row>
    <row customFormat="1" ht="15" r="108" spans="1:17" x14ac:dyDescent="0.25">
      <c r="A108" s="2"/>
      <c r="B108" s="16"/>
      <c r="C108" s="18"/>
      <c r="D108" s="2"/>
      <c r="G108" s="2"/>
      <c r="H108" s="27"/>
      <c r="I108" s="28"/>
      <c r="J108" s="28"/>
      <c r="K108" s="37"/>
      <c r="N108" s="46"/>
      <c r="O108" s="59"/>
      <c r="P108" s="47"/>
      <c r="Q108" s="49"/>
    </row>
    <row customFormat="1" ht="15" r="109" spans="1:17" x14ac:dyDescent="0.25">
      <c r="A109" s="2"/>
      <c r="B109" s="16"/>
      <c r="C109" s="18"/>
      <c r="D109" s="2"/>
      <c r="G109" s="2"/>
      <c r="H109" s="27"/>
      <c r="I109" s="28"/>
      <c r="J109" s="28"/>
      <c r="K109" s="37"/>
      <c r="N109" s="46"/>
      <c r="O109" s="59"/>
      <c r="P109" s="47"/>
      <c r="Q109" s="49"/>
    </row>
    <row customFormat="1" ht="15" r="110" spans="1:17" x14ac:dyDescent="0.25">
      <c r="A110" s="2"/>
      <c r="B110" s="16"/>
      <c r="C110" s="18"/>
      <c r="D110" s="2"/>
      <c r="G110" s="2"/>
      <c r="H110" s="27"/>
      <c r="I110" s="28"/>
      <c r="J110" s="28"/>
      <c r="K110" s="37"/>
      <c r="N110" s="46"/>
      <c r="O110" s="59"/>
      <c r="P110" s="47"/>
      <c r="Q110" s="49"/>
    </row>
    <row customFormat="1" ht="15" r="111" spans="1:17" x14ac:dyDescent="0.25">
      <c r="A111" s="2"/>
      <c r="B111" s="16"/>
      <c r="C111" s="18"/>
      <c r="D111" s="2"/>
      <c r="G111" s="2"/>
      <c r="H111" s="27"/>
      <c r="I111" s="28"/>
      <c r="J111" s="28"/>
      <c r="K111" s="37"/>
      <c r="N111" s="46"/>
      <c r="O111" s="59"/>
      <c r="P111" s="47"/>
      <c r="Q111" s="49"/>
    </row>
    <row customFormat="1" ht="15" r="112" spans="1:17" x14ac:dyDescent="0.25">
      <c r="A112" s="2"/>
      <c r="B112" s="16"/>
      <c r="C112" s="18"/>
      <c r="D112" s="2"/>
      <c r="G112" s="2"/>
      <c r="H112" s="27"/>
      <c r="I112" s="28"/>
      <c r="J112" s="28"/>
      <c r="K112" s="37"/>
      <c r="N112" s="46"/>
      <c r="O112" s="59"/>
      <c r="P112" s="47"/>
      <c r="Q112" s="49"/>
    </row>
    <row customFormat="1" ht="15" r="113" spans="1:17" x14ac:dyDescent="0.25">
      <c r="A113" s="2"/>
      <c r="B113" s="16"/>
      <c r="C113" s="18"/>
      <c r="D113" s="2"/>
      <c r="G113" s="2"/>
      <c r="H113" s="27"/>
      <c r="I113" s="28"/>
      <c r="J113" s="28"/>
      <c r="K113" s="37"/>
      <c r="N113" s="46"/>
      <c r="O113" s="59"/>
      <c r="P113" s="47"/>
      <c r="Q113" s="49"/>
    </row>
    <row customFormat="1" ht="15" r="114" spans="1:17" x14ac:dyDescent="0.25">
      <c r="A114" s="2"/>
      <c r="B114" s="16"/>
      <c r="C114" s="18"/>
      <c r="D114" s="2"/>
      <c r="G114" s="2"/>
      <c r="H114" s="27"/>
      <c r="I114" s="28"/>
      <c r="J114" s="28"/>
      <c r="K114" s="37"/>
      <c r="N114" s="46"/>
      <c r="O114" s="59"/>
      <c r="P114" s="47"/>
      <c r="Q114" s="49"/>
    </row>
    <row customFormat="1" ht="15" r="115" spans="1:17" x14ac:dyDescent="0.25">
      <c r="A115" s="2"/>
      <c r="B115" s="16"/>
      <c r="C115" s="18"/>
      <c r="D115" s="2"/>
      <c r="G115" s="2"/>
      <c r="H115" s="27"/>
      <c r="I115" s="28"/>
      <c r="J115" s="28"/>
      <c r="K115" s="37"/>
      <c r="N115" s="46"/>
      <c r="O115" s="59"/>
      <c r="P115" s="47"/>
      <c r="Q115" s="49"/>
    </row>
    <row customFormat="1" ht="15" r="116" spans="1:17" x14ac:dyDescent="0.25">
      <c r="A116" s="2"/>
      <c r="B116" s="16"/>
      <c r="C116" s="18"/>
      <c r="D116" s="2"/>
      <c r="G116" s="2"/>
      <c r="H116" s="27"/>
      <c r="I116" s="28"/>
      <c r="J116" s="28"/>
      <c r="K116" s="37"/>
      <c r="N116" s="46"/>
      <c r="O116" s="59"/>
      <c r="P116" s="47"/>
      <c r="Q116" s="49"/>
    </row>
    <row customFormat="1" ht="15" r="117" spans="1:17" x14ac:dyDescent="0.25">
      <c r="A117" s="2"/>
      <c r="B117" s="16"/>
      <c r="C117" s="18"/>
      <c r="D117" s="2"/>
      <c r="G117" s="2"/>
      <c r="H117" s="27"/>
      <c r="I117" s="28"/>
      <c r="J117" s="28"/>
      <c r="K117" s="37"/>
      <c r="N117" s="46"/>
      <c r="O117" s="59"/>
      <c r="P117" s="47"/>
      <c r="Q117" s="49"/>
    </row>
    <row customFormat="1" ht="15" r="118" spans="1:17" x14ac:dyDescent="0.25">
      <c r="A118" s="2"/>
      <c r="B118" s="16"/>
      <c r="C118" s="18"/>
      <c r="D118" s="2"/>
      <c r="G118" s="2"/>
      <c r="H118" s="27"/>
      <c r="I118" s="28"/>
      <c r="J118" s="28"/>
      <c r="K118" s="37"/>
      <c r="N118" s="46"/>
      <c r="O118" s="59"/>
      <c r="P118" s="47"/>
      <c r="Q118" s="49"/>
    </row>
    <row customFormat="1" ht="15" r="119" spans="1:17" x14ac:dyDescent="0.25">
      <c r="A119" s="2"/>
      <c r="B119" s="16"/>
      <c r="C119" s="18"/>
      <c r="D119" s="2"/>
      <c r="G119" s="2"/>
      <c r="H119" s="27"/>
      <c r="I119" s="28"/>
      <c r="J119" s="28"/>
      <c r="K119" s="37"/>
      <c r="N119" s="46"/>
      <c r="O119" s="59"/>
      <c r="P119" s="47"/>
      <c r="Q119" s="49"/>
    </row>
    <row customFormat="1" ht="15" r="120" spans="1:17" x14ac:dyDescent="0.25">
      <c r="A120" s="2"/>
      <c r="B120" s="16"/>
      <c r="C120" s="18"/>
      <c r="D120" s="2"/>
      <c r="G120" s="2"/>
      <c r="H120" s="27"/>
      <c r="I120" s="28"/>
      <c r="J120" s="28"/>
      <c r="K120" s="37"/>
      <c r="N120" s="46"/>
      <c r="O120" s="59"/>
      <c r="P120" s="47"/>
      <c r="Q120" s="49"/>
    </row>
    <row customFormat="1" ht="15" r="121" spans="1:17" x14ac:dyDescent="0.25">
      <c r="A121" s="2"/>
      <c r="B121" s="16"/>
      <c r="C121" s="18"/>
      <c r="D121" s="2"/>
      <c r="G121" s="2"/>
      <c r="H121" s="27"/>
      <c r="I121" s="28"/>
      <c r="J121" s="28"/>
      <c r="K121" s="37"/>
      <c r="N121" s="46"/>
      <c r="O121" s="59"/>
      <c r="P121" s="47"/>
      <c r="Q121" s="49"/>
    </row>
    <row customFormat="1" ht="15" r="122" spans="1:17" x14ac:dyDescent="0.25">
      <c r="A122" s="2"/>
      <c r="B122" s="16"/>
      <c r="C122" s="18"/>
      <c r="D122" s="2"/>
      <c r="G122" s="2"/>
      <c r="H122" s="27"/>
      <c r="I122" s="28"/>
      <c r="J122" s="28"/>
      <c r="K122" s="37"/>
      <c r="N122" s="46"/>
      <c r="O122" s="59"/>
      <c r="P122" s="47"/>
      <c r="Q122" s="49"/>
    </row>
    <row customFormat="1" ht="15" r="123" spans="1:17" x14ac:dyDescent="0.25">
      <c r="A123" s="2"/>
      <c r="B123" s="16"/>
      <c r="C123" s="18"/>
      <c r="D123" s="2"/>
      <c r="G123" s="2"/>
      <c r="H123" s="27"/>
      <c r="I123" s="28"/>
      <c r="J123" s="28"/>
      <c r="K123" s="37"/>
      <c r="N123" s="46"/>
      <c r="O123" s="59"/>
      <c r="P123" s="47"/>
      <c r="Q123" s="49"/>
    </row>
    <row customFormat="1" ht="15" r="124" spans="1:17" x14ac:dyDescent="0.25">
      <c r="A124" s="2"/>
      <c r="B124" s="16"/>
      <c r="C124" s="18"/>
      <c r="D124" s="2"/>
      <c r="G124" s="2"/>
      <c r="H124" s="27"/>
      <c r="I124" s="28"/>
      <c r="J124" s="28"/>
      <c r="K124" s="37"/>
      <c r="N124" s="46"/>
      <c r="O124" s="59"/>
      <c r="P124" s="47"/>
      <c r="Q124" s="49"/>
    </row>
    <row customFormat="1" ht="15" r="125" spans="1:17" x14ac:dyDescent="0.25">
      <c r="A125" s="2"/>
      <c r="B125" s="16"/>
      <c r="C125" s="18"/>
      <c r="D125" s="2"/>
      <c r="G125" s="2"/>
      <c r="H125" s="27"/>
      <c r="I125" s="28"/>
      <c r="J125" s="28"/>
      <c r="K125" s="37"/>
      <c r="N125" s="46"/>
      <c r="O125" s="59"/>
      <c r="P125" s="47"/>
      <c r="Q125" s="49"/>
    </row>
    <row customFormat="1" ht="15" r="126" spans="1:17" x14ac:dyDescent="0.25">
      <c r="A126" s="2"/>
      <c r="B126" s="16"/>
      <c r="C126" s="18"/>
      <c r="D126" s="2"/>
      <c r="G126" s="2"/>
      <c r="H126" s="27"/>
      <c r="I126" s="28"/>
      <c r="J126" s="28"/>
      <c r="K126" s="37"/>
      <c r="N126" s="46"/>
      <c r="O126" s="59"/>
      <c r="P126" s="47"/>
      <c r="Q126" s="49"/>
    </row>
    <row customFormat="1" ht="15" r="127" spans="1:17" x14ac:dyDescent="0.25">
      <c r="A127" s="2"/>
      <c r="B127" s="16"/>
      <c r="C127" s="18"/>
      <c r="D127" s="2"/>
      <c r="G127" s="2"/>
      <c r="H127" s="27"/>
      <c r="I127" s="28"/>
      <c r="J127" s="28"/>
      <c r="K127" s="37"/>
      <c r="N127" s="46"/>
      <c r="O127" s="59"/>
      <c r="P127" s="47"/>
      <c r="Q127" s="49"/>
    </row>
    <row customFormat="1" ht="15" r="128" spans="1:17" x14ac:dyDescent="0.25">
      <c r="A128" s="2"/>
      <c r="B128" s="16"/>
      <c r="C128" s="18"/>
      <c r="D128" s="2"/>
      <c r="G128" s="2"/>
      <c r="H128" s="27"/>
      <c r="I128" s="28"/>
      <c r="J128" s="28"/>
      <c r="K128" s="37"/>
      <c r="N128" s="46"/>
      <c r="O128" s="59"/>
      <c r="P128" s="47"/>
      <c r="Q128" s="49"/>
    </row>
    <row customFormat="1" ht="15" r="129" spans="1:27" x14ac:dyDescent="0.25">
      <c r="A129" s="2"/>
      <c r="B129" s="16"/>
      <c r="C129" s="18"/>
      <c r="D129" s="2"/>
      <c r="G129" s="2"/>
      <c r="H129" s="27"/>
      <c r="I129" s="28"/>
      <c r="J129" s="28"/>
      <c r="K129" s="37"/>
      <c r="N129" s="46"/>
      <c r="O129" s="59"/>
      <c r="P129" s="47"/>
      <c r="Q129" s="49"/>
    </row>
    <row customFormat="1" ht="15" r="130" spans="1:27" x14ac:dyDescent="0.25">
      <c r="A130" s="2"/>
      <c r="B130" s="16"/>
      <c r="C130" s="18"/>
      <c r="D130" s="2"/>
      <c r="G130" s="2"/>
      <c r="H130" s="27"/>
      <c r="I130" s="28"/>
      <c r="J130" s="28"/>
      <c r="K130" s="37"/>
      <c r="N130" s="46"/>
      <c r="O130" s="59"/>
      <c r="P130" s="47"/>
      <c r="Q130" s="49"/>
    </row>
    <row customFormat="1" ht="15" r="131" spans="1:27" x14ac:dyDescent="0.25">
      <c r="A131" s="2"/>
      <c r="B131" s="16"/>
      <c r="C131" s="18"/>
      <c r="D131" s="2"/>
      <c r="G131" s="2"/>
      <c r="H131" s="27"/>
      <c r="I131" s="28"/>
      <c r="J131" s="28"/>
      <c r="K131" s="37"/>
      <c r="N131" s="46"/>
      <c r="O131" s="59"/>
      <c r="P131" s="47"/>
      <c r="Q131" s="49"/>
    </row>
    <row customFormat="1" ht="15" r="132" spans="1:27" x14ac:dyDescent="0.25">
      <c r="A132" s="2"/>
      <c r="B132" s="16"/>
      <c r="C132" s="18"/>
      <c r="D132" s="2"/>
      <c r="G132" s="2"/>
      <c r="H132" s="27"/>
      <c r="I132" s="28"/>
      <c r="J132" s="28"/>
      <c r="K132" s="37"/>
      <c r="N132" s="46"/>
      <c r="O132" s="59"/>
      <c r="P132" s="47"/>
      <c r="Q132" s="49"/>
    </row>
    <row customFormat="1" ht="15" r="133" spans="1:27" x14ac:dyDescent="0.25">
      <c r="A133" s="2"/>
      <c r="B133" s="16"/>
      <c r="C133" s="18"/>
      <c r="D133" s="2"/>
      <c r="G133" s="2"/>
      <c r="H133" s="27"/>
      <c r="I133" s="28"/>
      <c r="J133" s="28"/>
      <c r="K133" s="37"/>
      <c r="N133" s="46"/>
      <c r="O133" s="59"/>
      <c r="P133" s="47"/>
      <c r="Q133" s="49"/>
    </row>
    <row ht="15" r="134" spans="1:27" x14ac:dyDescent="0.25">
      <c r="B134" s="16"/>
      <c r="C134" s="18"/>
      <c r="E134"/>
      <c r="F134"/>
      <c r="H134" s="27"/>
      <c r="I134" s="28"/>
      <c r="J134" s="28"/>
      <c r="K134" s="37"/>
      <c r="L134"/>
      <c r="M134"/>
      <c r="N134" s="46"/>
      <c r="O134" s="59"/>
      <c r="P134" s="47"/>
      <c r="Q134" s="49"/>
      <c r="R134"/>
      <c r="S134"/>
      <c r="T134"/>
      <c r="U134"/>
      <c r="V134"/>
      <c r="W134"/>
      <c r="X134"/>
      <c r="Y134"/>
      <c r="Z134"/>
      <c r="AA134"/>
    </row>
    <row ht="15" r="135" spans="1:27" x14ac:dyDescent="0.25">
      <c r="B135" s="16"/>
      <c r="C135" s="18"/>
      <c r="E135"/>
      <c r="F135"/>
      <c r="H135" s="27"/>
      <c r="I135" s="28"/>
      <c r="J135" s="28"/>
      <c r="K135" s="37"/>
      <c r="L135"/>
      <c r="M135"/>
      <c r="N135" s="46"/>
      <c r="O135" s="59"/>
      <c r="P135" s="47"/>
      <c r="Q135" s="49"/>
      <c r="R135"/>
      <c r="S135"/>
      <c r="T135"/>
      <c r="U135"/>
      <c r="V135"/>
      <c r="W135"/>
      <c r="X135"/>
      <c r="Y135"/>
      <c r="Z135"/>
      <c r="AA135"/>
    </row>
    <row ht="15" r="136" spans="1:27" x14ac:dyDescent="0.25">
      <c r="B136" s="16"/>
      <c r="C136" s="18"/>
      <c r="E136"/>
      <c r="F136"/>
      <c r="H136" s="27"/>
      <c r="I136" s="28"/>
      <c r="J136" s="28"/>
      <c r="K136" s="37"/>
      <c r="L136"/>
      <c r="M136"/>
      <c r="N136" s="46"/>
      <c r="O136" s="59"/>
      <c r="P136" s="47"/>
      <c r="Q136" s="49"/>
      <c r="R136"/>
      <c r="S136"/>
      <c r="T136"/>
      <c r="U136"/>
      <c r="V136"/>
      <c r="W136"/>
      <c r="X136"/>
      <c r="Y136"/>
      <c r="Z136"/>
      <c r="AA136"/>
    </row>
    <row ht="15" r="137" spans="1:27" x14ac:dyDescent="0.25">
      <c r="B137" s="16"/>
      <c r="C137" s="18"/>
      <c r="E137"/>
      <c r="F137"/>
      <c r="H137" s="27"/>
      <c r="I137" s="28"/>
      <c r="J137" s="28"/>
      <c r="K137" s="37"/>
      <c r="L137"/>
      <c r="M137"/>
      <c r="N137" s="46"/>
      <c r="O137" s="59"/>
      <c r="P137" s="47"/>
      <c r="Q137" s="49"/>
      <c r="R137"/>
      <c r="S137"/>
      <c r="T137"/>
      <c r="U137"/>
      <c r="V137"/>
      <c r="W137"/>
      <c r="X137"/>
      <c r="Y137"/>
      <c r="Z137"/>
      <c r="AA137"/>
    </row>
    <row ht="15" r="138" spans="1:27" x14ac:dyDescent="0.25">
      <c r="B138" s="16"/>
      <c r="C138" s="18"/>
      <c r="E138"/>
      <c r="F138"/>
      <c r="H138" s="27"/>
      <c r="I138" s="28"/>
      <c r="J138" s="28"/>
      <c r="K138" s="37"/>
      <c r="L138"/>
      <c r="M138"/>
      <c r="N138" s="46"/>
      <c r="O138" s="59"/>
      <c r="P138" s="47"/>
      <c r="Q138" s="49"/>
      <c r="R138"/>
      <c r="S138"/>
      <c r="T138"/>
      <c r="U138"/>
      <c r="V138"/>
      <c r="W138"/>
      <c r="X138"/>
      <c r="Y138"/>
      <c r="Z138"/>
      <c r="AA138"/>
    </row>
    <row ht="15" r="139" spans="1:27" x14ac:dyDescent="0.25">
      <c r="B139" s="16"/>
      <c r="C139" s="18"/>
      <c r="E139"/>
      <c r="F139"/>
      <c r="H139" s="27"/>
      <c r="I139" s="28"/>
      <c r="J139" s="28"/>
      <c r="K139" s="37"/>
      <c r="L139"/>
      <c r="M139"/>
      <c r="N139" s="46"/>
      <c r="O139" s="59"/>
      <c r="P139" s="47"/>
      <c r="Q139" s="49"/>
      <c r="R139"/>
      <c r="S139"/>
      <c r="T139"/>
      <c r="U139"/>
      <c r="V139"/>
      <c r="W139"/>
      <c r="X139"/>
      <c r="Y139"/>
      <c r="Z139"/>
      <c r="AA139"/>
    </row>
    <row ht="15" r="140" spans="1:27" x14ac:dyDescent="0.25">
      <c r="B140" s="16"/>
      <c r="C140" s="18"/>
      <c r="E140"/>
      <c r="F140"/>
      <c r="H140" s="27"/>
      <c r="I140" s="28"/>
      <c r="J140" s="28"/>
      <c r="K140" s="37"/>
      <c r="L140"/>
      <c r="M140"/>
      <c r="N140" s="46"/>
      <c r="O140" s="59"/>
      <c r="P140" s="47"/>
      <c r="Q140" s="49"/>
      <c r="R140"/>
      <c r="S140"/>
      <c r="T140"/>
      <c r="U140"/>
      <c r="V140"/>
      <c r="W140"/>
      <c r="X140"/>
      <c r="Y140"/>
      <c r="Z140"/>
      <c r="AA140"/>
    </row>
    <row ht="15" r="141" spans="1:27" x14ac:dyDescent="0.25">
      <c r="B141" s="16"/>
      <c r="C141" s="18"/>
      <c r="E141"/>
      <c r="F141"/>
      <c r="H141" s="27"/>
      <c r="I141" s="28"/>
      <c r="J141" s="28"/>
      <c r="K141" s="37"/>
      <c r="L141"/>
      <c r="M141"/>
      <c r="N141" s="46"/>
      <c r="O141" s="59"/>
      <c r="P141" s="47"/>
      <c r="Q141" s="49"/>
      <c r="R141"/>
      <c r="S141"/>
      <c r="T141"/>
      <c r="U141"/>
      <c r="V141"/>
      <c r="W141"/>
      <c r="X141"/>
      <c r="Y141"/>
      <c r="Z141"/>
      <c r="AA141"/>
    </row>
    <row ht="15" r="142" spans="1:27" x14ac:dyDescent="0.25">
      <c r="B142" s="16"/>
      <c r="C142" s="18"/>
      <c r="E142"/>
      <c r="F142"/>
      <c r="H142" s="27"/>
      <c r="I142" s="28"/>
      <c r="J142" s="28"/>
      <c r="K142" s="37"/>
      <c r="L142"/>
      <c r="M142"/>
      <c r="N142" s="46"/>
      <c r="O142" s="59"/>
      <c r="P142" s="47"/>
      <c r="Q142" s="49"/>
      <c r="R142"/>
      <c r="S142"/>
      <c r="T142"/>
      <c r="U142"/>
      <c r="V142"/>
      <c r="W142"/>
      <c r="X142"/>
      <c r="Y142"/>
      <c r="Z142"/>
      <c r="AA142"/>
    </row>
    <row ht="15" r="143" spans="1:27" x14ac:dyDescent="0.25">
      <c r="B143" s="16"/>
      <c r="C143" s="18"/>
      <c r="E143"/>
      <c r="F143"/>
      <c r="H143" s="27"/>
      <c r="I143" s="28"/>
      <c r="J143" s="28"/>
      <c r="K143" s="37"/>
      <c r="L143"/>
      <c r="M143"/>
      <c r="N143" s="46"/>
      <c r="O143" s="59"/>
      <c r="P143" s="47"/>
      <c r="Q143" s="49"/>
      <c r="R143"/>
      <c r="S143"/>
      <c r="T143"/>
      <c r="U143"/>
      <c r="V143"/>
      <c r="W143"/>
      <c r="X143"/>
      <c r="Y143"/>
      <c r="Z143"/>
      <c r="AA143"/>
    </row>
    <row ht="15" r="144" spans="1:27" x14ac:dyDescent="0.25">
      <c r="B144" s="16"/>
      <c r="C144" s="18"/>
      <c r="E144"/>
      <c r="F144"/>
      <c r="H144" s="27"/>
      <c r="I144" s="28"/>
      <c r="J144" s="28"/>
      <c r="K144" s="37"/>
      <c r="L144"/>
      <c r="M144"/>
      <c r="N144" s="46"/>
      <c r="O144" s="59"/>
      <c r="P144" s="47"/>
      <c r="Q144" s="49"/>
      <c r="R144"/>
      <c r="S144"/>
      <c r="T144"/>
      <c r="U144"/>
      <c r="V144"/>
      <c r="W144"/>
      <c r="X144"/>
      <c r="Y144"/>
      <c r="Z144"/>
      <c r="AA144"/>
    </row>
    <row ht="15" r="145" spans="2:27" x14ac:dyDescent="0.25">
      <c r="B145" s="16"/>
      <c r="C145" s="18"/>
      <c r="E145"/>
      <c r="F145"/>
      <c r="H145" s="27"/>
      <c r="I145" s="28"/>
      <c r="J145" s="28"/>
      <c r="K145" s="37"/>
      <c r="L145"/>
      <c r="M145"/>
      <c r="N145" s="46"/>
      <c r="O145" s="59"/>
      <c r="P145" s="47"/>
      <c r="Q145" s="49"/>
      <c r="R145"/>
      <c r="S145"/>
      <c r="T145"/>
      <c r="U145"/>
      <c r="V145"/>
      <c r="W145"/>
      <c r="X145"/>
      <c r="Y145"/>
      <c r="Z145"/>
      <c r="AA145"/>
    </row>
    <row ht="15" r="146" spans="2:27" x14ac:dyDescent="0.25">
      <c r="B146" s="16"/>
      <c r="C146" s="18"/>
      <c r="E146"/>
      <c r="F146"/>
      <c r="H146" s="27"/>
      <c r="I146" s="28"/>
      <c r="J146" s="28"/>
      <c r="K146" s="37"/>
      <c r="L146"/>
      <c r="M146"/>
      <c r="N146" s="46"/>
      <c r="O146" s="59"/>
      <c r="P146" s="47"/>
      <c r="Q146" s="49"/>
      <c r="R146"/>
      <c r="S146"/>
      <c r="T146"/>
      <c r="U146"/>
      <c r="V146"/>
      <c r="W146"/>
      <c r="X146"/>
      <c r="Y146"/>
      <c r="Z146"/>
      <c r="AA146"/>
    </row>
    <row ht="15" r="147" spans="2:27" x14ac:dyDescent="0.25">
      <c r="B147" s="16"/>
      <c r="C147" s="18"/>
      <c r="E147"/>
      <c r="F147"/>
      <c r="H147" s="27"/>
      <c r="I147" s="28"/>
      <c r="J147" s="28"/>
      <c r="K147" s="37"/>
      <c r="L147"/>
      <c r="M147"/>
      <c r="N147" s="46"/>
      <c r="O147" s="59"/>
      <c r="P147" s="47"/>
      <c r="Q147" s="49"/>
      <c r="R147"/>
      <c r="S147"/>
      <c r="T147"/>
      <c r="U147"/>
      <c r="V147"/>
      <c r="W147"/>
      <c r="X147"/>
      <c r="Y147"/>
      <c r="Z147"/>
      <c r="AA147"/>
    </row>
    <row ht="15" r="148" spans="2:27" x14ac:dyDescent="0.25">
      <c r="B148" s="16"/>
      <c r="C148" s="18"/>
      <c r="E148"/>
      <c r="F148"/>
      <c r="H148" s="27"/>
      <c r="I148" s="28"/>
      <c r="J148" s="28"/>
      <c r="K148" s="37"/>
      <c r="L148"/>
      <c r="M148"/>
      <c r="N148" s="46"/>
      <c r="O148" s="59"/>
      <c r="P148" s="47"/>
      <c r="Q148" s="49"/>
      <c r="R148"/>
      <c r="S148"/>
      <c r="T148"/>
      <c r="U148"/>
      <c r="V148"/>
      <c r="W148"/>
      <c r="X148"/>
      <c r="Y148"/>
      <c r="Z148"/>
      <c r="AA148"/>
    </row>
    <row ht="15" r="149" spans="2:27" x14ac:dyDescent="0.25">
      <c r="B149" s="16"/>
      <c r="C149" s="18"/>
      <c r="E149"/>
      <c r="F149"/>
      <c r="H149" s="27"/>
      <c r="I149" s="28"/>
      <c r="J149" s="28"/>
      <c r="K149" s="37"/>
      <c r="L149"/>
      <c r="M149"/>
      <c r="N149" s="46"/>
      <c r="O149" s="59"/>
      <c r="P149" s="47"/>
      <c r="Q149" s="49"/>
      <c r="R149"/>
      <c r="S149"/>
      <c r="T149"/>
      <c r="U149"/>
      <c r="V149"/>
      <c r="W149"/>
      <c r="X149"/>
      <c r="Y149"/>
      <c r="Z149"/>
      <c r="AA149"/>
    </row>
    <row ht="15" r="150" spans="2:27" x14ac:dyDescent="0.25">
      <c r="B150" s="16"/>
      <c r="C150" s="18"/>
      <c r="E150"/>
      <c r="F150"/>
      <c r="H150" s="27"/>
      <c r="I150" s="28"/>
      <c r="J150" s="28"/>
      <c r="K150" s="37"/>
      <c r="L150"/>
      <c r="M150"/>
      <c r="N150" s="46"/>
      <c r="O150" s="59"/>
      <c r="P150" s="47"/>
      <c r="Q150" s="49"/>
      <c r="R150"/>
      <c r="S150"/>
      <c r="T150"/>
      <c r="U150"/>
      <c r="V150"/>
      <c r="W150"/>
      <c r="X150"/>
      <c r="Y150"/>
      <c r="Z150"/>
      <c r="AA150"/>
    </row>
    <row ht="15" r="151" spans="2:27" x14ac:dyDescent="0.25">
      <c r="B151" s="16"/>
      <c r="C151" s="18"/>
      <c r="E151"/>
      <c r="F151"/>
      <c r="H151" s="27"/>
      <c r="I151" s="28"/>
      <c r="J151" s="28"/>
      <c r="K151" s="37"/>
      <c r="L151"/>
      <c r="M151"/>
      <c r="N151" s="46"/>
      <c r="O151" s="59"/>
      <c r="P151" s="47"/>
      <c r="Q151" s="49"/>
      <c r="R151"/>
      <c r="S151"/>
      <c r="T151"/>
      <c r="U151"/>
      <c r="V151"/>
      <c r="W151"/>
      <c r="X151"/>
      <c r="Y151"/>
      <c r="Z151"/>
      <c r="AA151"/>
    </row>
    <row ht="15" r="152" spans="2:27" x14ac:dyDescent="0.25">
      <c r="B152" s="16"/>
      <c r="C152" s="18"/>
      <c r="E152"/>
      <c r="F152"/>
      <c r="H152" s="27"/>
      <c r="I152" s="28"/>
      <c r="J152" s="28"/>
      <c r="K152" s="37"/>
      <c r="L152"/>
      <c r="M152"/>
      <c r="N152" s="46"/>
      <c r="O152" s="59"/>
      <c r="P152" s="47"/>
      <c r="Q152" s="49"/>
      <c r="R152"/>
      <c r="S152"/>
      <c r="T152"/>
      <c r="U152"/>
      <c r="V152"/>
      <c r="W152"/>
      <c r="X152"/>
      <c r="Y152"/>
      <c r="Z152"/>
      <c r="AA152"/>
    </row>
    <row ht="15" r="153" spans="2:27" x14ac:dyDescent="0.25">
      <c r="B153" s="16"/>
      <c r="C153" s="18"/>
      <c r="E153"/>
      <c r="F153"/>
      <c r="H153" s="27"/>
      <c r="I153" s="28"/>
      <c r="J153" s="28"/>
      <c r="K153" s="37"/>
      <c r="L153"/>
      <c r="M153"/>
      <c r="N153" s="46"/>
      <c r="O153" s="59"/>
      <c r="P153" s="47"/>
      <c r="Q153" s="49"/>
      <c r="R153"/>
      <c r="S153"/>
      <c r="T153"/>
      <c r="U153"/>
      <c r="V153"/>
      <c r="W153"/>
      <c r="X153"/>
      <c r="Y153"/>
      <c r="Z153"/>
      <c r="AA153"/>
    </row>
    <row ht="15" r="154" spans="2:27" x14ac:dyDescent="0.25">
      <c r="B154" s="16"/>
      <c r="C154" s="18"/>
      <c r="E154"/>
      <c r="F154"/>
      <c r="H154" s="27"/>
      <c r="I154" s="28"/>
      <c r="J154" s="28"/>
      <c r="K154" s="37"/>
      <c r="L154"/>
      <c r="M154"/>
      <c r="N154" s="46"/>
      <c r="O154" s="59"/>
      <c r="P154" s="47"/>
      <c r="Q154" s="49"/>
      <c r="R154"/>
      <c r="S154"/>
      <c r="T154"/>
      <c r="U154"/>
      <c r="V154"/>
      <c r="W154"/>
      <c r="X154"/>
      <c r="Y154"/>
      <c r="Z154"/>
      <c r="AA154"/>
    </row>
    <row ht="15" r="155" spans="2:27" x14ac:dyDescent="0.25">
      <c r="B155" s="16"/>
      <c r="C155" s="18"/>
      <c r="E155"/>
      <c r="F155"/>
      <c r="H155" s="27"/>
      <c r="I155" s="28"/>
      <c r="J155" s="28"/>
      <c r="K155" s="37"/>
      <c r="L155"/>
      <c r="M155"/>
      <c r="N155" s="46"/>
      <c r="O155" s="59"/>
      <c r="P155" s="47"/>
      <c r="Q155" s="49"/>
      <c r="R155"/>
      <c r="S155"/>
      <c r="T155"/>
      <c r="U155"/>
      <c r="V155"/>
      <c r="W155"/>
      <c r="X155"/>
      <c r="Y155"/>
      <c r="Z155"/>
      <c r="AA155"/>
    </row>
    <row ht="15" r="156" spans="2:27" x14ac:dyDescent="0.25">
      <c r="B156" s="16"/>
      <c r="C156" s="18"/>
      <c r="E156"/>
      <c r="F156"/>
      <c r="H156" s="27"/>
      <c r="I156" s="28"/>
      <c r="J156" s="28"/>
      <c r="K156" s="37"/>
      <c r="L156"/>
      <c r="M156"/>
      <c r="N156" s="46"/>
      <c r="O156" s="59"/>
      <c r="P156" s="47"/>
      <c r="Q156" s="49"/>
      <c r="R156"/>
      <c r="S156"/>
      <c r="T156"/>
      <c r="U156"/>
      <c r="V156"/>
      <c r="W156"/>
      <c r="X156"/>
      <c r="Y156"/>
      <c r="Z156"/>
      <c r="AA156"/>
    </row>
    <row ht="15" r="157" spans="2:27" x14ac:dyDescent="0.25">
      <c r="B157" s="16"/>
      <c r="C157" s="18"/>
      <c r="E157"/>
      <c r="F157"/>
      <c r="H157" s="27"/>
      <c r="I157" s="28"/>
      <c r="J157" s="28"/>
      <c r="K157" s="37"/>
      <c r="L157"/>
      <c r="M157"/>
      <c r="N157" s="46"/>
      <c r="O157" s="59"/>
      <c r="P157" s="47"/>
      <c r="Q157" s="49"/>
      <c r="R157"/>
      <c r="S157"/>
      <c r="T157"/>
      <c r="U157"/>
      <c r="V157"/>
      <c r="W157"/>
      <c r="X157"/>
      <c r="Y157"/>
      <c r="Z157"/>
      <c r="AA157"/>
    </row>
    <row ht="15" r="158" spans="2:27" x14ac:dyDescent="0.25">
      <c r="B158" s="16"/>
      <c r="C158" s="18"/>
      <c r="E158"/>
      <c r="F158"/>
      <c r="H158" s="27"/>
      <c r="I158" s="28"/>
      <c r="J158" s="28"/>
      <c r="K158" s="37"/>
      <c r="L158"/>
      <c r="M158"/>
      <c r="N158" s="46"/>
      <c r="O158" s="59"/>
      <c r="P158" s="47"/>
      <c r="Q158" s="49"/>
      <c r="R158"/>
      <c r="S158"/>
      <c r="T158"/>
      <c r="U158"/>
      <c r="V158"/>
      <c r="W158"/>
      <c r="X158"/>
      <c r="Y158"/>
      <c r="Z158"/>
      <c r="AA158"/>
    </row>
    <row ht="15" r="159" spans="2:27" x14ac:dyDescent="0.25">
      <c r="B159" s="16"/>
      <c r="C159" s="18"/>
      <c r="E159"/>
      <c r="F159"/>
      <c r="H159" s="27"/>
      <c r="I159" s="28"/>
      <c r="J159" s="28"/>
      <c r="K159" s="37"/>
      <c r="L159"/>
      <c r="M159"/>
      <c r="N159" s="46"/>
      <c r="O159" s="59"/>
      <c r="P159" s="47"/>
      <c r="Q159" s="49"/>
      <c r="R159"/>
      <c r="S159"/>
      <c r="T159"/>
      <c r="U159"/>
      <c r="V159"/>
      <c r="W159"/>
      <c r="X159"/>
      <c r="Y159"/>
      <c r="Z159"/>
      <c r="AA159"/>
    </row>
    <row ht="15" r="160" spans="2:27" x14ac:dyDescent="0.25">
      <c r="B160" s="16"/>
      <c r="C160" s="18"/>
      <c r="E160"/>
      <c r="F160"/>
      <c r="H160" s="27"/>
      <c r="I160" s="28"/>
      <c r="J160" s="28"/>
      <c r="K160" s="37"/>
      <c r="L160"/>
      <c r="M160"/>
      <c r="N160" s="46"/>
      <c r="O160" s="59"/>
      <c r="P160" s="47"/>
      <c r="Q160" s="49"/>
      <c r="R160"/>
      <c r="S160"/>
      <c r="T160"/>
      <c r="U160"/>
      <c r="V160"/>
      <c r="W160"/>
      <c r="X160"/>
      <c r="Y160"/>
      <c r="Z160"/>
      <c r="AA160"/>
    </row>
    <row ht="15" r="161" spans="2:27" x14ac:dyDescent="0.25">
      <c r="B161" s="16"/>
      <c r="C161" s="18"/>
      <c r="E161"/>
      <c r="F161"/>
      <c r="H161" s="27"/>
      <c r="I161" s="28"/>
      <c r="J161" s="28"/>
      <c r="K161" s="37"/>
      <c r="L161"/>
      <c r="M161"/>
      <c r="N161" s="46"/>
      <c r="O161" s="59"/>
      <c r="P161" s="47"/>
      <c r="Q161" s="49"/>
      <c r="R161"/>
      <c r="S161"/>
      <c r="T161"/>
      <c r="U161"/>
      <c r="V161"/>
      <c r="W161"/>
      <c r="X161"/>
      <c r="Y161"/>
      <c r="Z161"/>
      <c r="AA161"/>
    </row>
    <row ht="15" r="162" spans="2:27" x14ac:dyDescent="0.25">
      <c r="B162" s="16"/>
      <c r="C162" s="18"/>
      <c r="E162"/>
      <c r="F162"/>
      <c r="H162" s="27"/>
      <c r="I162" s="28"/>
      <c r="J162" s="28"/>
      <c r="K162" s="37"/>
      <c r="L162"/>
      <c r="M162"/>
      <c r="N162" s="46"/>
      <c r="O162" s="59"/>
      <c r="P162" s="47"/>
      <c r="Q162" s="49"/>
      <c r="R162"/>
      <c r="S162"/>
      <c r="T162"/>
      <c r="U162"/>
      <c r="V162"/>
      <c r="W162"/>
      <c r="X162"/>
      <c r="Y162"/>
      <c r="Z162"/>
      <c r="AA162"/>
    </row>
    <row ht="15" r="163" spans="2:27" x14ac:dyDescent="0.25">
      <c r="B163" s="16"/>
      <c r="C163" s="18"/>
      <c r="E163"/>
      <c r="F163"/>
      <c r="H163" s="27"/>
      <c r="I163" s="28"/>
      <c r="J163" s="28"/>
      <c r="K163" s="37"/>
      <c r="L163"/>
      <c r="M163"/>
      <c r="N163" s="46"/>
      <c r="O163" s="59"/>
      <c r="P163" s="47"/>
      <c r="Q163" s="49"/>
      <c r="R163"/>
      <c r="S163"/>
      <c r="T163"/>
      <c r="U163"/>
      <c r="V163"/>
      <c r="W163"/>
      <c r="X163"/>
      <c r="Y163"/>
      <c r="Z163"/>
      <c r="AA163"/>
    </row>
    <row ht="15" r="164" spans="2:27" x14ac:dyDescent="0.25">
      <c r="B164" s="16"/>
      <c r="C164" s="18"/>
      <c r="E164"/>
      <c r="F164"/>
      <c r="H164" s="27"/>
      <c r="I164" s="28"/>
      <c r="J164" s="28"/>
      <c r="K164" s="37"/>
      <c r="L164"/>
      <c r="M164"/>
      <c r="N164" s="46"/>
      <c r="O164" s="59"/>
      <c r="P164" s="47"/>
      <c r="Q164" s="49"/>
      <c r="R164"/>
      <c r="S164"/>
      <c r="T164"/>
      <c r="U164"/>
      <c r="V164"/>
      <c r="W164"/>
      <c r="X164"/>
      <c r="Y164"/>
      <c r="Z164"/>
      <c r="AA164"/>
    </row>
    <row ht="15" r="165" spans="2:27" x14ac:dyDescent="0.25">
      <c r="B165" s="16"/>
      <c r="C165" s="18"/>
      <c r="E165"/>
      <c r="F165"/>
      <c r="H165" s="27"/>
      <c r="I165" s="28"/>
      <c r="J165" s="28"/>
      <c r="K165" s="37"/>
      <c r="L165"/>
      <c r="M165"/>
      <c r="N165" s="46"/>
      <c r="O165" s="59"/>
      <c r="P165" s="47"/>
      <c r="Q165" s="49"/>
      <c r="R165"/>
      <c r="S165"/>
      <c r="T165"/>
      <c r="U165"/>
      <c r="V165"/>
      <c r="W165"/>
      <c r="X165"/>
      <c r="Y165"/>
      <c r="Z165"/>
      <c r="AA165"/>
    </row>
    <row ht="15" r="166" spans="2:27" x14ac:dyDescent="0.25">
      <c r="B166" s="16"/>
      <c r="C166" s="18"/>
      <c r="E166"/>
      <c r="F166"/>
      <c r="H166" s="27"/>
      <c r="I166" s="28"/>
      <c r="J166" s="28"/>
      <c r="K166" s="37"/>
      <c r="L166"/>
      <c r="M166"/>
      <c r="N166" s="46"/>
      <c r="O166" s="59"/>
      <c r="P166" s="47"/>
      <c r="Q166" s="49"/>
      <c r="R166"/>
      <c r="S166"/>
      <c r="T166"/>
      <c r="U166"/>
      <c r="V166"/>
      <c r="W166"/>
      <c r="X166"/>
      <c r="Y166"/>
      <c r="Z166"/>
      <c r="AA166"/>
    </row>
    <row ht="15" r="167" spans="2:27" x14ac:dyDescent="0.25">
      <c r="B167" s="16"/>
      <c r="C167" s="18"/>
      <c r="E167"/>
      <c r="F167"/>
      <c r="H167" s="27"/>
      <c r="I167" s="28"/>
      <c r="J167" s="28"/>
      <c r="K167" s="37"/>
      <c r="L167"/>
      <c r="M167"/>
      <c r="N167" s="46"/>
      <c r="O167" s="59"/>
      <c r="P167" s="47"/>
      <c r="Q167" s="49"/>
      <c r="R167"/>
      <c r="S167"/>
      <c r="T167"/>
      <c r="U167"/>
      <c r="V167"/>
      <c r="W167"/>
      <c r="X167"/>
      <c r="Y167"/>
      <c r="Z167"/>
      <c r="AA167"/>
    </row>
    <row ht="15" r="168" spans="2:27" x14ac:dyDescent="0.25">
      <c r="B168" s="16"/>
      <c r="C168" s="18"/>
      <c r="E168"/>
      <c r="F168"/>
      <c r="H168" s="27"/>
      <c r="I168" s="28"/>
      <c r="J168" s="28"/>
      <c r="K168" s="37"/>
      <c r="L168"/>
      <c r="M168"/>
      <c r="N168" s="46"/>
      <c r="O168" s="59"/>
      <c r="P168" s="47"/>
      <c r="Q168" s="49"/>
      <c r="R168"/>
      <c r="S168"/>
      <c r="T168"/>
      <c r="U168"/>
      <c r="V168"/>
      <c r="W168"/>
      <c r="X168"/>
      <c r="Y168"/>
      <c r="Z168"/>
      <c r="AA168"/>
    </row>
    <row ht="15" r="169" spans="2:27" x14ac:dyDescent="0.25">
      <c r="B169" s="16"/>
      <c r="C169" s="18"/>
      <c r="E169"/>
      <c r="F169"/>
      <c r="H169" s="27"/>
      <c r="I169" s="28"/>
      <c r="J169" s="28"/>
      <c r="K169" s="37"/>
      <c r="L169"/>
      <c r="M169"/>
      <c r="N169" s="46"/>
      <c r="O169" s="59"/>
      <c r="P169" s="47"/>
      <c r="Q169" s="49"/>
      <c r="R169"/>
      <c r="S169"/>
      <c r="T169"/>
      <c r="U169"/>
      <c r="V169"/>
      <c r="W169"/>
      <c r="X169"/>
      <c r="Y169"/>
      <c r="Z169"/>
      <c r="AA169"/>
    </row>
    <row ht="15" r="170" spans="2:27" x14ac:dyDescent="0.25">
      <c r="B170" s="16"/>
      <c r="C170" s="18"/>
      <c r="E170"/>
      <c r="F170"/>
      <c r="H170" s="27"/>
      <c r="I170" s="28"/>
      <c r="J170" s="28"/>
      <c r="K170" s="37"/>
      <c r="L170"/>
      <c r="M170"/>
      <c r="N170" s="46"/>
      <c r="O170" s="59"/>
      <c r="P170" s="47"/>
      <c r="Q170" s="49"/>
      <c r="R170"/>
      <c r="S170"/>
      <c r="T170"/>
      <c r="U170"/>
      <c r="V170"/>
      <c r="W170"/>
      <c r="X170"/>
      <c r="Y170"/>
      <c r="Z170"/>
      <c r="AA170"/>
    </row>
    <row ht="15" r="171" spans="2:27" x14ac:dyDescent="0.25">
      <c r="B171" s="16"/>
      <c r="C171" s="18"/>
      <c r="E171"/>
      <c r="F171"/>
      <c r="H171" s="27"/>
      <c r="I171" s="28"/>
      <c r="J171" s="28"/>
      <c r="K171" s="37"/>
      <c r="L171"/>
      <c r="M171"/>
      <c r="N171" s="46"/>
      <c r="O171" s="59"/>
      <c r="P171" s="47"/>
      <c r="Q171" s="49"/>
      <c r="R171"/>
      <c r="S171"/>
      <c r="T171"/>
      <c r="U171"/>
      <c r="V171"/>
      <c r="W171"/>
      <c r="X171"/>
      <c r="Y171"/>
      <c r="Z171"/>
      <c r="AA171"/>
    </row>
    <row ht="15" r="172" spans="2:27" x14ac:dyDescent="0.25">
      <c r="B172" s="16"/>
      <c r="C172" s="18"/>
      <c r="E172"/>
      <c r="F172"/>
      <c r="H172" s="27"/>
      <c r="I172" s="28"/>
      <c r="J172" s="28"/>
      <c r="K172" s="37"/>
      <c r="L172"/>
      <c r="M172"/>
      <c r="N172" s="46"/>
      <c r="O172" s="59"/>
      <c r="P172" s="47"/>
      <c r="Q172" s="49"/>
      <c r="R172"/>
      <c r="S172"/>
      <c r="T172"/>
      <c r="U172"/>
      <c r="V172"/>
      <c r="W172"/>
      <c r="X172"/>
      <c r="Y172"/>
      <c r="Z172"/>
      <c r="AA172"/>
    </row>
    <row ht="15" r="173" spans="2:27" x14ac:dyDescent="0.25">
      <c r="B173" s="16"/>
      <c r="C173" s="18"/>
      <c r="E173"/>
      <c r="F173"/>
      <c r="H173" s="27"/>
      <c r="I173" s="28"/>
      <c r="J173" s="28"/>
      <c r="K173" s="37"/>
      <c r="L173"/>
      <c r="M173"/>
      <c r="N173" s="46"/>
      <c r="O173" s="59"/>
      <c r="P173" s="47"/>
      <c r="Q173" s="49"/>
      <c r="R173"/>
      <c r="S173"/>
      <c r="T173"/>
      <c r="U173"/>
      <c r="V173"/>
      <c r="W173"/>
      <c r="X173"/>
      <c r="Y173"/>
      <c r="Z173"/>
      <c r="AA173"/>
    </row>
    <row ht="15" r="174" spans="2:27" x14ac:dyDescent="0.25">
      <c r="B174" s="16"/>
      <c r="C174" s="18"/>
      <c r="E174"/>
      <c r="F174"/>
      <c r="H174" s="27"/>
      <c r="I174" s="28"/>
      <c r="J174" s="28"/>
      <c r="K174" s="37"/>
      <c r="L174"/>
      <c r="M174"/>
      <c r="N174" s="46"/>
      <c r="O174" s="59"/>
      <c r="P174" s="47"/>
      <c r="Q174" s="49"/>
      <c r="R174"/>
      <c r="S174"/>
      <c r="T174"/>
      <c r="U174"/>
      <c r="V174"/>
      <c r="W174"/>
      <c r="X174"/>
      <c r="Y174"/>
      <c r="Z174"/>
      <c r="AA174"/>
    </row>
    <row ht="15" r="175" spans="2:27" x14ac:dyDescent="0.25">
      <c r="B175" s="16"/>
      <c r="C175" s="18"/>
      <c r="E175"/>
      <c r="F175"/>
      <c r="H175" s="27"/>
      <c r="I175" s="28"/>
      <c r="J175" s="28"/>
      <c r="K175" s="37"/>
      <c r="L175"/>
      <c r="M175"/>
      <c r="N175" s="46"/>
      <c r="O175" s="59"/>
      <c r="P175" s="47"/>
      <c r="Q175" s="49"/>
      <c r="R175"/>
      <c r="S175"/>
      <c r="T175"/>
      <c r="U175"/>
      <c r="V175"/>
      <c r="W175"/>
      <c r="X175"/>
      <c r="Y175"/>
      <c r="Z175"/>
      <c r="AA175"/>
    </row>
    <row ht="15" r="176" spans="2:27" x14ac:dyDescent="0.25">
      <c r="B176" s="16"/>
      <c r="C176" s="18"/>
      <c r="E176"/>
      <c r="F176"/>
      <c r="H176" s="27"/>
      <c r="I176" s="28"/>
      <c r="J176" s="28"/>
      <c r="K176" s="37"/>
      <c r="L176"/>
      <c r="M176"/>
      <c r="N176" s="46"/>
      <c r="O176" s="59"/>
      <c r="P176" s="47"/>
      <c r="Q176" s="49"/>
      <c r="R176"/>
      <c r="S176"/>
      <c r="T176"/>
      <c r="U176"/>
      <c r="V176"/>
      <c r="W176"/>
      <c r="X176"/>
      <c r="Y176"/>
      <c r="Z176"/>
      <c r="AA176"/>
    </row>
    <row ht="15" r="177" spans="2:27" x14ac:dyDescent="0.25">
      <c r="B177" s="16"/>
      <c r="C177" s="18"/>
      <c r="E177"/>
      <c r="F177"/>
      <c r="H177" s="27"/>
      <c r="I177" s="28"/>
      <c r="J177" s="28"/>
      <c r="K177" s="37"/>
      <c r="L177"/>
      <c r="M177"/>
      <c r="N177" s="46"/>
      <c r="O177" s="59"/>
      <c r="P177" s="47"/>
      <c r="Q177" s="49"/>
      <c r="R177"/>
      <c r="S177"/>
      <c r="T177"/>
      <c r="U177"/>
      <c r="V177"/>
      <c r="W177"/>
      <c r="X177"/>
      <c r="Y177"/>
      <c r="Z177"/>
      <c r="AA177"/>
    </row>
    <row ht="15" r="178" spans="2:27" x14ac:dyDescent="0.25">
      <c r="B178" s="16"/>
      <c r="C178" s="18"/>
      <c r="E178"/>
      <c r="F178"/>
      <c r="H178" s="27"/>
      <c r="I178" s="28"/>
      <c r="J178" s="28"/>
      <c r="K178" s="37"/>
      <c r="L178"/>
      <c r="M178"/>
      <c r="N178" s="46"/>
      <c r="O178" s="59"/>
      <c r="P178" s="47"/>
      <c r="Q178" s="49"/>
      <c r="R178"/>
      <c r="S178"/>
      <c r="T178"/>
      <c r="U178"/>
      <c r="V178"/>
      <c r="W178"/>
      <c r="X178"/>
      <c r="Y178"/>
      <c r="Z178"/>
      <c r="AA178"/>
    </row>
    <row ht="15" r="179" spans="2:27" x14ac:dyDescent="0.25">
      <c r="B179" s="16"/>
      <c r="C179" s="18"/>
      <c r="E179"/>
      <c r="F179"/>
      <c r="H179" s="27"/>
      <c r="I179" s="28"/>
      <c r="J179" s="28"/>
      <c r="K179" s="37"/>
      <c r="L179"/>
      <c r="M179"/>
      <c r="N179" s="46"/>
      <c r="O179" s="59"/>
      <c r="P179" s="47"/>
      <c r="Q179" s="49"/>
      <c r="R179"/>
      <c r="S179"/>
      <c r="T179"/>
      <c r="U179"/>
      <c r="V179"/>
      <c r="W179"/>
      <c r="X179"/>
      <c r="Y179"/>
      <c r="Z179"/>
      <c r="AA179"/>
    </row>
    <row ht="15" r="180" spans="2:27" x14ac:dyDescent="0.25">
      <c r="B180" s="16"/>
      <c r="C180" s="18"/>
      <c r="E180"/>
      <c r="F180"/>
      <c r="H180" s="27"/>
      <c r="I180" s="28"/>
      <c r="J180" s="28"/>
      <c r="K180" s="37"/>
      <c r="L180"/>
      <c r="M180"/>
      <c r="N180" s="46"/>
      <c r="O180" s="59"/>
      <c r="P180" s="47"/>
      <c r="Q180" s="49"/>
      <c r="R180"/>
      <c r="S180"/>
      <c r="T180"/>
      <c r="U180"/>
      <c r="V180"/>
      <c r="W180"/>
      <c r="X180"/>
      <c r="Y180"/>
      <c r="Z180"/>
      <c r="AA180"/>
    </row>
    <row ht="15" r="181" spans="2:27" x14ac:dyDescent="0.25">
      <c r="B181" s="16"/>
      <c r="C181" s="18"/>
      <c r="E181"/>
      <c r="F181"/>
      <c r="H181" s="27"/>
      <c r="I181" s="28"/>
      <c r="J181" s="28"/>
      <c r="K181" s="37"/>
      <c r="L181"/>
      <c r="M181"/>
      <c r="N181" s="46"/>
      <c r="O181" s="59"/>
      <c r="P181" s="47"/>
      <c r="Q181" s="49"/>
      <c r="R181"/>
      <c r="S181"/>
      <c r="T181"/>
      <c r="U181"/>
      <c r="V181"/>
      <c r="W181"/>
      <c r="X181"/>
      <c r="Y181"/>
      <c r="Z181"/>
      <c r="AA181"/>
    </row>
    <row ht="15" r="182" spans="2:27" x14ac:dyDescent="0.25">
      <c r="B182" s="16"/>
      <c r="C182" s="18"/>
      <c r="E182"/>
      <c r="F182"/>
      <c r="H182" s="27"/>
      <c r="I182" s="28"/>
      <c r="J182" s="28"/>
      <c r="K182" s="37"/>
      <c r="L182"/>
      <c r="M182"/>
      <c r="N182" s="46"/>
      <c r="O182" s="59"/>
      <c r="P182" s="47"/>
      <c r="Q182" s="49"/>
      <c r="R182"/>
      <c r="S182"/>
      <c r="T182"/>
      <c r="U182"/>
      <c r="V182"/>
      <c r="W182"/>
      <c r="X182"/>
      <c r="Y182"/>
      <c r="Z182"/>
      <c r="AA182"/>
    </row>
    <row ht="15" r="183" spans="2:27" x14ac:dyDescent="0.25">
      <c r="B183" s="16"/>
      <c r="C183" s="18"/>
      <c r="E183"/>
      <c r="F183"/>
      <c r="H183" s="27"/>
      <c r="I183" s="28"/>
      <c r="J183" s="28"/>
      <c r="K183" s="37"/>
      <c r="L183"/>
      <c r="M183"/>
      <c r="N183" s="46"/>
      <c r="O183" s="59"/>
      <c r="P183" s="47"/>
      <c r="Q183" s="49"/>
      <c r="R183"/>
      <c r="S183"/>
      <c r="T183"/>
      <c r="U183"/>
      <c r="V183"/>
      <c r="W183"/>
      <c r="X183"/>
      <c r="Y183"/>
      <c r="Z183"/>
      <c r="AA183"/>
    </row>
    <row ht="15" r="184" spans="2:27" x14ac:dyDescent="0.25">
      <c r="B184" s="16"/>
      <c r="C184" s="18"/>
      <c r="E184"/>
      <c r="F184"/>
      <c r="H184" s="27"/>
      <c r="I184" s="28"/>
      <c r="J184" s="28"/>
      <c r="K184" s="37"/>
      <c r="L184"/>
      <c r="M184"/>
      <c r="N184" s="46"/>
      <c r="O184" s="59"/>
      <c r="P184" s="47"/>
      <c r="Q184" s="49"/>
      <c r="R184"/>
      <c r="S184"/>
      <c r="T184"/>
      <c r="U184"/>
      <c r="V184"/>
      <c r="W184"/>
      <c r="X184"/>
      <c r="Y184"/>
      <c r="Z184"/>
      <c r="AA184"/>
    </row>
    <row ht="15" r="185" spans="2:27" x14ac:dyDescent="0.25">
      <c r="B185" s="16"/>
      <c r="C185" s="18"/>
      <c r="E185"/>
      <c r="F185"/>
      <c r="H185" s="27"/>
      <c r="I185" s="28"/>
      <c r="J185" s="28"/>
      <c r="K185" s="37"/>
      <c r="L185"/>
      <c r="M185"/>
      <c r="N185" s="46"/>
      <c r="O185" s="59"/>
      <c r="P185" s="47"/>
      <c r="Q185" s="49"/>
      <c r="R185"/>
      <c r="S185"/>
      <c r="T185"/>
      <c r="U185"/>
      <c r="V185"/>
      <c r="W185"/>
      <c r="X185"/>
      <c r="Y185"/>
      <c r="Z185"/>
      <c r="AA185"/>
    </row>
    <row ht="15" r="186" spans="2:27" x14ac:dyDescent="0.25">
      <c r="B186" s="16"/>
      <c r="C186" s="18"/>
      <c r="E186"/>
      <c r="F186"/>
      <c r="H186" s="27"/>
      <c r="I186" s="28"/>
      <c r="J186" s="28"/>
      <c r="K186" s="37"/>
      <c r="L186"/>
      <c r="M186"/>
      <c r="N186" s="46"/>
      <c r="O186" s="59"/>
      <c r="P186" s="47"/>
      <c r="Q186" s="49"/>
      <c r="R186"/>
      <c r="S186"/>
      <c r="T186"/>
      <c r="U186"/>
      <c r="V186"/>
      <c r="W186"/>
      <c r="X186"/>
      <c r="Y186"/>
      <c r="Z186"/>
      <c r="AA186"/>
    </row>
    <row ht="15" r="187" spans="2:27" x14ac:dyDescent="0.25">
      <c r="B187" s="16"/>
      <c r="C187" s="18"/>
      <c r="E187"/>
      <c r="F187"/>
      <c r="H187" s="27"/>
      <c r="I187" s="28"/>
      <c r="J187" s="28"/>
      <c r="K187" s="37"/>
      <c r="L187"/>
      <c r="M187"/>
      <c r="N187" s="46"/>
      <c r="O187" s="59"/>
      <c r="P187" s="47"/>
      <c r="Q187" s="49"/>
      <c r="R187"/>
      <c r="S187"/>
      <c r="T187"/>
      <c r="U187"/>
      <c r="V187"/>
      <c r="W187"/>
      <c r="X187"/>
      <c r="Y187"/>
      <c r="Z187"/>
      <c r="AA187"/>
    </row>
    <row ht="15" r="188" spans="2:27" x14ac:dyDescent="0.25">
      <c r="B188" s="16"/>
      <c r="C188" s="18"/>
      <c r="E188"/>
      <c r="F188"/>
      <c r="H188" s="27"/>
      <c r="I188" s="28"/>
      <c r="J188" s="28"/>
      <c r="K188" s="37"/>
      <c r="L188"/>
      <c r="M188"/>
      <c r="N188" s="46"/>
      <c r="O188" s="59"/>
      <c r="P188" s="47"/>
      <c r="Q188" s="49"/>
      <c r="R188"/>
      <c r="S188"/>
      <c r="T188"/>
      <c r="U188"/>
      <c r="V188"/>
      <c r="W188"/>
      <c r="X188"/>
      <c r="Y188"/>
      <c r="Z188"/>
      <c r="AA188"/>
    </row>
    <row ht="15" r="189" spans="2:27" x14ac:dyDescent="0.25">
      <c r="B189" s="16"/>
      <c r="C189" s="18"/>
      <c r="E189"/>
      <c r="F189"/>
      <c r="H189" s="27"/>
      <c r="I189" s="28"/>
      <c r="J189" s="28"/>
      <c r="K189" s="37"/>
      <c r="L189"/>
      <c r="M189"/>
      <c r="N189" s="46"/>
      <c r="O189" s="59"/>
      <c r="P189" s="47"/>
      <c r="Q189" s="49"/>
      <c r="R189"/>
      <c r="S189"/>
      <c r="T189"/>
      <c r="U189"/>
      <c r="V189"/>
      <c r="W189"/>
      <c r="X189"/>
      <c r="Y189"/>
      <c r="Z189"/>
      <c r="AA189"/>
    </row>
    <row ht="15" r="190" spans="2:27" x14ac:dyDescent="0.25">
      <c r="B190" s="16"/>
      <c r="C190" s="18"/>
      <c r="E190"/>
      <c r="F190"/>
      <c r="H190" s="27"/>
      <c r="I190" s="28"/>
      <c r="J190" s="28"/>
      <c r="K190" s="37"/>
      <c r="L190"/>
      <c r="M190"/>
      <c r="N190" s="46"/>
      <c r="O190" s="59"/>
      <c r="P190" s="47"/>
      <c r="Q190" s="49"/>
      <c r="R190"/>
      <c r="S190"/>
      <c r="T190"/>
      <c r="U190"/>
      <c r="V190"/>
      <c r="W190"/>
      <c r="X190"/>
      <c r="Y190"/>
      <c r="Z190"/>
      <c r="AA190"/>
    </row>
    <row ht="15" r="191" spans="2:27" x14ac:dyDescent="0.25">
      <c r="B191" s="16"/>
      <c r="C191" s="18"/>
      <c r="E191"/>
      <c r="F191"/>
      <c r="H191" s="27"/>
      <c r="I191" s="28"/>
      <c r="J191" s="28"/>
      <c r="K191" s="37"/>
      <c r="L191"/>
      <c r="M191"/>
      <c r="N191" s="46"/>
      <c r="O191" s="59"/>
      <c r="P191" s="47"/>
      <c r="Q191" s="49"/>
      <c r="R191"/>
      <c r="S191"/>
      <c r="T191"/>
      <c r="U191"/>
      <c r="V191"/>
      <c r="W191"/>
      <c r="X191"/>
      <c r="Y191"/>
      <c r="Z191"/>
      <c r="AA191"/>
    </row>
    <row ht="15" r="192" spans="2:27" x14ac:dyDescent="0.25">
      <c r="B192" s="16"/>
      <c r="C192" s="18"/>
      <c r="E192"/>
      <c r="F192"/>
      <c r="H192" s="27"/>
      <c r="I192" s="28"/>
      <c r="J192" s="28"/>
      <c r="K192" s="37"/>
      <c r="L192"/>
      <c r="M192"/>
      <c r="N192" s="46"/>
      <c r="O192" s="59"/>
      <c r="P192" s="47"/>
      <c r="Q192" s="49"/>
      <c r="R192"/>
      <c r="S192"/>
      <c r="T192"/>
      <c r="U192"/>
      <c r="V192"/>
      <c r="W192"/>
      <c r="X192"/>
      <c r="Y192"/>
      <c r="Z192"/>
      <c r="AA192"/>
    </row>
    <row ht="15" r="193" spans="2:27" x14ac:dyDescent="0.25">
      <c r="B193" s="16"/>
      <c r="C193" s="18"/>
      <c r="E193"/>
      <c r="F193"/>
      <c r="H193" s="27"/>
      <c r="I193" s="28"/>
      <c r="J193" s="28"/>
      <c r="K193" s="37"/>
      <c r="L193"/>
      <c r="M193"/>
      <c r="N193" s="46"/>
      <c r="O193" s="59"/>
      <c r="P193" s="47"/>
      <c r="Q193" s="49"/>
      <c r="R193"/>
      <c r="S193"/>
      <c r="T193"/>
      <c r="U193"/>
      <c r="V193"/>
      <c r="W193"/>
      <c r="X193"/>
      <c r="Y193"/>
      <c r="Z193"/>
      <c r="AA193"/>
    </row>
    <row ht="15" r="194" spans="2:27" x14ac:dyDescent="0.25">
      <c r="B194" s="16"/>
      <c r="C194" s="18"/>
      <c r="E194"/>
      <c r="F194"/>
      <c r="H194" s="27"/>
      <c r="I194" s="28"/>
      <c r="J194" s="28"/>
      <c r="K194" s="37"/>
      <c r="L194"/>
      <c r="M194"/>
      <c r="N194" s="46"/>
      <c r="O194" s="59"/>
      <c r="P194" s="47"/>
      <c r="Q194" s="49"/>
      <c r="R194"/>
      <c r="S194"/>
      <c r="T194"/>
      <c r="U194"/>
      <c r="V194"/>
      <c r="W194"/>
      <c r="X194"/>
      <c r="Y194"/>
      <c r="Z194"/>
      <c r="AA194"/>
    </row>
    <row ht="15" r="195" spans="2:27" x14ac:dyDescent="0.25">
      <c r="B195" s="16"/>
      <c r="C195" s="18"/>
      <c r="E195"/>
      <c r="F195"/>
      <c r="H195" s="27"/>
      <c r="I195" s="28"/>
      <c r="J195" s="28"/>
      <c r="K195" s="37"/>
      <c r="L195"/>
      <c r="M195"/>
      <c r="N195" s="46"/>
      <c r="O195" s="59"/>
      <c r="P195" s="47"/>
      <c r="Q195" s="49"/>
      <c r="R195"/>
      <c r="S195"/>
      <c r="T195"/>
      <c r="U195"/>
      <c r="V195"/>
      <c r="W195"/>
      <c r="X195"/>
      <c r="Y195"/>
      <c r="Z195"/>
      <c r="AA195"/>
    </row>
    <row ht="15" r="196" spans="2:27" x14ac:dyDescent="0.25">
      <c r="B196" s="16"/>
      <c r="C196" s="18"/>
      <c r="E196"/>
      <c r="F196"/>
      <c r="H196" s="27"/>
      <c r="I196" s="28"/>
      <c r="J196" s="28"/>
      <c r="K196" s="37"/>
      <c r="L196"/>
      <c r="M196"/>
      <c r="N196" s="46"/>
      <c r="O196" s="59"/>
      <c r="P196" s="47"/>
      <c r="Q196" s="49"/>
      <c r="R196"/>
      <c r="S196"/>
      <c r="T196"/>
      <c r="U196"/>
      <c r="V196"/>
      <c r="W196"/>
      <c r="X196"/>
      <c r="Y196"/>
      <c r="Z196"/>
      <c r="AA196"/>
    </row>
    <row ht="15" r="197" spans="2:27" x14ac:dyDescent="0.25">
      <c r="B197" s="16"/>
      <c r="C197" s="18"/>
      <c r="E197"/>
      <c r="F197"/>
      <c r="H197" s="27"/>
      <c r="I197" s="28"/>
      <c r="J197" s="28"/>
      <c r="K197" s="37"/>
      <c r="L197"/>
      <c r="M197"/>
      <c r="N197" s="46"/>
      <c r="O197" s="59"/>
      <c r="P197" s="47"/>
      <c r="Q197" s="49"/>
      <c r="R197"/>
      <c r="S197"/>
      <c r="T197"/>
      <c r="U197"/>
      <c r="V197"/>
      <c r="W197"/>
      <c r="X197"/>
      <c r="Y197"/>
      <c r="Z197"/>
      <c r="AA197"/>
    </row>
    <row ht="15" r="198" spans="2:27" x14ac:dyDescent="0.25">
      <c r="B198" s="16"/>
      <c r="C198" s="18"/>
      <c r="E198"/>
      <c r="F198"/>
      <c r="H198" s="27"/>
      <c r="I198" s="28"/>
      <c r="J198" s="28"/>
      <c r="K198" s="37"/>
      <c r="L198"/>
      <c r="M198"/>
      <c r="N198" s="46"/>
      <c r="O198" s="59"/>
      <c r="P198" s="47"/>
      <c r="Q198" s="49"/>
      <c r="R198"/>
      <c r="S198"/>
      <c r="T198"/>
      <c r="U198"/>
      <c r="V198"/>
      <c r="W198"/>
      <c r="X198"/>
      <c r="Y198"/>
      <c r="Z198"/>
      <c r="AA198"/>
    </row>
    <row ht="15" r="199" spans="2:27" x14ac:dyDescent="0.25">
      <c r="B199" s="16"/>
      <c r="C199" s="18"/>
      <c r="E199"/>
      <c r="F199"/>
      <c r="H199" s="27"/>
      <c r="I199" s="28"/>
      <c r="J199" s="28"/>
      <c r="K199" s="37"/>
      <c r="L199"/>
      <c r="M199"/>
      <c r="N199" s="46"/>
      <c r="O199" s="59"/>
      <c r="P199" s="47"/>
      <c r="Q199" s="49"/>
      <c r="R199"/>
      <c r="S199"/>
      <c r="T199"/>
      <c r="U199"/>
      <c r="V199"/>
      <c r="W199"/>
      <c r="X199"/>
      <c r="Y199"/>
      <c r="Z199"/>
      <c r="AA199"/>
    </row>
    <row ht="15" r="200" spans="2:27" x14ac:dyDescent="0.25">
      <c r="B200" s="16"/>
      <c r="C200" s="18"/>
      <c r="E200"/>
      <c r="F200"/>
      <c r="H200" s="27"/>
      <c r="I200" s="28"/>
      <c r="J200" s="28"/>
      <c r="K200" s="37"/>
      <c r="L200"/>
      <c r="M200"/>
      <c r="N200" s="46"/>
      <c r="O200" s="59"/>
      <c r="P200" s="47"/>
      <c r="Q200" s="49"/>
      <c r="R200"/>
      <c r="S200"/>
      <c r="T200"/>
      <c r="U200"/>
      <c r="V200"/>
      <c r="W200"/>
      <c r="X200"/>
      <c r="Y200"/>
      <c r="Z200"/>
      <c r="AA200"/>
    </row>
    <row ht="15" r="201" spans="2:27" x14ac:dyDescent="0.25">
      <c r="B201" s="16"/>
      <c r="C201" s="18"/>
      <c r="E201"/>
      <c r="F201"/>
      <c r="H201" s="27"/>
      <c r="I201" s="28"/>
      <c r="J201" s="28"/>
      <c r="K201" s="37"/>
      <c r="L201"/>
      <c r="M201"/>
      <c r="N201" s="46"/>
      <c r="O201" s="59"/>
      <c r="P201" s="47"/>
      <c r="Q201" s="49"/>
      <c r="R201"/>
      <c r="S201"/>
      <c r="T201"/>
      <c r="U201"/>
      <c r="V201"/>
      <c r="W201"/>
      <c r="X201"/>
      <c r="Y201"/>
      <c r="Z201"/>
      <c r="AA201"/>
    </row>
    <row ht="15" r="202" spans="2:27" x14ac:dyDescent="0.25">
      <c r="B202" s="16"/>
      <c r="C202" s="18"/>
      <c r="E202"/>
      <c r="F202"/>
      <c r="H202" s="27"/>
      <c r="I202" s="28"/>
      <c r="J202" s="28"/>
      <c r="K202" s="37"/>
      <c r="L202"/>
      <c r="M202"/>
      <c r="N202" s="46"/>
      <c r="O202" s="59"/>
      <c r="P202" s="47"/>
      <c r="Q202" s="49"/>
      <c r="R202"/>
      <c r="S202"/>
      <c r="T202"/>
      <c r="U202"/>
      <c r="V202"/>
      <c r="W202"/>
      <c r="X202"/>
      <c r="Y202"/>
      <c r="Z202"/>
      <c r="AA202"/>
    </row>
    <row ht="15" r="203" spans="2:27" x14ac:dyDescent="0.25">
      <c r="B203" s="16"/>
      <c r="C203" s="18"/>
      <c r="E203"/>
      <c r="F203"/>
      <c r="H203" s="27"/>
      <c r="I203" s="28"/>
      <c r="J203" s="28"/>
      <c r="K203" s="37"/>
      <c r="L203"/>
      <c r="M203"/>
      <c r="N203" s="46"/>
      <c r="O203" s="59"/>
      <c r="P203" s="47"/>
      <c r="Q203" s="49"/>
      <c r="R203"/>
      <c r="S203"/>
      <c r="T203"/>
      <c r="U203"/>
      <c r="V203"/>
      <c r="W203"/>
      <c r="X203"/>
      <c r="Y203"/>
      <c r="Z203"/>
      <c r="AA203"/>
    </row>
    <row ht="15" r="204" spans="2:27" x14ac:dyDescent="0.25">
      <c r="B204" s="16"/>
      <c r="C204" s="18"/>
      <c r="E204"/>
      <c r="F204"/>
      <c r="H204" s="27"/>
      <c r="I204" s="28"/>
      <c r="J204" s="28"/>
      <c r="K204" s="37"/>
      <c r="L204"/>
      <c r="M204"/>
      <c r="N204" s="46"/>
      <c r="O204" s="59"/>
      <c r="P204" s="47"/>
      <c r="Q204" s="49"/>
      <c r="R204"/>
      <c r="S204"/>
      <c r="T204"/>
      <c r="U204"/>
      <c r="V204"/>
      <c r="W204"/>
      <c r="X204"/>
      <c r="Y204"/>
      <c r="Z204"/>
      <c r="AA204"/>
    </row>
    <row ht="15" r="205" spans="2:27" x14ac:dyDescent="0.25">
      <c r="B205" s="16"/>
      <c r="C205" s="18"/>
      <c r="E205"/>
      <c r="F205"/>
      <c r="H205" s="27"/>
      <c r="I205" s="28"/>
      <c r="J205" s="28"/>
      <c r="K205" s="37"/>
      <c r="L205"/>
      <c r="M205"/>
      <c r="N205" s="46"/>
      <c r="O205" s="59"/>
      <c r="P205" s="47"/>
      <c r="Q205" s="49"/>
      <c r="R205"/>
      <c r="S205"/>
      <c r="T205"/>
      <c r="U205"/>
      <c r="V205"/>
      <c r="W205"/>
      <c r="X205"/>
      <c r="Y205"/>
      <c r="Z205"/>
      <c r="AA205"/>
    </row>
    <row ht="15" r="206" spans="2:27" x14ac:dyDescent="0.25">
      <c r="B206" s="16"/>
      <c r="C206" s="18"/>
      <c r="E206"/>
      <c r="F206"/>
      <c r="H206" s="27"/>
      <c r="I206" s="28"/>
      <c r="J206" s="28"/>
      <c r="K206" s="37"/>
      <c r="L206"/>
      <c r="M206"/>
      <c r="N206" s="46"/>
      <c r="O206" s="59"/>
      <c r="P206" s="47"/>
      <c r="Q206" s="49"/>
      <c r="R206"/>
      <c r="S206"/>
      <c r="T206"/>
      <c r="U206"/>
      <c r="V206"/>
      <c r="W206"/>
      <c r="X206"/>
      <c r="Y206"/>
      <c r="Z206"/>
      <c r="AA206"/>
    </row>
    <row ht="15" r="207" spans="2:27" x14ac:dyDescent="0.25">
      <c r="B207" s="16"/>
      <c r="C207" s="18"/>
      <c r="E207"/>
      <c r="F207"/>
      <c r="H207" s="27"/>
      <c r="I207" s="28"/>
      <c r="J207" s="28"/>
      <c r="K207" s="37"/>
      <c r="L207"/>
      <c r="M207"/>
      <c r="N207" s="46"/>
      <c r="O207" s="59"/>
      <c r="P207" s="47"/>
      <c r="Q207" s="49"/>
      <c r="R207"/>
      <c r="S207"/>
      <c r="T207"/>
      <c r="U207"/>
      <c r="V207"/>
      <c r="W207"/>
      <c r="X207"/>
      <c r="Y207"/>
      <c r="Z207"/>
      <c r="AA207"/>
    </row>
    <row ht="15" r="208" spans="2:27" x14ac:dyDescent="0.25">
      <c r="B208" s="16"/>
      <c r="C208" s="18"/>
      <c r="E208"/>
      <c r="F208"/>
      <c r="H208" s="27"/>
      <c r="I208" s="28"/>
      <c r="J208" s="28"/>
      <c r="K208" s="37"/>
      <c r="L208"/>
      <c r="M208"/>
      <c r="N208" s="46"/>
      <c r="O208" s="59"/>
      <c r="P208" s="47"/>
      <c r="Q208" s="49"/>
      <c r="R208"/>
      <c r="S208"/>
      <c r="T208"/>
      <c r="U208"/>
      <c r="V208"/>
      <c r="W208"/>
      <c r="X208"/>
      <c r="Y208"/>
      <c r="Z208"/>
      <c r="AA208"/>
    </row>
    <row ht="15" r="209" spans="2:27" x14ac:dyDescent="0.25">
      <c r="B209" s="16"/>
      <c r="C209" s="18"/>
      <c r="E209"/>
      <c r="F209"/>
      <c r="H209" s="27"/>
      <c r="I209" s="28"/>
      <c r="J209" s="28"/>
      <c r="K209" s="37"/>
      <c r="L209"/>
      <c r="M209"/>
      <c r="N209" s="46"/>
      <c r="O209" s="59"/>
      <c r="P209" s="47"/>
      <c r="Q209" s="49"/>
      <c r="R209"/>
      <c r="S209"/>
      <c r="T209"/>
      <c r="U209"/>
      <c r="V209"/>
      <c r="W209"/>
      <c r="X209"/>
      <c r="Y209"/>
      <c r="Z209"/>
      <c r="AA209"/>
    </row>
    <row ht="15" r="210" spans="2:27" x14ac:dyDescent="0.25">
      <c r="B210" s="16"/>
      <c r="C210" s="18"/>
      <c r="E210"/>
      <c r="F210"/>
      <c r="H210" s="27"/>
      <c r="I210" s="28"/>
      <c r="J210" s="28"/>
      <c r="K210" s="37"/>
      <c r="L210"/>
      <c r="M210"/>
      <c r="N210" s="46"/>
      <c r="O210" s="59"/>
      <c r="P210" s="47"/>
      <c r="Q210" s="49"/>
      <c r="R210"/>
      <c r="S210"/>
      <c r="T210"/>
      <c r="U210"/>
      <c r="V210"/>
      <c r="W210"/>
      <c r="X210"/>
      <c r="Y210"/>
      <c r="Z210"/>
      <c r="AA210"/>
    </row>
    <row ht="15" r="211" spans="2:27" x14ac:dyDescent="0.25">
      <c r="B211" s="16"/>
      <c r="C211" s="18"/>
      <c r="E211"/>
      <c r="F211"/>
      <c r="H211" s="27"/>
      <c r="I211" s="28"/>
      <c r="J211" s="28"/>
      <c r="K211" s="37"/>
      <c r="L211"/>
      <c r="M211"/>
      <c r="N211" s="46"/>
      <c r="O211" s="59"/>
      <c r="P211" s="47"/>
      <c r="Q211" s="49"/>
      <c r="R211"/>
      <c r="S211"/>
      <c r="T211"/>
      <c r="U211"/>
      <c r="V211"/>
      <c r="W211"/>
      <c r="X211"/>
      <c r="Y211"/>
      <c r="Z211"/>
      <c r="AA211"/>
    </row>
    <row ht="15" r="212" spans="2:27" x14ac:dyDescent="0.25">
      <c r="B212" s="16"/>
      <c r="C212" s="18"/>
      <c r="E212"/>
      <c r="F212"/>
      <c r="H212" s="27"/>
      <c r="I212" s="28"/>
      <c r="J212" s="28"/>
      <c r="K212" s="37"/>
      <c r="L212"/>
      <c r="M212"/>
      <c r="N212" s="46"/>
      <c r="O212" s="59"/>
      <c r="P212" s="47"/>
      <c r="Q212" s="49"/>
      <c r="R212"/>
      <c r="S212"/>
      <c r="T212"/>
      <c r="U212"/>
      <c r="V212"/>
      <c r="W212"/>
      <c r="X212"/>
      <c r="Y212"/>
      <c r="Z212"/>
      <c r="AA212"/>
    </row>
    <row ht="15" r="213" spans="2:27" x14ac:dyDescent="0.25">
      <c r="B213" s="16"/>
      <c r="C213" s="18"/>
      <c r="E213"/>
      <c r="F213"/>
      <c r="H213" s="27"/>
      <c r="I213" s="28"/>
      <c r="J213" s="28"/>
      <c r="K213" s="37"/>
      <c r="L213"/>
      <c r="M213"/>
      <c r="N213" s="46"/>
      <c r="O213" s="59"/>
      <c r="P213" s="47"/>
      <c r="Q213" s="49"/>
      <c r="R213"/>
      <c r="S213"/>
      <c r="T213"/>
      <c r="U213"/>
      <c r="V213"/>
      <c r="W213"/>
      <c r="X213"/>
      <c r="Y213"/>
      <c r="Z213"/>
      <c r="AA213"/>
    </row>
    <row ht="15" r="214" spans="2:27" x14ac:dyDescent="0.25">
      <c r="B214" s="16"/>
      <c r="C214" s="18"/>
      <c r="E214"/>
      <c r="F214"/>
      <c r="H214" s="27"/>
      <c r="I214" s="28"/>
      <c r="J214" s="28"/>
      <c r="K214" s="37"/>
      <c r="L214"/>
      <c r="M214"/>
      <c r="N214" s="46"/>
      <c r="O214" s="59"/>
      <c r="P214" s="47"/>
      <c r="Q214" s="49"/>
      <c r="R214"/>
      <c r="S214"/>
      <c r="T214"/>
      <c r="U214"/>
      <c r="V214"/>
      <c r="W214"/>
      <c r="X214"/>
      <c r="Y214"/>
      <c r="Z214"/>
      <c r="AA214"/>
    </row>
    <row ht="15" r="215" spans="2:27" x14ac:dyDescent="0.25">
      <c r="B215" s="16"/>
      <c r="C215" s="18"/>
      <c r="E215"/>
      <c r="F215"/>
      <c r="H215" s="27"/>
      <c r="I215" s="28"/>
      <c r="J215" s="28"/>
      <c r="K215" s="37"/>
      <c r="L215"/>
      <c r="M215"/>
      <c r="N215" s="46"/>
      <c r="O215" s="59"/>
      <c r="P215" s="47"/>
      <c r="Q215" s="49"/>
      <c r="R215"/>
      <c r="S215"/>
      <c r="T215"/>
      <c r="U215"/>
      <c r="V215"/>
      <c r="W215"/>
      <c r="X215"/>
      <c r="Y215"/>
      <c r="Z215"/>
      <c r="AA215"/>
    </row>
    <row ht="15" r="216" spans="2:27" x14ac:dyDescent="0.25">
      <c r="B216" s="16"/>
      <c r="C216" s="18"/>
      <c r="E216"/>
      <c r="F216"/>
      <c r="H216" s="27"/>
      <c r="I216" s="28"/>
      <c r="J216" s="28"/>
      <c r="K216" s="37"/>
      <c r="L216"/>
      <c r="M216"/>
      <c r="N216" s="46"/>
      <c r="O216" s="59"/>
      <c r="P216" s="47"/>
      <c r="Q216" s="49"/>
      <c r="R216"/>
      <c r="S216"/>
      <c r="T216"/>
      <c r="U216"/>
      <c r="V216"/>
      <c r="W216"/>
      <c r="X216"/>
      <c r="Y216"/>
      <c r="Z216"/>
      <c r="AA216"/>
    </row>
    <row ht="15" r="217" spans="2:27" x14ac:dyDescent="0.25">
      <c r="B217" s="16"/>
      <c r="C217" s="18"/>
      <c r="E217"/>
      <c r="F217"/>
      <c r="H217" s="27"/>
      <c r="I217" s="28"/>
      <c r="J217" s="28"/>
      <c r="K217" s="37"/>
      <c r="L217"/>
      <c r="M217"/>
      <c r="N217" s="46"/>
      <c r="O217" s="59"/>
      <c r="P217" s="47"/>
      <c r="Q217" s="49"/>
      <c r="R217"/>
      <c r="S217"/>
      <c r="T217"/>
      <c r="U217"/>
      <c r="V217"/>
      <c r="W217"/>
      <c r="X217"/>
      <c r="Y217"/>
      <c r="Z217"/>
      <c r="AA217"/>
    </row>
    <row ht="15" r="218" spans="2:27" x14ac:dyDescent="0.25">
      <c r="B218" s="16"/>
      <c r="C218" s="18"/>
      <c r="E218"/>
      <c r="F218"/>
      <c r="H218" s="27"/>
      <c r="I218" s="28"/>
      <c r="J218" s="28"/>
      <c r="K218" s="37"/>
      <c r="L218"/>
      <c r="M218"/>
      <c r="N218" s="46"/>
      <c r="O218" s="59"/>
      <c r="P218" s="47"/>
      <c r="Q218" s="49"/>
      <c r="R218"/>
      <c r="S218"/>
      <c r="T218"/>
      <c r="U218"/>
      <c r="V218"/>
      <c r="W218"/>
      <c r="X218"/>
      <c r="Y218"/>
      <c r="Z218"/>
      <c r="AA218"/>
    </row>
    <row ht="15" r="219" spans="2:27" x14ac:dyDescent="0.25">
      <c r="B219" s="16"/>
      <c r="C219" s="18"/>
      <c r="E219"/>
      <c r="F219"/>
      <c r="H219" s="27"/>
      <c r="I219" s="28"/>
      <c r="J219" s="28"/>
      <c r="K219" s="37"/>
      <c r="L219"/>
      <c r="M219"/>
      <c r="N219" s="46"/>
      <c r="O219" s="59"/>
      <c r="P219" s="47"/>
      <c r="Q219" s="49"/>
      <c r="R219"/>
      <c r="S219"/>
      <c r="T219"/>
      <c r="U219"/>
      <c r="V219"/>
      <c r="W219"/>
      <c r="X219"/>
      <c r="Y219"/>
      <c r="Z219"/>
      <c r="AA219"/>
    </row>
    <row ht="15" r="220" spans="2:27" x14ac:dyDescent="0.25">
      <c r="B220" s="16"/>
      <c r="C220" s="18"/>
      <c r="E220"/>
      <c r="F220"/>
      <c r="H220" s="27"/>
      <c r="I220" s="28"/>
      <c r="J220" s="28"/>
      <c r="K220" s="37"/>
      <c r="L220"/>
      <c r="M220"/>
      <c r="N220" s="46"/>
      <c r="O220" s="59"/>
      <c r="P220" s="47"/>
      <c r="Q220" s="49"/>
      <c r="R220"/>
      <c r="S220"/>
      <c r="T220"/>
      <c r="U220"/>
      <c r="V220"/>
      <c r="W220"/>
      <c r="X220"/>
      <c r="Y220"/>
      <c r="Z220"/>
      <c r="AA220"/>
    </row>
    <row ht="15" r="221" spans="2:27" x14ac:dyDescent="0.25">
      <c r="B221" s="16"/>
      <c r="C221" s="18"/>
      <c r="E221"/>
      <c r="F221"/>
      <c r="H221" s="27"/>
      <c r="I221" s="28"/>
      <c r="J221" s="28"/>
      <c r="K221" s="37"/>
      <c r="L221"/>
      <c r="M221"/>
      <c r="N221" s="46"/>
      <c r="O221" s="59"/>
      <c r="P221" s="47"/>
      <c r="Q221" s="49"/>
      <c r="R221"/>
      <c r="S221"/>
      <c r="T221"/>
      <c r="U221"/>
      <c r="V221"/>
      <c r="W221"/>
      <c r="X221"/>
      <c r="Y221"/>
      <c r="Z221"/>
      <c r="AA221"/>
    </row>
    <row ht="15" r="222" spans="2:27" x14ac:dyDescent="0.25">
      <c r="B222" s="16"/>
      <c r="C222" s="18"/>
      <c r="E222"/>
      <c r="F222"/>
      <c r="H222" s="27"/>
      <c r="I222" s="28"/>
      <c r="J222" s="28"/>
      <c r="K222" s="37"/>
      <c r="L222"/>
      <c r="M222"/>
      <c r="N222" s="46"/>
      <c r="O222" s="59"/>
      <c r="P222" s="47"/>
      <c r="Q222" s="49"/>
      <c r="R222"/>
      <c r="S222"/>
      <c r="T222"/>
      <c r="U222"/>
      <c r="V222"/>
      <c r="W222"/>
      <c r="X222"/>
      <c r="Y222"/>
      <c r="Z222"/>
      <c r="AA222"/>
    </row>
    <row ht="15" r="223" spans="2:27" x14ac:dyDescent="0.25">
      <c r="B223" s="16"/>
      <c r="C223" s="18"/>
      <c r="E223"/>
      <c r="F223"/>
      <c r="H223" s="27"/>
      <c r="I223" s="28"/>
      <c r="J223" s="28"/>
      <c r="K223" s="37"/>
      <c r="L223"/>
      <c r="M223"/>
      <c r="N223" s="46"/>
      <c r="O223" s="59"/>
      <c r="P223" s="47"/>
      <c r="Q223" s="49"/>
      <c r="R223"/>
      <c r="S223"/>
      <c r="T223"/>
      <c r="U223"/>
      <c r="V223"/>
      <c r="W223"/>
      <c r="X223"/>
      <c r="Y223"/>
      <c r="Z223"/>
      <c r="AA223"/>
    </row>
    <row ht="15" r="224" spans="2:27" x14ac:dyDescent="0.25">
      <c r="B224" s="16"/>
      <c r="C224" s="18"/>
      <c r="E224"/>
      <c r="F224"/>
      <c r="H224" s="27"/>
      <c r="I224" s="28"/>
      <c r="J224" s="28"/>
      <c r="K224" s="37"/>
      <c r="L224"/>
      <c r="M224"/>
      <c r="N224" s="46"/>
      <c r="O224" s="59"/>
      <c r="P224" s="47"/>
      <c r="Q224" s="49"/>
      <c r="R224"/>
      <c r="S224"/>
      <c r="T224"/>
      <c r="U224"/>
      <c r="V224"/>
      <c r="W224"/>
      <c r="X224"/>
      <c r="Y224"/>
      <c r="Z224"/>
      <c r="AA224"/>
    </row>
    <row ht="15" r="225" spans="2:27" x14ac:dyDescent="0.25">
      <c r="B225" s="16"/>
      <c r="C225" s="18"/>
      <c r="E225"/>
      <c r="F225"/>
      <c r="H225" s="27"/>
      <c r="I225" s="28"/>
      <c r="J225" s="28"/>
      <c r="K225" s="37"/>
      <c r="L225"/>
      <c r="M225"/>
      <c r="N225" s="46"/>
      <c r="O225" s="59"/>
      <c r="P225" s="47"/>
      <c r="Q225" s="49"/>
      <c r="R225"/>
      <c r="S225"/>
      <c r="T225"/>
      <c r="U225"/>
      <c r="V225"/>
      <c r="W225"/>
      <c r="X225"/>
      <c r="Y225"/>
      <c r="Z225"/>
      <c r="AA225"/>
    </row>
    <row ht="15" r="226" spans="2:27" x14ac:dyDescent="0.25">
      <c r="B226" s="16"/>
      <c r="C226" s="18"/>
      <c r="E226"/>
      <c r="F226"/>
      <c r="H226" s="27"/>
      <c r="I226" s="28"/>
      <c r="J226" s="28"/>
      <c r="K226" s="37"/>
      <c r="L226"/>
      <c r="M226"/>
      <c r="N226" s="46"/>
      <c r="O226" s="59"/>
      <c r="P226" s="47"/>
      <c r="Q226" s="49"/>
      <c r="R226"/>
      <c r="S226"/>
      <c r="T226"/>
      <c r="U226"/>
      <c r="V226"/>
      <c r="W226"/>
      <c r="X226"/>
      <c r="Y226"/>
      <c r="Z226"/>
      <c r="AA226"/>
    </row>
    <row ht="15" r="227" spans="2:27" x14ac:dyDescent="0.25">
      <c r="B227" s="16"/>
      <c r="C227" s="18"/>
      <c r="E227"/>
      <c r="F227"/>
      <c r="H227" s="27"/>
      <c r="I227" s="28"/>
      <c r="J227" s="28"/>
      <c r="K227" s="37"/>
      <c r="L227"/>
      <c r="M227"/>
      <c r="N227" s="46"/>
      <c r="O227" s="59"/>
      <c r="P227" s="47"/>
      <c r="Q227" s="49"/>
      <c r="R227"/>
      <c r="S227"/>
      <c r="T227"/>
      <c r="U227"/>
      <c r="V227"/>
      <c r="W227"/>
      <c r="X227"/>
      <c r="Y227"/>
      <c r="Z227"/>
      <c r="AA227"/>
    </row>
    <row ht="15" r="228" spans="2:27" x14ac:dyDescent="0.25">
      <c r="B228" s="16"/>
      <c r="C228" s="18"/>
      <c r="E228"/>
      <c r="F228"/>
      <c r="H228" s="27"/>
      <c r="I228" s="28"/>
      <c r="J228" s="28"/>
      <c r="K228" s="37"/>
      <c r="L228"/>
      <c r="M228"/>
      <c r="N228" s="46"/>
      <c r="O228" s="59"/>
      <c r="P228" s="47"/>
      <c r="Q228" s="49"/>
      <c r="R228"/>
      <c r="S228"/>
      <c r="T228"/>
      <c r="U228"/>
      <c r="V228"/>
      <c r="W228"/>
      <c r="X228"/>
      <c r="Y228"/>
      <c r="Z228"/>
      <c r="AA228"/>
    </row>
    <row ht="15" r="229" spans="2:27" x14ac:dyDescent="0.25">
      <c r="B229" s="16"/>
      <c r="C229" s="18"/>
      <c r="E229"/>
      <c r="F229"/>
      <c r="H229" s="27"/>
      <c r="I229" s="28"/>
      <c r="J229" s="28"/>
      <c r="K229" s="37"/>
      <c r="L229"/>
      <c r="M229"/>
      <c r="N229" s="46"/>
      <c r="O229" s="59"/>
      <c r="P229" s="47"/>
      <c r="Q229" s="49"/>
      <c r="R229"/>
      <c r="S229"/>
      <c r="T229"/>
      <c r="U229"/>
      <c r="V229"/>
      <c r="W229"/>
      <c r="X229"/>
      <c r="Y229"/>
      <c r="Z229"/>
      <c r="AA229"/>
    </row>
    <row ht="15" r="230" spans="2:27" x14ac:dyDescent="0.25">
      <c r="B230" s="16"/>
      <c r="C230" s="18"/>
      <c r="E230"/>
      <c r="F230"/>
      <c r="H230" s="27"/>
      <c r="I230" s="28"/>
      <c r="J230" s="28"/>
      <c r="K230" s="37"/>
      <c r="L230"/>
      <c r="M230"/>
      <c r="N230" s="46"/>
      <c r="O230" s="59"/>
      <c r="P230" s="47"/>
      <c r="Q230" s="49"/>
      <c r="R230"/>
      <c r="S230"/>
      <c r="T230"/>
      <c r="U230"/>
      <c r="V230"/>
      <c r="W230"/>
      <c r="X230"/>
      <c r="Y230"/>
      <c r="Z230"/>
      <c r="AA230"/>
    </row>
    <row ht="15" r="231" spans="2:27" x14ac:dyDescent="0.25">
      <c r="B231" s="16"/>
      <c r="C231" s="18"/>
      <c r="E231"/>
      <c r="F231"/>
      <c r="H231" s="27"/>
      <c r="I231" s="28"/>
      <c r="J231" s="28"/>
      <c r="K231" s="37"/>
      <c r="L231"/>
      <c r="M231"/>
      <c r="N231" s="46"/>
      <c r="O231" s="59"/>
      <c r="P231" s="47"/>
      <c r="Q231" s="49"/>
      <c r="R231"/>
      <c r="S231"/>
      <c r="T231"/>
      <c r="U231"/>
      <c r="V231"/>
      <c r="W231"/>
      <c r="X231"/>
      <c r="Y231"/>
      <c r="Z231"/>
      <c r="AA231"/>
    </row>
    <row ht="15" r="232" spans="2:27" x14ac:dyDescent="0.25">
      <c r="B232" s="16"/>
      <c r="C232" s="18"/>
      <c r="E232"/>
      <c r="F232"/>
      <c r="H232" s="27"/>
      <c r="I232" s="28"/>
      <c r="J232" s="28"/>
      <c r="K232" s="37"/>
      <c r="L232"/>
      <c r="M232"/>
      <c r="N232" s="46"/>
      <c r="O232" s="59"/>
      <c r="P232" s="47"/>
      <c r="Q232" s="49"/>
      <c r="R232"/>
      <c r="S232"/>
      <c r="T232"/>
      <c r="U232"/>
      <c r="V232"/>
      <c r="W232"/>
      <c r="X232"/>
      <c r="Y232"/>
      <c r="Z232"/>
      <c r="AA232"/>
    </row>
    <row ht="15" r="233" spans="2:27" x14ac:dyDescent="0.25">
      <c r="B233" s="16"/>
      <c r="C233" s="18"/>
      <c r="E233"/>
      <c r="F233"/>
      <c r="H233" s="27"/>
      <c r="I233" s="28"/>
      <c r="J233" s="28"/>
      <c r="K233" s="37"/>
      <c r="L233"/>
      <c r="M233"/>
      <c r="N233" s="46"/>
      <c r="O233" s="59"/>
      <c r="P233" s="47"/>
      <c r="Q233" s="49"/>
      <c r="R233"/>
      <c r="S233"/>
      <c r="T233"/>
      <c r="U233"/>
      <c r="V233"/>
      <c r="W233"/>
      <c r="X233"/>
      <c r="Y233"/>
      <c r="Z233"/>
      <c r="AA233"/>
    </row>
    <row ht="15" r="234" spans="2:27" x14ac:dyDescent="0.25">
      <c r="B234" s="16"/>
      <c r="C234" s="18"/>
      <c r="E234"/>
      <c r="F234"/>
      <c r="H234" s="27"/>
      <c r="I234" s="28"/>
      <c r="J234" s="28"/>
      <c r="K234" s="37"/>
      <c r="L234"/>
      <c r="M234"/>
      <c r="N234" s="46"/>
      <c r="O234" s="59"/>
      <c r="P234" s="47"/>
      <c r="Q234" s="49"/>
      <c r="R234"/>
      <c r="S234"/>
      <c r="T234"/>
      <c r="U234"/>
      <c r="V234"/>
      <c r="W234"/>
      <c r="X234"/>
      <c r="Y234"/>
      <c r="Z234"/>
      <c r="AA234"/>
    </row>
    <row ht="15" r="235" spans="2:27" x14ac:dyDescent="0.25">
      <c r="B235" s="16"/>
      <c r="C235" s="18"/>
      <c r="E235"/>
      <c r="F235"/>
      <c r="H235" s="27"/>
      <c r="I235" s="28"/>
      <c r="J235" s="28"/>
      <c r="K235" s="37"/>
      <c r="L235"/>
      <c r="M235"/>
      <c r="N235" s="46"/>
      <c r="O235" s="59"/>
      <c r="P235" s="47"/>
      <c r="Q235" s="49"/>
      <c r="R235"/>
      <c r="S235"/>
      <c r="T235"/>
      <c r="U235"/>
      <c r="V235"/>
      <c r="W235"/>
      <c r="X235"/>
      <c r="Y235"/>
      <c r="Z235"/>
      <c r="AA235"/>
    </row>
    <row ht="15" r="236" spans="2:27" x14ac:dyDescent="0.25">
      <c r="B236" s="16"/>
      <c r="C236" s="18"/>
      <c r="E236"/>
      <c r="F236"/>
      <c r="H236" s="27"/>
      <c r="I236" s="28"/>
      <c r="J236" s="28"/>
      <c r="K236" s="37"/>
      <c r="L236"/>
      <c r="M236"/>
      <c r="N236" s="46"/>
      <c r="O236" s="59"/>
      <c r="P236" s="47"/>
      <c r="Q236" s="49"/>
      <c r="R236"/>
      <c r="S236"/>
      <c r="T236"/>
      <c r="U236"/>
      <c r="V236"/>
      <c r="W236"/>
      <c r="X236"/>
      <c r="Y236"/>
      <c r="Z236"/>
      <c r="AA236"/>
    </row>
    <row ht="15" r="237" spans="2:27" x14ac:dyDescent="0.25">
      <c r="B237" s="16"/>
      <c r="C237" s="18"/>
      <c r="E237"/>
      <c r="F237"/>
      <c r="H237" s="27"/>
      <c r="I237" s="28"/>
      <c r="J237" s="28"/>
      <c r="K237" s="37"/>
      <c r="L237"/>
      <c r="M237"/>
      <c r="N237" s="46"/>
      <c r="O237" s="59"/>
      <c r="P237" s="47"/>
      <c r="Q237" s="49"/>
      <c r="R237"/>
      <c r="S237"/>
      <c r="T237"/>
      <c r="U237"/>
      <c r="V237"/>
      <c r="W237"/>
      <c r="X237"/>
      <c r="Y237"/>
      <c r="Z237"/>
      <c r="AA237"/>
    </row>
    <row ht="15" r="238" spans="2:27" x14ac:dyDescent="0.25">
      <c r="B238" s="16"/>
      <c r="C238" s="18"/>
      <c r="E238"/>
      <c r="F238"/>
      <c r="H238" s="27"/>
      <c r="I238" s="28"/>
      <c r="J238" s="28"/>
      <c r="K238" s="37"/>
      <c r="L238"/>
      <c r="M238"/>
      <c r="N238" s="46"/>
      <c r="O238" s="59"/>
      <c r="P238" s="47"/>
      <c r="Q238" s="49"/>
      <c r="R238"/>
      <c r="S238"/>
      <c r="T238"/>
      <c r="U238"/>
      <c r="V238"/>
      <c r="W238"/>
      <c r="X238"/>
      <c r="Y238"/>
      <c r="Z238"/>
      <c r="AA238"/>
    </row>
    <row ht="15" r="239" spans="2:27" x14ac:dyDescent="0.25">
      <c r="B239" s="16"/>
      <c r="C239" s="18"/>
      <c r="E239"/>
      <c r="F239"/>
      <c r="H239" s="27"/>
      <c r="I239" s="28"/>
      <c r="J239" s="28"/>
      <c r="K239" s="37"/>
      <c r="L239"/>
      <c r="M239"/>
      <c r="N239" s="46"/>
      <c r="O239" s="59"/>
      <c r="P239" s="47"/>
      <c r="Q239" s="49"/>
      <c r="R239"/>
      <c r="S239"/>
      <c r="T239"/>
      <c r="U239"/>
      <c r="V239"/>
      <c r="W239"/>
      <c r="X239"/>
      <c r="Y239"/>
      <c r="Z239"/>
      <c r="AA239"/>
    </row>
    <row ht="15" r="240" spans="2:27" x14ac:dyDescent="0.25">
      <c r="B240" s="16"/>
      <c r="C240" s="18"/>
      <c r="E240"/>
      <c r="F240"/>
      <c r="H240" s="27"/>
      <c r="I240" s="28"/>
      <c r="J240" s="28"/>
      <c r="K240" s="37"/>
      <c r="L240"/>
      <c r="M240"/>
      <c r="N240" s="46"/>
      <c r="O240" s="59"/>
      <c r="P240" s="47"/>
      <c r="Q240" s="49"/>
      <c r="R240"/>
      <c r="S240"/>
      <c r="T240"/>
      <c r="U240"/>
      <c r="V240"/>
      <c r="W240"/>
      <c r="X240"/>
      <c r="Y240"/>
      <c r="Z240"/>
      <c r="AA240"/>
    </row>
    <row ht="15" r="241" spans="2:27" x14ac:dyDescent="0.25">
      <c r="B241" s="16"/>
      <c r="C241" s="18"/>
      <c r="E241"/>
      <c r="F241"/>
      <c r="H241" s="27"/>
      <c r="I241" s="28"/>
      <c r="J241" s="28"/>
      <c r="K241" s="37"/>
      <c r="L241"/>
      <c r="M241"/>
      <c r="N241" s="46"/>
      <c r="O241" s="59"/>
      <c r="P241" s="47"/>
      <c r="Q241" s="49"/>
      <c r="R241"/>
      <c r="S241"/>
      <c r="T241"/>
      <c r="U241"/>
      <c r="V241"/>
      <c r="W241"/>
      <c r="X241"/>
      <c r="Y241"/>
      <c r="Z241"/>
      <c r="AA241"/>
    </row>
    <row ht="15" r="242" spans="2:27" x14ac:dyDescent="0.25">
      <c r="B242" s="16"/>
      <c r="C242" s="18"/>
      <c r="E242"/>
      <c r="F242"/>
      <c r="H242" s="27"/>
      <c r="I242" s="28"/>
      <c r="J242" s="28"/>
      <c r="K242" s="37"/>
      <c r="L242"/>
      <c r="M242"/>
      <c r="N242" s="46"/>
      <c r="O242" s="59"/>
      <c r="P242" s="47"/>
      <c r="Q242" s="49"/>
      <c r="R242"/>
      <c r="S242"/>
      <c r="T242"/>
      <c r="U242"/>
      <c r="V242"/>
      <c r="W242"/>
      <c r="X242"/>
      <c r="Y242"/>
      <c r="Z242"/>
      <c r="AA242"/>
    </row>
    <row ht="15" r="243" spans="2:27" x14ac:dyDescent="0.25">
      <c r="B243" s="16"/>
      <c r="C243" s="18"/>
      <c r="E243"/>
      <c r="F243"/>
      <c r="H243" s="27"/>
      <c r="I243" s="28"/>
      <c r="J243" s="28"/>
      <c r="K243" s="37"/>
      <c r="L243"/>
      <c r="M243"/>
      <c r="N243" s="46"/>
      <c r="O243" s="59"/>
      <c r="P243" s="47"/>
      <c r="Q243" s="49"/>
      <c r="R243"/>
      <c r="S243"/>
      <c r="T243"/>
      <c r="U243"/>
      <c r="V243"/>
      <c r="W243"/>
      <c r="X243"/>
      <c r="Y243"/>
      <c r="Z243"/>
      <c r="AA243"/>
    </row>
    <row ht="15" r="244" spans="2:27" x14ac:dyDescent="0.25">
      <c r="B244" s="16"/>
      <c r="C244" s="18"/>
      <c r="E244"/>
      <c r="F244"/>
      <c r="H244" s="27"/>
      <c r="I244" s="28"/>
      <c r="J244" s="28"/>
      <c r="K244" s="37"/>
      <c r="L244"/>
      <c r="M244"/>
      <c r="N244" s="46"/>
      <c r="O244" s="59"/>
      <c r="P244" s="47"/>
      <c r="Q244" s="49"/>
      <c r="R244"/>
      <c r="S244"/>
      <c r="T244"/>
      <c r="U244"/>
      <c r="V244"/>
      <c r="W244"/>
      <c r="X244"/>
      <c r="Y244"/>
      <c r="Z244"/>
      <c r="AA244"/>
    </row>
    <row ht="15" r="245" spans="2:27" x14ac:dyDescent="0.25">
      <c r="B245" s="16"/>
      <c r="C245" s="18"/>
      <c r="E245"/>
      <c r="F245"/>
      <c r="H245" s="27"/>
      <c r="I245" s="28"/>
      <c r="J245" s="28"/>
      <c r="K245" s="37"/>
      <c r="L245"/>
      <c r="M245"/>
      <c r="N245" s="46"/>
      <c r="O245" s="59"/>
      <c r="P245" s="47"/>
      <c r="Q245" s="49"/>
      <c r="R245"/>
      <c r="S245"/>
      <c r="T245"/>
      <c r="U245"/>
      <c r="V245"/>
      <c r="W245"/>
      <c r="X245"/>
      <c r="Y245"/>
      <c r="Z245"/>
      <c r="AA245"/>
    </row>
    <row ht="15" r="246" spans="2:27" x14ac:dyDescent="0.25">
      <c r="B246" s="16"/>
      <c r="C246" s="18"/>
      <c r="E246"/>
      <c r="F246"/>
      <c r="H246" s="27"/>
      <c r="I246" s="28"/>
      <c r="J246" s="28"/>
      <c r="K246" s="37"/>
      <c r="L246"/>
      <c r="M246"/>
      <c r="N246" s="46"/>
      <c r="O246" s="59"/>
      <c r="P246" s="47"/>
      <c r="Q246" s="49"/>
      <c r="R246"/>
      <c r="S246"/>
      <c r="T246"/>
      <c r="U246"/>
      <c r="V246"/>
      <c r="W246"/>
      <c r="X246"/>
      <c r="Y246"/>
      <c r="Z246"/>
      <c r="AA246"/>
    </row>
    <row ht="15" r="247" spans="2:27" x14ac:dyDescent="0.25">
      <c r="B247" s="16"/>
      <c r="C247" s="18"/>
      <c r="E247"/>
      <c r="F247"/>
      <c r="H247" s="27"/>
      <c r="I247" s="28"/>
      <c r="J247" s="28"/>
      <c r="K247" s="37"/>
      <c r="L247"/>
      <c r="M247"/>
      <c r="N247" s="46"/>
      <c r="O247" s="59"/>
      <c r="P247" s="47"/>
      <c r="Q247" s="49"/>
      <c r="R247"/>
      <c r="S247"/>
      <c r="T247"/>
      <c r="U247"/>
      <c r="V247"/>
      <c r="W247"/>
      <c r="X247"/>
      <c r="Y247"/>
      <c r="Z247"/>
      <c r="AA247"/>
    </row>
    <row ht="15" r="248" spans="2:27" x14ac:dyDescent="0.25">
      <c r="B248" s="16"/>
      <c r="C248" s="18"/>
      <c r="E248"/>
      <c r="F248"/>
      <c r="H248" s="27"/>
      <c r="I248" s="28"/>
      <c r="J248" s="28"/>
      <c r="K248" s="37"/>
      <c r="L248"/>
      <c r="M248"/>
      <c r="N248" s="46"/>
      <c r="O248" s="59"/>
      <c r="P248" s="47"/>
      <c r="Q248" s="49"/>
      <c r="R248"/>
      <c r="S248"/>
      <c r="T248"/>
      <c r="U248"/>
      <c r="V248"/>
      <c r="W248"/>
      <c r="X248"/>
      <c r="Y248"/>
      <c r="Z248"/>
      <c r="AA248"/>
    </row>
    <row ht="15" r="249" spans="2:27" x14ac:dyDescent="0.25">
      <c r="B249" s="16"/>
      <c r="C249" s="18"/>
      <c r="E249"/>
      <c r="F249"/>
      <c r="H249" s="27"/>
      <c r="I249" s="28"/>
      <c r="J249" s="28"/>
      <c r="K249" s="37"/>
      <c r="L249"/>
      <c r="M249"/>
      <c r="N249" s="46"/>
      <c r="O249" s="59"/>
      <c r="P249" s="47"/>
      <c r="Q249" s="49"/>
      <c r="R249"/>
      <c r="S249"/>
      <c r="T249"/>
      <c r="U249"/>
      <c r="V249"/>
      <c r="W249"/>
      <c r="X249"/>
      <c r="Y249"/>
      <c r="Z249"/>
      <c r="AA249"/>
    </row>
    <row ht="15" r="250" spans="2:27" x14ac:dyDescent="0.25">
      <c r="B250" s="16"/>
      <c r="C250" s="18"/>
      <c r="E250"/>
      <c r="F250"/>
      <c r="H250" s="27"/>
      <c r="I250" s="28"/>
      <c r="J250" s="28"/>
      <c r="K250" s="37"/>
      <c r="L250"/>
      <c r="M250"/>
      <c r="N250" s="46"/>
      <c r="O250" s="59"/>
      <c r="P250" s="47"/>
      <c r="Q250" s="49"/>
      <c r="R250"/>
      <c r="S250"/>
      <c r="T250"/>
      <c r="U250"/>
      <c r="V250"/>
      <c r="W250"/>
      <c r="X250"/>
      <c r="Y250"/>
      <c r="Z250"/>
      <c r="AA250"/>
    </row>
    <row ht="15" r="251" spans="2:27" x14ac:dyDescent="0.25">
      <c r="B251" s="16"/>
      <c r="C251" s="18"/>
      <c r="E251"/>
      <c r="F251"/>
      <c r="H251" s="27"/>
      <c r="I251" s="28"/>
      <c r="J251" s="28"/>
      <c r="K251" s="37"/>
      <c r="L251"/>
      <c r="M251"/>
      <c r="N251" s="46"/>
      <c r="O251" s="59"/>
      <c r="P251" s="47"/>
      <c r="Q251" s="49"/>
      <c r="R251"/>
      <c r="S251"/>
      <c r="T251"/>
      <c r="U251"/>
      <c r="V251"/>
      <c r="W251"/>
      <c r="X251"/>
      <c r="Y251"/>
      <c r="Z251"/>
      <c r="AA251"/>
    </row>
    <row ht="15" r="252" spans="2:27" x14ac:dyDescent="0.25">
      <c r="B252" s="16"/>
      <c r="C252" s="18"/>
      <c r="E252"/>
      <c r="F252"/>
      <c r="H252" s="27"/>
      <c r="I252" s="28"/>
      <c r="J252" s="28"/>
      <c r="K252" s="37"/>
      <c r="L252"/>
      <c r="M252"/>
      <c r="N252" s="46"/>
      <c r="O252" s="59"/>
      <c r="P252" s="47"/>
      <c r="Q252" s="49"/>
      <c r="R252"/>
      <c r="S252"/>
      <c r="T252"/>
      <c r="U252"/>
      <c r="V252"/>
      <c r="W252"/>
      <c r="X252"/>
      <c r="Y252"/>
      <c r="Z252"/>
      <c r="AA252"/>
    </row>
    <row ht="15" r="253" spans="2:27" x14ac:dyDescent="0.25">
      <c r="B253" s="16"/>
      <c r="C253" s="18"/>
      <c r="E253"/>
      <c r="F253"/>
      <c r="H253" s="27"/>
      <c r="I253" s="28"/>
      <c r="J253" s="28"/>
      <c r="K253" s="37"/>
      <c r="L253"/>
      <c r="M253"/>
      <c r="N253" s="46"/>
      <c r="O253" s="59"/>
      <c r="P253" s="47"/>
      <c r="Q253" s="49"/>
      <c r="R253"/>
      <c r="S253"/>
      <c r="T253"/>
      <c r="U253"/>
      <c r="V253"/>
      <c r="W253"/>
      <c r="X253"/>
      <c r="Y253"/>
      <c r="Z253"/>
      <c r="AA253"/>
    </row>
    <row ht="15" r="254" spans="2:27" x14ac:dyDescent="0.25">
      <c r="B254" s="16"/>
      <c r="C254" s="18"/>
      <c r="E254"/>
      <c r="F254"/>
      <c r="H254" s="27"/>
      <c r="I254" s="28"/>
      <c r="J254" s="28"/>
      <c r="K254" s="37"/>
      <c r="L254"/>
      <c r="M254"/>
      <c r="N254" s="46"/>
      <c r="O254" s="59"/>
      <c r="P254" s="47"/>
      <c r="Q254" s="49"/>
      <c r="R254"/>
      <c r="S254"/>
      <c r="T254"/>
      <c r="U254"/>
      <c r="V254"/>
      <c r="W254"/>
      <c r="X254"/>
      <c r="Y254"/>
      <c r="Z254"/>
      <c r="AA254"/>
    </row>
    <row ht="15" r="255" spans="2:27" x14ac:dyDescent="0.25">
      <c r="B255" s="16"/>
      <c r="C255" s="18"/>
      <c r="E255"/>
      <c r="F255"/>
      <c r="H255" s="27"/>
      <c r="I255" s="28"/>
      <c r="J255" s="28"/>
      <c r="K255" s="37"/>
      <c r="L255"/>
      <c r="M255"/>
      <c r="N255" s="46"/>
      <c r="O255" s="59"/>
      <c r="P255" s="47"/>
      <c r="Q255" s="49"/>
      <c r="R255"/>
      <c r="S255"/>
      <c r="T255"/>
      <c r="U255"/>
      <c r="V255"/>
      <c r="W255"/>
      <c r="X255"/>
      <c r="Y255"/>
      <c r="Z255"/>
      <c r="AA255"/>
    </row>
    <row ht="15" r="256" spans="2:27" x14ac:dyDescent="0.25">
      <c r="B256" s="16"/>
      <c r="C256" s="18"/>
      <c r="E256"/>
      <c r="F256"/>
      <c r="H256" s="27"/>
      <c r="I256" s="28"/>
      <c r="J256" s="28"/>
      <c r="K256" s="37"/>
      <c r="L256"/>
      <c r="M256"/>
      <c r="N256" s="46"/>
      <c r="O256" s="59"/>
      <c r="P256" s="47"/>
      <c r="Q256" s="49"/>
      <c r="R256"/>
      <c r="S256"/>
      <c r="T256"/>
      <c r="U256"/>
      <c r="V256"/>
      <c r="W256"/>
      <c r="X256"/>
      <c r="Y256"/>
      <c r="Z256"/>
      <c r="AA256"/>
    </row>
    <row ht="15" r="257" spans="2:27" x14ac:dyDescent="0.25">
      <c r="B257" s="16"/>
      <c r="C257" s="18"/>
      <c r="E257"/>
      <c r="F257"/>
      <c r="H257" s="27"/>
      <c r="I257" s="28"/>
      <c r="J257" s="28"/>
      <c r="K257" s="37"/>
      <c r="L257"/>
      <c r="M257"/>
      <c r="N257" s="46"/>
      <c r="O257" s="59"/>
      <c r="P257" s="47"/>
      <c r="Q257" s="49"/>
      <c r="R257"/>
      <c r="S257"/>
      <c r="T257"/>
      <c r="U257"/>
      <c r="V257"/>
      <c r="W257"/>
      <c r="X257"/>
      <c r="Y257"/>
      <c r="Z257"/>
      <c r="AA257"/>
    </row>
    <row ht="15" r="258" spans="2:27" x14ac:dyDescent="0.25">
      <c r="B258" s="16"/>
      <c r="C258" s="18"/>
      <c r="E258"/>
      <c r="F258"/>
      <c r="H258" s="27"/>
      <c r="I258" s="28"/>
      <c r="J258" s="28"/>
      <c r="K258" s="37"/>
      <c r="L258"/>
      <c r="M258"/>
      <c r="N258" s="46"/>
      <c r="O258" s="59"/>
      <c r="P258" s="47"/>
      <c r="Q258" s="49"/>
      <c r="R258"/>
      <c r="S258"/>
      <c r="T258"/>
      <c r="U258"/>
      <c r="V258"/>
      <c r="W258"/>
      <c r="X258"/>
      <c r="Y258"/>
      <c r="Z258"/>
      <c r="AA258"/>
    </row>
    <row ht="15" r="259" spans="2:27" x14ac:dyDescent="0.25">
      <c r="B259" s="16"/>
      <c r="C259" s="18"/>
      <c r="E259"/>
      <c r="F259"/>
      <c r="H259" s="27"/>
      <c r="I259" s="28"/>
      <c r="J259" s="28"/>
      <c r="K259" s="37"/>
      <c r="L259"/>
      <c r="M259"/>
      <c r="N259" s="46"/>
      <c r="O259" s="59"/>
      <c r="P259" s="47"/>
      <c r="Q259" s="49"/>
      <c r="R259"/>
      <c r="S259"/>
      <c r="T259"/>
      <c r="U259"/>
      <c r="V259"/>
      <c r="W259"/>
      <c r="X259"/>
      <c r="Y259"/>
      <c r="Z259"/>
      <c r="AA259"/>
    </row>
    <row ht="15" r="260" spans="2:27" x14ac:dyDescent="0.25">
      <c r="B260" s="16"/>
      <c r="C260" s="18"/>
      <c r="E260"/>
      <c r="F260"/>
      <c r="H260" s="27"/>
      <c r="I260" s="28"/>
      <c r="J260" s="28"/>
      <c r="K260" s="37"/>
      <c r="L260"/>
      <c r="M260"/>
      <c r="N260" s="46"/>
      <c r="O260" s="59"/>
      <c r="P260" s="47"/>
      <c r="Q260" s="49"/>
      <c r="R260"/>
      <c r="S260"/>
      <c r="T260"/>
      <c r="U260"/>
      <c r="V260"/>
      <c r="W260"/>
      <c r="X260"/>
      <c r="Y260"/>
      <c r="Z260"/>
      <c r="AA260"/>
    </row>
    <row ht="15" r="261" spans="2:27" x14ac:dyDescent="0.25">
      <c r="B261" s="16"/>
      <c r="C261" s="18"/>
      <c r="E261"/>
      <c r="F261"/>
      <c r="H261" s="27"/>
      <c r="I261" s="28"/>
      <c r="J261" s="28"/>
      <c r="K261" s="37"/>
      <c r="L261"/>
      <c r="M261"/>
      <c r="N261" s="46"/>
      <c r="O261" s="59"/>
      <c r="P261" s="47"/>
      <c r="Q261" s="49"/>
      <c r="R261"/>
      <c r="S261"/>
      <c r="T261"/>
      <c r="U261"/>
      <c r="V261"/>
      <c r="W261"/>
      <c r="X261"/>
      <c r="Y261"/>
      <c r="Z261"/>
      <c r="AA261"/>
    </row>
    <row ht="15" r="262" spans="2:27" x14ac:dyDescent="0.25">
      <c r="B262" s="16"/>
      <c r="C262" s="18"/>
      <c r="E262"/>
      <c r="F262"/>
      <c r="H262" s="27"/>
      <c r="I262" s="28"/>
      <c r="J262" s="28"/>
      <c r="K262" s="37"/>
      <c r="L262"/>
      <c r="M262"/>
      <c r="N262" s="46"/>
      <c r="O262" s="59"/>
      <c r="P262" s="47"/>
      <c r="Q262" s="49"/>
      <c r="R262"/>
      <c r="S262"/>
      <c r="T262"/>
      <c r="U262"/>
      <c r="V262"/>
      <c r="W262"/>
      <c r="X262"/>
      <c r="Y262"/>
      <c r="Z262"/>
      <c r="AA262"/>
    </row>
    <row ht="15" r="263" spans="2:27" x14ac:dyDescent="0.25">
      <c r="B263" s="16"/>
      <c r="C263" s="18"/>
      <c r="E263"/>
      <c r="F263"/>
      <c r="H263" s="27"/>
      <c r="I263" s="28"/>
      <c r="J263" s="28"/>
      <c r="K263" s="37"/>
      <c r="L263"/>
      <c r="M263"/>
      <c r="N263" s="46"/>
      <c r="O263" s="59"/>
      <c r="P263" s="47"/>
      <c r="Q263" s="49"/>
      <c r="R263"/>
      <c r="S263"/>
      <c r="T263"/>
      <c r="U263"/>
      <c r="V263"/>
      <c r="W263"/>
      <c r="X263"/>
      <c r="Y263"/>
      <c r="Z263"/>
      <c r="AA263"/>
    </row>
    <row ht="15" r="264" spans="2:27" x14ac:dyDescent="0.25">
      <c r="B264" s="16"/>
      <c r="C264" s="18"/>
      <c r="E264"/>
      <c r="F264"/>
      <c r="H264" s="27"/>
      <c r="I264" s="28"/>
      <c r="J264" s="28"/>
      <c r="K264" s="37"/>
      <c r="L264"/>
      <c r="M264"/>
      <c r="N264" s="46"/>
      <c r="O264" s="59"/>
      <c r="P264" s="47"/>
      <c r="Q264" s="49"/>
      <c r="R264"/>
      <c r="S264"/>
      <c r="T264"/>
      <c r="U264"/>
      <c r="V264"/>
      <c r="W264"/>
      <c r="X264"/>
      <c r="Y264"/>
      <c r="Z264"/>
      <c r="AA264"/>
    </row>
    <row ht="15" r="265" spans="2:27" x14ac:dyDescent="0.25">
      <c r="B265" s="16"/>
      <c r="C265" s="18"/>
      <c r="E265"/>
      <c r="F265"/>
      <c r="H265" s="27"/>
      <c r="I265" s="28"/>
      <c r="J265" s="28"/>
      <c r="K265" s="37"/>
      <c r="L265"/>
      <c r="M265"/>
      <c r="N265" s="46"/>
      <c r="O265" s="59"/>
      <c r="P265" s="47"/>
      <c r="Q265" s="49"/>
      <c r="R265"/>
      <c r="S265"/>
      <c r="T265"/>
      <c r="U265"/>
      <c r="V265"/>
      <c r="W265"/>
      <c r="X265"/>
      <c r="Y265"/>
      <c r="Z265"/>
      <c r="AA265"/>
    </row>
    <row ht="15" r="266" spans="2:27" x14ac:dyDescent="0.25">
      <c r="B266" s="16"/>
      <c r="C266" s="18"/>
      <c r="E266"/>
      <c r="F266"/>
      <c r="H266" s="27"/>
      <c r="I266" s="28"/>
      <c r="J266" s="28"/>
      <c r="K266" s="37"/>
      <c r="L266"/>
      <c r="M266"/>
      <c r="N266" s="46"/>
      <c r="O266" s="59"/>
      <c r="P266" s="47"/>
      <c r="Q266" s="49"/>
      <c r="R266"/>
      <c r="S266"/>
      <c r="T266"/>
      <c r="U266"/>
      <c r="V266"/>
      <c r="W266"/>
      <c r="X266"/>
      <c r="Y266"/>
      <c r="Z266"/>
      <c r="AA266"/>
    </row>
    <row ht="15" r="267" spans="2:27" x14ac:dyDescent="0.25">
      <c r="B267" s="16"/>
      <c r="C267" s="18"/>
      <c r="E267"/>
      <c r="F267"/>
      <c r="H267" s="27"/>
      <c r="I267" s="28"/>
      <c r="J267" s="28"/>
      <c r="K267" s="37"/>
      <c r="L267"/>
      <c r="M267"/>
      <c r="N267" s="46"/>
      <c r="O267" s="59"/>
      <c r="P267" s="47"/>
      <c r="Q267" s="49"/>
      <c r="R267"/>
      <c r="S267"/>
      <c r="T267"/>
      <c r="U267"/>
      <c r="V267"/>
      <c r="W267"/>
      <c r="X267"/>
      <c r="Y267"/>
      <c r="Z267"/>
      <c r="AA267"/>
    </row>
    <row ht="15" r="268" spans="2:27" x14ac:dyDescent="0.25">
      <c r="B268" s="16"/>
      <c r="C268" s="18"/>
      <c r="E268"/>
      <c r="F268"/>
      <c r="H268" s="27"/>
      <c r="I268" s="28"/>
      <c r="J268" s="28"/>
      <c r="K268" s="37"/>
      <c r="L268"/>
      <c r="M268"/>
      <c r="N268" s="46"/>
      <c r="O268" s="59"/>
      <c r="P268" s="47"/>
      <c r="Q268" s="49"/>
      <c r="R268"/>
      <c r="S268"/>
      <c r="T268"/>
      <c r="U268"/>
      <c r="V268"/>
      <c r="W268"/>
      <c r="X268"/>
      <c r="Y268"/>
      <c r="Z268"/>
      <c r="AA268"/>
    </row>
    <row ht="15" r="269" spans="2:27" x14ac:dyDescent="0.25">
      <c r="B269" s="16"/>
      <c r="C269" s="18"/>
      <c r="E269"/>
      <c r="F269"/>
      <c r="H269" s="27"/>
      <c r="I269" s="28"/>
      <c r="J269" s="28"/>
      <c r="K269" s="37"/>
      <c r="L269"/>
      <c r="M269"/>
      <c r="N269" s="46"/>
      <c r="O269" s="59"/>
      <c r="P269" s="47"/>
      <c r="Q269" s="49"/>
      <c r="R269"/>
      <c r="S269"/>
      <c r="T269"/>
      <c r="U269"/>
      <c r="V269"/>
      <c r="W269"/>
      <c r="X269"/>
      <c r="Y269"/>
      <c r="Z269"/>
      <c r="AA269"/>
    </row>
    <row ht="15" r="270" spans="2:27" x14ac:dyDescent="0.25">
      <c r="B270" s="16"/>
      <c r="C270" s="18"/>
      <c r="E270"/>
      <c r="F270"/>
      <c r="H270" s="27"/>
      <c r="I270" s="28"/>
      <c r="J270" s="28"/>
      <c r="K270" s="37"/>
      <c r="L270"/>
      <c r="M270"/>
      <c r="N270" s="46"/>
      <c r="O270" s="59"/>
      <c r="P270" s="47"/>
      <c r="Q270" s="49"/>
      <c r="R270"/>
      <c r="S270"/>
      <c r="T270"/>
      <c r="U270"/>
      <c r="V270"/>
      <c r="W270"/>
      <c r="X270"/>
      <c r="Y270"/>
      <c r="Z270"/>
      <c r="AA270"/>
    </row>
    <row ht="15" r="271" spans="2:27" x14ac:dyDescent="0.25">
      <c r="B271" s="16"/>
      <c r="C271" s="18"/>
      <c r="E271"/>
      <c r="F271"/>
      <c r="H271" s="27"/>
      <c r="I271" s="28"/>
      <c r="J271" s="28"/>
      <c r="K271" s="37"/>
      <c r="L271"/>
      <c r="M271"/>
      <c r="N271" s="46"/>
      <c r="O271" s="59"/>
      <c r="P271" s="47"/>
      <c r="Q271" s="49"/>
      <c r="R271"/>
      <c r="S271"/>
      <c r="T271"/>
      <c r="U271"/>
      <c r="V271"/>
      <c r="W271"/>
      <c r="X271"/>
      <c r="Y271"/>
      <c r="Z271"/>
      <c r="AA271"/>
    </row>
    <row ht="15" r="272" spans="2:27" x14ac:dyDescent="0.25">
      <c r="B272" s="16"/>
      <c r="C272" s="18"/>
      <c r="E272"/>
      <c r="F272"/>
      <c r="H272" s="27"/>
      <c r="I272" s="28"/>
      <c r="J272" s="28"/>
      <c r="K272" s="37"/>
      <c r="L272"/>
      <c r="M272"/>
      <c r="N272" s="46"/>
      <c r="O272" s="59"/>
      <c r="P272" s="47"/>
      <c r="Q272" s="49"/>
      <c r="R272"/>
      <c r="S272"/>
      <c r="T272"/>
      <c r="U272"/>
      <c r="V272"/>
      <c r="W272"/>
      <c r="X272"/>
      <c r="Y272"/>
      <c r="Z272"/>
      <c r="AA272"/>
    </row>
    <row ht="15" r="273" spans="2:27" x14ac:dyDescent="0.25">
      <c r="B273" s="16"/>
      <c r="C273" s="18"/>
      <c r="E273"/>
      <c r="F273"/>
      <c r="H273" s="27"/>
      <c r="I273" s="28"/>
      <c r="J273" s="28"/>
      <c r="K273" s="37"/>
      <c r="L273"/>
      <c r="M273"/>
      <c r="N273" s="46"/>
      <c r="O273" s="59"/>
      <c r="P273" s="47"/>
      <c r="Q273" s="49"/>
      <c r="R273"/>
      <c r="S273"/>
      <c r="T273"/>
      <c r="U273"/>
      <c r="V273"/>
      <c r="W273"/>
      <c r="X273"/>
      <c r="Y273"/>
      <c r="Z273"/>
      <c r="AA273"/>
    </row>
    <row ht="15" r="274" spans="2:27" x14ac:dyDescent="0.25">
      <c r="B274" s="16"/>
      <c r="C274" s="18"/>
      <c r="E274"/>
      <c r="F274"/>
      <c r="H274" s="27"/>
      <c r="I274" s="28"/>
      <c r="J274" s="28"/>
      <c r="K274" s="37"/>
      <c r="L274"/>
      <c r="M274"/>
      <c r="N274" s="46"/>
      <c r="O274" s="59"/>
      <c r="P274" s="47"/>
      <c r="Q274" s="49"/>
      <c r="R274"/>
      <c r="S274"/>
      <c r="T274"/>
      <c r="U274"/>
      <c r="V274"/>
      <c r="W274"/>
      <c r="X274"/>
      <c r="Y274"/>
      <c r="Z274"/>
      <c r="AA274"/>
    </row>
    <row ht="15" r="275" spans="2:27" x14ac:dyDescent="0.25">
      <c r="B275" s="16"/>
      <c r="C275" s="18"/>
      <c r="E275"/>
      <c r="F275"/>
      <c r="H275" s="27"/>
      <c r="I275" s="28"/>
      <c r="J275" s="28"/>
      <c r="K275" s="37"/>
      <c r="L275"/>
      <c r="M275"/>
      <c r="N275" s="46"/>
      <c r="O275" s="59"/>
      <c r="P275" s="47"/>
      <c r="Q275" s="49"/>
      <c r="R275"/>
      <c r="S275"/>
      <c r="T275"/>
      <c r="U275"/>
      <c r="V275"/>
      <c r="W275"/>
      <c r="X275"/>
      <c r="Y275"/>
      <c r="Z275"/>
      <c r="AA275"/>
    </row>
    <row ht="15" r="276" spans="2:27" x14ac:dyDescent="0.25">
      <c r="B276" s="16"/>
      <c r="C276" s="18"/>
      <c r="E276"/>
      <c r="F276"/>
      <c r="H276" s="27"/>
      <c r="I276" s="28"/>
      <c r="J276" s="28"/>
      <c r="K276" s="37"/>
      <c r="L276"/>
      <c r="M276"/>
      <c r="N276" s="46"/>
      <c r="O276" s="59"/>
      <c r="P276" s="47"/>
      <c r="Q276" s="49"/>
      <c r="R276"/>
      <c r="S276"/>
      <c r="T276"/>
      <c r="U276"/>
      <c r="V276"/>
      <c r="W276"/>
      <c r="X276"/>
      <c r="Y276"/>
      <c r="Z276"/>
      <c r="AA276"/>
    </row>
    <row ht="15" r="277" spans="2:27" x14ac:dyDescent="0.25">
      <c r="B277" s="16"/>
      <c r="C277" s="18"/>
      <c r="E277"/>
      <c r="F277"/>
      <c r="H277" s="27"/>
      <c r="I277" s="28"/>
      <c r="J277" s="28"/>
      <c r="K277" s="37"/>
      <c r="L277"/>
      <c r="M277"/>
      <c r="N277" s="46"/>
      <c r="O277" s="59"/>
      <c r="P277" s="47"/>
      <c r="Q277" s="49"/>
      <c r="R277"/>
      <c r="S277"/>
      <c r="T277"/>
      <c r="U277"/>
      <c r="V277"/>
      <c r="W277"/>
      <c r="X277"/>
      <c r="Y277"/>
      <c r="Z277"/>
      <c r="AA277"/>
    </row>
    <row ht="15" r="278" spans="2:27" x14ac:dyDescent="0.25">
      <c r="B278" s="16"/>
      <c r="C278" s="18"/>
      <c r="E278"/>
      <c r="F278"/>
      <c r="H278" s="27"/>
      <c r="I278" s="28"/>
      <c r="J278" s="28"/>
      <c r="K278" s="37"/>
      <c r="L278"/>
      <c r="M278"/>
      <c r="N278" s="46"/>
      <c r="O278" s="59"/>
      <c r="P278" s="47"/>
      <c r="Q278" s="49"/>
      <c r="R278"/>
      <c r="S278"/>
      <c r="T278"/>
      <c r="U278"/>
      <c r="V278"/>
      <c r="W278"/>
      <c r="X278"/>
      <c r="Y278"/>
      <c r="Z278"/>
      <c r="AA278"/>
    </row>
    <row ht="15" r="279" spans="2:27" x14ac:dyDescent="0.25">
      <c r="B279" s="16"/>
      <c r="C279" s="18"/>
      <c r="E279"/>
      <c r="F279"/>
      <c r="H279" s="27"/>
      <c r="I279" s="28"/>
      <c r="J279" s="28"/>
      <c r="K279" s="37"/>
      <c r="L279"/>
      <c r="M279"/>
      <c r="N279" s="46"/>
      <c r="O279" s="59"/>
      <c r="P279" s="47"/>
      <c r="Q279" s="49"/>
      <c r="R279"/>
      <c r="S279"/>
      <c r="T279"/>
      <c r="U279"/>
      <c r="V279"/>
      <c r="W279"/>
      <c r="X279"/>
      <c r="Y279"/>
      <c r="Z279"/>
      <c r="AA279"/>
    </row>
    <row ht="15" r="280" spans="2:27" x14ac:dyDescent="0.25">
      <c r="B280" s="16"/>
      <c r="C280" s="18"/>
      <c r="E280"/>
      <c r="F280"/>
      <c r="H280" s="27"/>
      <c r="I280" s="28"/>
      <c r="J280" s="28"/>
      <c r="K280" s="37"/>
      <c r="L280"/>
      <c r="M280"/>
      <c r="N280" s="46"/>
      <c r="O280" s="59"/>
      <c r="P280" s="47"/>
      <c r="Q280" s="49"/>
      <c r="R280"/>
      <c r="S280"/>
      <c r="T280"/>
      <c r="U280"/>
      <c r="V280"/>
      <c r="W280"/>
      <c r="X280"/>
      <c r="Y280"/>
      <c r="Z280"/>
      <c r="AA280"/>
    </row>
    <row ht="15" r="281" spans="2:27" x14ac:dyDescent="0.25">
      <c r="B281" s="16"/>
      <c r="C281" s="18"/>
      <c r="E281"/>
      <c r="F281"/>
      <c r="H281" s="27"/>
      <c r="I281" s="28"/>
      <c r="J281" s="28"/>
      <c r="K281" s="37"/>
      <c r="L281"/>
      <c r="M281"/>
      <c r="N281" s="46"/>
      <c r="O281" s="59"/>
      <c r="P281" s="47"/>
      <c r="Q281" s="49"/>
      <c r="R281"/>
      <c r="S281"/>
      <c r="T281"/>
      <c r="U281"/>
      <c r="V281"/>
      <c r="W281"/>
      <c r="X281"/>
      <c r="Y281"/>
      <c r="Z281"/>
      <c r="AA281"/>
    </row>
    <row ht="15" r="282" spans="2:27" x14ac:dyDescent="0.25">
      <c r="B282" s="16"/>
      <c r="C282" s="18"/>
      <c r="E282"/>
      <c r="F282"/>
      <c r="H282" s="27"/>
      <c r="I282" s="28"/>
      <c r="J282" s="28"/>
      <c r="K282" s="37"/>
      <c r="L282"/>
      <c r="M282"/>
      <c r="N282" s="46"/>
      <c r="O282" s="59"/>
      <c r="P282" s="47"/>
      <c r="Q282" s="49"/>
      <c r="R282"/>
      <c r="S282"/>
      <c r="T282"/>
      <c r="U282"/>
      <c r="V282"/>
      <c r="W282"/>
      <c r="X282"/>
      <c r="Y282"/>
      <c r="Z282"/>
      <c r="AA282"/>
    </row>
    <row ht="15" r="283" spans="2:27" x14ac:dyDescent="0.25">
      <c r="B283" s="16"/>
      <c r="C283" s="18"/>
      <c r="E283"/>
      <c r="F283"/>
      <c r="H283" s="27"/>
      <c r="I283" s="28"/>
      <c r="J283" s="28"/>
      <c r="K283" s="37"/>
      <c r="L283"/>
      <c r="M283"/>
      <c r="N283" s="46"/>
      <c r="O283" s="59"/>
      <c r="P283" s="47"/>
      <c r="Q283" s="49"/>
      <c r="R283"/>
      <c r="S283"/>
      <c r="T283"/>
      <c r="U283"/>
      <c r="V283"/>
      <c r="W283"/>
      <c r="X283"/>
      <c r="Y283"/>
      <c r="Z283"/>
      <c r="AA283"/>
    </row>
    <row ht="15" r="284" spans="2:27" x14ac:dyDescent="0.25">
      <c r="B284" s="16"/>
      <c r="C284" s="18"/>
      <c r="E284"/>
      <c r="F284"/>
      <c r="H284" s="27"/>
      <c r="I284" s="28"/>
      <c r="J284" s="28"/>
      <c r="K284" s="37"/>
      <c r="L284"/>
      <c r="M284"/>
      <c r="N284" s="46"/>
      <c r="O284" s="59"/>
      <c r="P284" s="47"/>
      <c r="Q284" s="49"/>
      <c r="R284"/>
      <c r="S284"/>
      <c r="T284"/>
      <c r="U284"/>
      <c r="V284"/>
      <c r="W284"/>
      <c r="X284"/>
      <c r="Y284"/>
      <c r="Z284"/>
      <c r="AA284"/>
    </row>
    <row ht="15" r="285" spans="2:27" x14ac:dyDescent="0.25">
      <c r="B285" s="16"/>
      <c r="C285" s="18"/>
      <c r="E285"/>
      <c r="F285"/>
      <c r="H285" s="27"/>
      <c r="I285" s="28"/>
      <c r="J285" s="28"/>
      <c r="K285" s="37"/>
      <c r="L285"/>
      <c r="M285"/>
      <c r="N285" s="46"/>
      <c r="O285" s="59"/>
      <c r="P285" s="47"/>
      <c r="Q285" s="49"/>
      <c r="R285"/>
      <c r="S285"/>
      <c r="T285"/>
      <c r="U285"/>
      <c r="V285"/>
      <c r="W285"/>
      <c r="X285"/>
      <c r="Y285"/>
      <c r="Z285"/>
      <c r="AA285"/>
    </row>
    <row ht="15" r="286" spans="2:27" x14ac:dyDescent="0.25">
      <c r="B286" s="16"/>
      <c r="C286" s="18"/>
      <c r="E286"/>
      <c r="F286"/>
      <c r="H286" s="27"/>
      <c r="I286" s="28"/>
      <c r="J286" s="28"/>
      <c r="K286" s="37"/>
      <c r="L286"/>
      <c r="M286"/>
      <c r="N286" s="46"/>
      <c r="O286" s="59"/>
      <c r="P286" s="47"/>
      <c r="Q286" s="49"/>
      <c r="R286"/>
      <c r="S286"/>
      <c r="T286"/>
      <c r="U286"/>
      <c r="V286"/>
      <c r="W286"/>
      <c r="X286"/>
      <c r="Y286"/>
      <c r="Z286"/>
      <c r="AA286"/>
    </row>
    <row ht="15" r="287" spans="2:27" x14ac:dyDescent="0.25">
      <c r="B287" s="16"/>
      <c r="C287" s="18"/>
      <c r="E287"/>
      <c r="F287"/>
      <c r="H287" s="27"/>
      <c r="I287" s="28"/>
      <c r="J287" s="28"/>
      <c r="K287" s="37"/>
      <c r="L287"/>
      <c r="M287"/>
      <c r="N287" s="46"/>
      <c r="O287" s="59"/>
      <c r="P287" s="47"/>
      <c r="Q287" s="49"/>
      <c r="R287"/>
      <c r="S287"/>
      <c r="T287"/>
      <c r="U287"/>
      <c r="V287"/>
      <c r="W287"/>
      <c r="X287"/>
      <c r="Y287"/>
      <c r="Z287"/>
      <c r="AA287"/>
    </row>
    <row ht="15" r="288" spans="2:27" x14ac:dyDescent="0.25">
      <c r="B288" s="16"/>
      <c r="C288" s="18"/>
      <c r="E288"/>
      <c r="F288"/>
      <c r="H288" s="27"/>
      <c r="I288" s="28"/>
      <c r="J288" s="28"/>
      <c r="K288" s="37"/>
      <c r="L288"/>
      <c r="M288"/>
      <c r="N288" s="46"/>
      <c r="O288" s="59"/>
      <c r="P288" s="47"/>
      <c r="Q288" s="49"/>
      <c r="R288"/>
      <c r="S288"/>
      <c r="T288"/>
      <c r="U288"/>
      <c r="V288"/>
      <c r="W288"/>
      <c r="X288"/>
      <c r="Y288"/>
      <c r="Z288"/>
      <c r="AA288"/>
    </row>
    <row ht="15" r="289" spans="2:27" x14ac:dyDescent="0.25">
      <c r="B289" s="16"/>
      <c r="C289" s="18"/>
      <c r="E289"/>
      <c r="F289"/>
      <c r="H289" s="27"/>
      <c r="I289" s="28"/>
      <c r="J289" s="28"/>
      <c r="K289" s="37"/>
      <c r="L289"/>
      <c r="M289"/>
      <c r="N289" s="46"/>
      <c r="O289" s="59"/>
      <c r="P289" s="47"/>
      <c r="Q289" s="49"/>
      <c r="R289"/>
      <c r="S289"/>
      <c r="T289"/>
      <c r="U289"/>
      <c r="V289"/>
      <c r="W289"/>
      <c r="X289"/>
      <c r="Y289"/>
      <c r="Z289"/>
      <c r="AA289"/>
    </row>
    <row ht="15" r="290" spans="2:27" x14ac:dyDescent="0.25">
      <c r="B290" s="16"/>
      <c r="C290" s="18"/>
      <c r="E290"/>
      <c r="F290"/>
      <c r="H290" s="27"/>
      <c r="I290" s="28"/>
      <c r="J290" s="28"/>
      <c r="K290" s="37"/>
      <c r="L290"/>
      <c r="M290"/>
      <c r="N290" s="46"/>
      <c r="O290" s="59"/>
      <c r="P290" s="47"/>
      <c r="Q290" s="49"/>
      <c r="R290"/>
      <c r="S290"/>
      <c r="T290"/>
      <c r="U290"/>
      <c r="V290"/>
      <c r="W290"/>
      <c r="X290"/>
      <c r="Y290"/>
      <c r="Z290"/>
      <c r="AA290"/>
    </row>
    <row ht="15" r="291" spans="2:27" x14ac:dyDescent="0.25">
      <c r="B291" s="16"/>
      <c r="C291" s="18"/>
      <c r="E291"/>
      <c r="F291"/>
      <c r="H291" s="27"/>
      <c r="I291" s="28"/>
      <c r="J291" s="28"/>
      <c r="K291" s="37"/>
      <c r="L291"/>
      <c r="M291"/>
      <c r="N291" s="46"/>
      <c r="O291" s="59"/>
      <c r="P291" s="47"/>
      <c r="Q291" s="49"/>
      <c r="R291"/>
      <c r="S291"/>
      <c r="T291"/>
      <c r="U291"/>
      <c r="V291"/>
      <c r="W291"/>
      <c r="X291"/>
      <c r="Y291"/>
      <c r="Z291"/>
      <c r="AA291"/>
    </row>
    <row ht="15" r="292" spans="2:27" x14ac:dyDescent="0.25">
      <c r="B292" s="16"/>
      <c r="C292" s="18"/>
      <c r="E292"/>
      <c r="F292"/>
      <c r="H292" s="27"/>
      <c r="I292" s="28"/>
      <c r="J292" s="28"/>
      <c r="K292" s="37"/>
      <c r="L292"/>
      <c r="M292"/>
      <c r="N292" s="46"/>
      <c r="O292" s="59"/>
      <c r="P292" s="47"/>
      <c r="Q292" s="49"/>
      <c r="R292"/>
      <c r="S292"/>
      <c r="T292"/>
      <c r="U292"/>
      <c r="V292"/>
      <c r="W292"/>
      <c r="X292"/>
      <c r="Y292"/>
      <c r="Z292"/>
      <c r="AA292"/>
    </row>
    <row ht="15" r="293" spans="2:27" x14ac:dyDescent="0.25">
      <c r="B293" s="16"/>
      <c r="C293" s="18"/>
      <c r="E293"/>
      <c r="F293"/>
      <c r="H293" s="27"/>
      <c r="I293" s="28"/>
      <c r="J293" s="28"/>
      <c r="K293" s="37"/>
      <c r="L293"/>
      <c r="M293"/>
      <c r="N293" s="46"/>
      <c r="O293" s="59"/>
      <c r="P293" s="47"/>
      <c r="Q293" s="49"/>
      <c r="R293"/>
      <c r="S293"/>
      <c r="T293"/>
      <c r="U293"/>
      <c r="V293"/>
      <c r="W293"/>
      <c r="X293"/>
      <c r="Y293"/>
      <c r="Z293"/>
      <c r="AA293"/>
    </row>
    <row ht="15" r="294" spans="2:27" x14ac:dyDescent="0.25">
      <c r="B294" s="16"/>
      <c r="C294" s="18"/>
      <c r="E294"/>
      <c r="F294"/>
      <c r="H294" s="27"/>
      <c r="I294" s="28"/>
      <c r="J294" s="28"/>
      <c r="K294" s="37"/>
      <c r="L294"/>
      <c r="M294"/>
      <c r="N294" s="46"/>
      <c r="O294" s="59"/>
      <c r="P294" s="47"/>
      <c r="Q294" s="49"/>
      <c r="R294"/>
      <c r="S294"/>
      <c r="T294"/>
      <c r="U294"/>
      <c r="V294"/>
      <c r="W294"/>
      <c r="X294"/>
      <c r="Y294"/>
      <c r="Z294"/>
      <c r="AA294"/>
    </row>
    <row ht="15" r="295" spans="2:27" x14ac:dyDescent="0.25">
      <c r="B295" s="16"/>
      <c r="C295" s="18"/>
      <c r="E295"/>
      <c r="F295"/>
      <c r="H295" s="27"/>
      <c r="I295" s="28"/>
      <c r="J295" s="28"/>
      <c r="K295" s="37"/>
      <c r="L295"/>
      <c r="M295"/>
      <c r="N295" s="46"/>
      <c r="O295" s="59"/>
      <c r="P295" s="47"/>
      <c r="Q295" s="49"/>
      <c r="R295"/>
      <c r="S295"/>
      <c r="T295"/>
      <c r="U295"/>
      <c r="V295"/>
      <c r="W295"/>
      <c r="X295"/>
      <c r="Y295"/>
      <c r="Z295"/>
      <c r="AA295"/>
    </row>
    <row ht="15" r="296" spans="2:27" x14ac:dyDescent="0.25">
      <c r="B296" s="16"/>
      <c r="C296" s="18"/>
      <c r="E296"/>
      <c r="F296"/>
      <c r="H296" s="27"/>
      <c r="I296" s="28"/>
      <c r="J296" s="28"/>
      <c r="K296" s="37"/>
      <c r="L296"/>
      <c r="M296"/>
      <c r="N296" s="46"/>
      <c r="O296" s="59"/>
      <c r="P296" s="47"/>
      <c r="Q296" s="49"/>
      <c r="R296"/>
      <c r="S296"/>
      <c r="T296"/>
      <c r="U296"/>
      <c r="V296"/>
      <c r="W296"/>
      <c r="X296"/>
      <c r="Y296"/>
      <c r="Z296"/>
      <c r="AA296"/>
    </row>
    <row ht="15" r="297" spans="2:27" x14ac:dyDescent="0.25">
      <c r="B297" s="16"/>
      <c r="C297" s="18"/>
      <c r="E297"/>
      <c r="F297"/>
      <c r="H297" s="27"/>
      <c r="I297" s="28"/>
      <c r="J297" s="28"/>
      <c r="K297" s="37"/>
      <c r="L297"/>
      <c r="M297"/>
      <c r="N297" s="46"/>
      <c r="O297" s="59"/>
      <c r="P297" s="47"/>
      <c r="Q297" s="49"/>
      <c r="R297"/>
      <c r="S297"/>
      <c r="T297"/>
      <c r="U297"/>
      <c r="V297"/>
      <c r="W297"/>
      <c r="X297"/>
      <c r="Y297"/>
      <c r="Z297"/>
      <c r="AA297"/>
    </row>
    <row ht="15" r="298" spans="2:27" x14ac:dyDescent="0.25">
      <c r="B298" s="16"/>
      <c r="C298" s="18"/>
      <c r="E298"/>
      <c r="F298"/>
      <c r="H298" s="27"/>
      <c r="I298" s="28"/>
      <c r="J298" s="28"/>
      <c r="K298" s="37"/>
      <c r="L298"/>
      <c r="M298"/>
      <c r="N298" s="46"/>
      <c r="O298" s="59"/>
      <c r="P298" s="47"/>
      <c r="Q298" s="49"/>
      <c r="R298"/>
      <c r="S298"/>
      <c r="T298"/>
      <c r="U298"/>
      <c r="V298"/>
      <c r="W298"/>
      <c r="X298"/>
      <c r="Y298"/>
      <c r="Z298"/>
      <c r="AA298"/>
    </row>
    <row ht="15" r="299" spans="2:27" x14ac:dyDescent="0.25">
      <c r="B299" s="16"/>
      <c r="C299" s="18"/>
      <c r="E299"/>
      <c r="F299"/>
      <c r="H299" s="27"/>
      <c r="I299" s="28"/>
      <c r="J299" s="28"/>
      <c r="K299" s="37"/>
      <c r="L299"/>
      <c r="M299"/>
      <c r="N299" s="46"/>
      <c r="O299" s="59"/>
      <c r="P299" s="47"/>
      <c r="Q299" s="49"/>
      <c r="R299"/>
      <c r="S299"/>
      <c r="T299"/>
      <c r="U299"/>
      <c r="V299"/>
      <c r="W299"/>
      <c r="X299"/>
      <c r="Y299"/>
      <c r="Z299"/>
      <c r="AA299"/>
    </row>
    <row ht="15" r="300" spans="2:27" x14ac:dyDescent="0.25">
      <c r="B300" s="16"/>
      <c r="C300" s="18"/>
      <c r="E300"/>
      <c r="F300"/>
      <c r="H300" s="27"/>
      <c r="I300" s="28"/>
      <c r="J300" s="28"/>
      <c r="K300" s="37"/>
      <c r="L300"/>
      <c r="M300"/>
      <c r="N300" s="46"/>
      <c r="O300" s="59"/>
      <c r="P300" s="47"/>
      <c r="Q300" s="49"/>
      <c r="R300"/>
      <c r="S300"/>
      <c r="T300"/>
      <c r="U300"/>
      <c r="V300"/>
      <c r="W300"/>
      <c r="X300"/>
      <c r="Y300"/>
      <c r="Z300"/>
      <c r="AA300"/>
    </row>
    <row ht="15" r="301" spans="2:27" x14ac:dyDescent="0.25">
      <c r="B301" s="16"/>
      <c r="C301" s="18"/>
      <c r="E301"/>
      <c r="F301"/>
      <c r="H301" s="27"/>
      <c r="I301" s="28"/>
      <c r="J301" s="28"/>
      <c r="K301" s="37"/>
      <c r="L301"/>
      <c r="M301"/>
      <c r="N301" s="46"/>
      <c r="O301" s="59"/>
      <c r="P301" s="47"/>
      <c r="Q301" s="49"/>
      <c r="R301"/>
      <c r="S301"/>
      <c r="T301"/>
      <c r="U301"/>
      <c r="V301"/>
      <c r="W301"/>
      <c r="X301"/>
      <c r="Y301"/>
      <c r="Z301"/>
      <c r="AA301"/>
    </row>
    <row ht="15" r="302" spans="2:27" x14ac:dyDescent="0.25">
      <c r="B302" s="16"/>
      <c r="C302" s="18"/>
      <c r="E302"/>
      <c r="F302"/>
      <c r="H302" s="27"/>
      <c r="I302" s="28"/>
      <c r="J302" s="28"/>
      <c r="K302" s="37"/>
      <c r="L302"/>
      <c r="M302"/>
      <c r="N302" s="46"/>
      <c r="O302" s="59"/>
      <c r="P302" s="47"/>
      <c r="Q302" s="49"/>
      <c r="R302"/>
      <c r="S302"/>
      <c r="T302"/>
      <c r="U302"/>
      <c r="V302"/>
      <c r="W302"/>
      <c r="X302"/>
      <c r="Y302"/>
      <c r="Z302"/>
      <c r="AA302"/>
    </row>
    <row ht="15" r="303" spans="2:27" x14ac:dyDescent="0.25">
      <c r="B303" s="16"/>
      <c r="C303" s="18"/>
      <c r="E303"/>
      <c r="F303"/>
      <c r="H303" s="27"/>
      <c r="I303" s="28"/>
      <c r="J303" s="28"/>
      <c r="K303" s="37"/>
      <c r="L303"/>
      <c r="M303"/>
      <c r="N303" s="46"/>
      <c r="O303" s="59"/>
      <c r="P303" s="47"/>
      <c r="Q303" s="49"/>
      <c r="R303"/>
      <c r="S303"/>
      <c r="T303"/>
      <c r="U303"/>
      <c r="V303"/>
      <c r="W303"/>
      <c r="X303"/>
      <c r="Y303"/>
      <c r="Z303"/>
      <c r="AA303"/>
    </row>
    <row ht="15" r="304" spans="2:27" x14ac:dyDescent="0.25">
      <c r="B304" s="16"/>
      <c r="C304" s="18"/>
      <c r="E304"/>
      <c r="F304"/>
      <c r="H304" s="27"/>
      <c r="I304" s="28"/>
      <c r="J304" s="28"/>
      <c r="K304" s="37"/>
      <c r="L304"/>
      <c r="M304"/>
      <c r="N304" s="46"/>
      <c r="O304" s="59"/>
      <c r="P304" s="47"/>
      <c r="Q304" s="49"/>
      <c r="R304"/>
      <c r="S304"/>
      <c r="T304"/>
      <c r="U304"/>
      <c r="V304"/>
      <c r="W304"/>
      <c r="X304"/>
      <c r="Y304"/>
      <c r="Z304"/>
      <c r="AA304"/>
    </row>
    <row ht="15" r="305" spans="2:27" x14ac:dyDescent="0.25">
      <c r="B305" s="16"/>
      <c r="C305" s="18"/>
      <c r="E305"/>
      <c r="F305"/>
      <c r="H305" s="27"/>
      <c r="I305" s="28"/>
      <c r="J305" s="28"/>
      <c r="K305" s="37"/>
      <c r="L305"/>
      <c r="M305"/>
      <c r="N305" s="46"/>
      <c r="O305" s="59"/>
      <c r="P305" s="47"/>
      <c r="Q305" s="49"/>
      <c r="R305"/>
      <c r="S305"/>
      <c r="T305"/>
      <c r="U305"/>
      <c r="V305"/>
      <c r="W305"/>
      <c r="X305"/>
      <c r="Y305"/>
      <c r="Z305"/>
      <c r="AA305"/>
    </row>
    <row ht="15" r="306" spans="2:27" x14ac:dyDescent="0.25">
      <c r="B306" s="16"/>
      <c r="C306" s="18"/>
      <c r="E306"/>
      <c r="F306"/>
      <c r="H306" s="27"/>
      <c r="I306" s="28"/>
      <c r="J306" s="28"/>
      <c r="K306" s="37"/>
      <c r="L306"/>
      <c r="M306"/>
      <c r="N306" s="46"/>
      <c r="O306" s="59"/>
      <c r="P306" s="47"/>
      <c r="Q306" s="49"/>
      <c r="R306"/>
      <c r="S306"/>
      <c r="T306"/>
      <c r="U306"/>
      <c r="V306"/>
      <c r="W306"/>
      <c r="X306"/>
      <c r="Y306"/>
      <c r="Z306"/>
      <c r="AA306"/>
    </row>
    <row ht="15" r="307" spans="2:27" x14ac:dyDescent="0.25">
      <c r="B307" s="16"/>
      <c r="C307" s="18"/>
      <c r="E307"/>
      <c r="F307"/>
      <c r="H307" s="27"/>
      <c r="I307" s="28"/>
      <c r="J307" s="28"/>
      <c r="K307" s="37"/>
      <c r="L307"/>
      <c r="M307"/>
      <c r="N307" s="46"/>
      <c r="O307" s="59"/>
      <c r="P307" s="47"/>
      <c r="Q307" s="49"/>
      <c r="R307"/>
      <c r="S307"/>
      <c r="T307"/>
      <c r="U307"/>
      <c r="V307"/>
      <c r="W307"/>
      <c r="X307"/>
      <c r="Y307"/>
      <c r="Z307"/>
      <c r="AA307"/>
    </row>
    <row ht="15" r="308" spans="2:27" x14ac:dyDescent="0.25">
      <c r="B308" s="16"/>
      <c r="C308" s="18"/>
      <c r="E308"/>
      <c r="F308"/>
      <c r="H308" s="27"/>
      <c r="I308" s="28"/>
      <c r="J308" s="28"/>
      <c r="K308" s="37"/>
      <c r="L308"/>
      <c r="M308"/>
      <c r="N308" s="46"/>
      <c r="O308" s="59"/>
      <c r="P308" s="47"/>
      <c r="Q308" s="49"/>
      <c r="R308"/>
      <c r="S308"/>
      <c r="T308"/>
      <c r="U308"/>
      <c r="V308"/>
      <c r="W308"/>
      <c r="X308"/>
      <c r="Y308"/>
      <c r="Z308"/>
      <c r="AA308"/>
    </row>
    <row ht="15" r="309" spans="2:27" x14ac:dyDescent="0.25">
      <c r="B309" s="16"/>
      <c r="C309" s="18"/>
      <c r="E309"/>
      <c r="F309"/>
      <c r="H309" s="27"/>
      <c r="I309" s="28"/>
      <c r="J309" s="28"/>
      <c r="K309" s="37"/>
      <c r="L309"/>
      <c r="M309"/>
      <c r="N309" s="46"/>
      <c r="O309" s="59"/>
      <c r="P309" s="47"/>
      <c r="Q309" s="49"/>
      <c r="R309"/>
      <c r="S309"/>
      <c r="T309"/>
      <c r="U309"/>
      <c r="V309"/>
      <c r="W309"/>
      <c r="X309"/>
      <c r="Y309"/>
      <c r="Z309"/>
      <c r="AA309"/>
    </row>
    <row ht="15" r="310" spans="2:27" x14ac:dyDescent="0.25">
      <c r="B310" s="16"/>
      <c r="C310" s="18"/>
      <c r="E310"/>
      <c r="F310"/>
      <c r="H310" s="27"/>
      <c r="I310" s="28"/>
      <c r="J310" s="28"/>
      <c r="K310" s="37"/>
      <c r="L310"/>
      <c r="M310"/>
      <c r="N310" s="46"/>
      <c r="O310" s="59"/>
      <c r="P310" s="47"/>
      <c r="Q310" s="49"/>
      <c r="R310"/>
      <c r="S310"/>
      <c r="T310"/>
      <c r="U310"/>
      <c r="V310"/>
      <c r="W310"/>
      <c r="X310"/>
      <c r="Y310"/>
      <c r="Z310"/>
      <c r="AA310"/>
    </row>
    <row ht="15" r="311" spans="2:27" x14ac:dyDescent="0.25">
      <c r="B311" s="16"/>
      <c r="C311" s="18"/>
      <c r="E311"/>
      <c r="F311"/>
      <c r="H311" s="27"/>
      <c r="I311" s="28"/>
      <c r="J311" s="28"/>
      <c r="K311" s="37"/>
      <c r="L311"/>
      <c r="M311"/>
      <c r="N311" s="46"/>
      <c r="O311" s="59"/>
      <c r="P311" s="47"/>
      <c r="Q311" s="49"/>
      <c r="R311"/>
      <c r="S311"/>
      <c r="T311"/>
      <c r="U311"/>
      <c r="V311"/>
      <c r="W311"/>
      <c r="X311"/>
      <c r="Y311"/>
      <c r="Z311"/>
      <c r="AA311"/>
    </row>
    <row ht="15" r="312" spans="2:27" x14ac:dyDescent="0.25">
      <c r="B312" s="16"/>
      <c r="C312" s="18"/>
      <c r="E312"/>
      <c r="F312"/>
      <c r="H312" s="27"/>
      <c r="I312" s="28"/>
      <c r="J312" s="28"/>
      <c r="K312" s="37"/>
      <c r="L312"/>
      <c r="M312"/>
      <c r="N312" s="46"/>
      <c r="O312" s="59"/>
      <c r="P312" s="47"/>
      <c r="Q312" s="49"/>
      <c r="R312"/>
      <c r="S312"/>
      <c r="T312"/>
      <c r="U312"/>
      <c r="V312"/>
      <c r="W312"/>
      <c r="X312"/>
      <c r="Y312"/>
      <c r="Z312"/>
      <c r="AA312"/>
    </row>
    <row ht="15" r="313" spans="2:27" x14ac:dyDescent="0.25">
      <c r="B313" s="16"/>
      <c r="C313" s="18"/>
      <c r="E313"/>
      <c r="F313"/>
      <c r="H313" s="27"/>
      <c r="I313" s="28"/>
      <c r="J313" s="28"/>
      <c r="K313" s="37"/>
      <c r="L313"/>
      <c r="M313"/>
      <c r="N313" s="46"/>
      <c r="O313" s="59"/>
      <c r="P313" s="47"/>
      <c r="Q313" s="49"/>
      <c r="R313"/>
      <c r="S313"/>
      <c r="T313"/>
      <c r="U313"/>
      <c r="V313"/>
      <c r="W313"/>
      <c r="X313"/>
      <c r="Y313"/>
      <c r="Z313"/>
      <c r="AA313"/>
    </row>
    <row ht="15" r="314" spans="2:27" x14ac:dyDescent="0.25">
      <c r="B314" s="16"/>
      <c r="C314" s="18"/>
      <c r="E314"/>
      <c r="F314"/>
      <c r="H314" s="27"/>
      <c r="I314" s="28"/>
      <c r="J314" s="28"/>
      <c r="K314" s="37"/>
      <c r="L314"/>
      <c r="M314"/>
      <c r="N314" s="46"/>
      <c r="O314" s="59"/>
      <c r="P314" s="47"/>
      <c r="Q314" s="49"/>
      <c r="R314"/>
      <c r="S314"/>
      <c r="T314"/>
      <c r="U314"/>
      <c r="V314"/>
      <c r="W314"/>
      <c r="X314"/>
      <c r="Y314"/>
      <c r="Z314"/>
      <c r="AA314"/>
    </row>
    <row ht="15" r="315" spans="2:27" x14ac:dyDescent="0.25">
      <c r="B315" s="16"/>
      <c r="C315" s="18"/>
      <c r="E315"/>
      <c r="F315"/>
      <c r="H315" s="27"/>
      <c r="I315" s="28"/>
      <c r="J315" s="28"/>
      <c r="K315" s="37"/>
      <c r="L315"/>
      <c r="M315"/>
      <c r="N315" s="46"/>
      <c r="O315" s="59"/>
      <c r="P315" s="47"/>
      <c r="Q315" s="49"/>
      <c r="R315"/>
      <c r="S315"/>
      <c r="T315"/>
      <c r="U315"/>
      <c r="V315"/>
      <c r="W315"/>
      <c r="X315"/>
      <c r="Y315"/>
      <c r="Z315"/>
      <c r="AA315"/>
    </row>
    <row ht="15" r="316" spans="2:27" x14ac:dyDescent="0.25">
      <c r="B316" s="16"/>
      <c r="C316" s="18"/>
      <c r="E316"/>
      <c r="F316"/>
      <c r="H316" s="27"/>
      <c r="I316" s="28"/>
      <c r="J316" s="28"/>
      <c r="K316" s="37"/>
      <c r="L316"/>
      <c r="M316"/>
      <c r="N316" s="46"/>
      <c r="O316" s="59"/>
      <c r="P316" s="47"/>
      <c r="Q316" s="49"/>
      <c r="R316"/>
      <c r="S316"/>
      <c r="T316"/>
      <c r="U316"/>
      <c r="V316"/>
      <c r="W316"/>
      <c r="X316"/>
      <c r="Y316"/>
      <c r="Z316"/>
      <c r="AA316"/>
    </row>
    <row ht="15" r="317" spans="2:27" x14ac:dyDescent="0.25">
      <c r="B317" s="16"/>
      <c r="C317" s="18"/>
      <c r="E317"/>
      <c r="F317"/>
      <c r="H317" s="27"/>
      <c r="I317" s="28"/>
      <c r="J317" s="28"/>
      <c r="K317" s="37"/>
      <c r="L317"/>
      <c r="M317"/>
      <c r="N317" s="46"/>
      <c r="O317" s="59"/>
      <c r="P317" s="47"/>
      <c r="Q317" s="49"/>
      <c r="R317"/>
      <c r="S317"/>
      <c r="T317"/>
      <c r="U317"/>
      <c r="V317"/>
      <c r="W317"/>
      <c r="X317"/>
      <c r="Y317"/>
      <c r="Z317"/>
      <c r="AA317"/>
    </row>
    <row ht="15" r="318" spans="2:27" x14ac:dyDescent="0.25">
      <c r="B318" s="16"/>
      <c r="C318" s="18"/>
      <c r="E318"/>
      <c r="F318"/>
      <c r="H318" s="27"/>
      <c r="I318" s="28"/>
      <c r="J318" s="28"/>
      <c r="K318" s="37"/>
      <c r="L318"/>
      <c r="M318"/>
      <c r="N318" s="46"/>
      <c r="O318" s="59"/>
      <c r="P318" s="47"/>
      <c r="Q318" s="49"/>
      <c r="R318"/>
      <c r="S318"/>
      <c r="T318"/>
      <c r="U318"/>
      <c r="V318"/>
      <c r="W318"/>
      <c r="X318"/>
      <c r="Y318"/>
      <c r="Z318"/>
      <c r="AA318"/>
    </row>
    <row ht="15" r="319" spans="2:27" x14ac:dyDescent="0.25">
      <c r="B319" s="16"/>
      <c r="C319" s="18"/>
      <c r="E319"/>
      <c r="F319"/>
      <c r="H319" s="27"/>
      <c r="I319" s="28"/>
      <c r="J319" s="28"/>
      <c r="K319" s="37"/>
      <c r="L319"/>
      <c r="M319"/>
      <c r="N319" s="46"/>
      <c r="O319" s="59"/>
      <c r="P319" s="47"/>
      <c r="Q319" s="49"/>
      <c r="R319"/>
      <c r="S319"/>
      <c r="T319"/>
      <c r="U319"/>
      <c r="V319"/>
      <c r="W319"/>
      <c r="X319"/>
      <c r="Y319"/>
      <c r="Z319"/>
      <c r="AA319"/>
    </row>
    <row ht="15" r="320" spans="2:27" x14ac:dyDescent="0.25">
      <c r="B320" s="16"/>
      <c r="C320" s="18"/>
      <c r="E320"/>
      <c r="F320"/>
      <c r="H320" s="27"/>
      <c r="I320" s="28"/>
      <c r="J320" s="28"/>
      <c r="K320" s="37"/>
      <c r="L320"/>
      <c r="M320"/>
      <c r="N320" s="46"/>
      <c r="O320" s="59"/>
      <c r="P320" s="47"/>
      <c r="Q320" s="49"/>
      <c r="R320"/>
      <c r="S320"/>
      <c r="T320"/>
      <c r="U320"/>
      <c r="V320"/>
      <c r="W320"/>
      <c r="X320"/>
      <c r="Y320"/>
      <c r="Z320"/>
      <c r="AA320"/>
    </row>
    <row ht="15" r="321" spans="2:27" x14ac:dyDescent="0.25">
      <c r="B321" s="16"/>
      <c r="C321" s="18"/>
      <c r="E321"/>
      <c r="F321"/>
      <c r="H321" s="27"/>
      <c r="I321" s="28"/>
      <c r="J321" s="28"/>
      <c r="K321" s="37"/>
      <c r="L321"/>
      <c r="M321"/>
      <c r="N321" s="46"/>
      <c r="O321" s="59"/>
      <c r="P321" s="47"/>
      <c r="Q321" s="49"/>
      <c r="R321"/>
      <c r="S321"/>
      <c r="T321"/>
      <c r="U321"/>
      <c r="V321"/>
      <c r="W321"/>
      <c r="X321"/>
      <c r="Y321"/>
      <c r="Z321"/>
      <c r="AA321"/>
    </row>
    <row ht="15" r="322" spans="2:27" x14ac:dyDescent="0.25">
      <c r="B322" s="16"/>
      <c r="C322" s="18"/>
      <c r="E322"/>
      <c r="F322"/>
      <c r="H322" s="27"/>
      <c r="I322" s="28"/>
      <c r="J322" s="28"/>
      <c r="K322" s="37"/>
      <c r="L322"/>
      <c r="M322"/>
      <c r="N322" s="46"/>
      <c r="O322" s="59"/>
      <c r="P322" s="47"/>
      <c r="Q322" s="49"/>
      <c r="R322"/>
      <c r="S322"/>
      <c r="T322"/>
      <c r="U322"/>
      <c r="V322"/>
      <c r="W322"/>
      <c r="X322"/>
      <c r="Y322"/>
      <c r="Z322"/>
      <c r="AA322"/>
    </row>
    <row ht="15" r="323" spans="2:27" x14ac:dyDescent="0.25">
      <c r="B323" s="16"/>
      <c r="C323" s="18"/>
      <c r="E323"/>
      <c r="F323"/>
      <c r="H323" s="27"/>
      <c r="I323" s="28"/>
      <c r="J323" s="28"/>
      <c r="K323" s="37"/>
      <c r="L323"/>
      <c r="M323"/>
      <c r="N323" s="46"/>
      <c r="O323" s="59"/>
      <c r="P323" s="47"/>
      <c r="Q323" s="49"/>
      <c r="R323"/>
      <c r="S323"/>
      <c r="T323"/>
      <c r="U323"/>
      <c r="V323"/>
      <c r="W323"/>
      <c r="X323"/>
      <c r="Y323"/>
      <c r="Z323"/>
      <c r="AA323"/>
    </row>
    <row ht="15" r="324" spans="2:27" x14ac:dyDescent="0.25">
      <c r="B324" s="16"/>
      <c r="C324" s="18"/>
      <c r="E324"/>
      <c r="F324"/>
      <c r="H324" s="27"/>
      <c r="I324" s="28"/>
      <c r="J324" s="28"/>
      <c r="K324" s="37"/>
      <c r="L324"/>
      <c r="M324"/>
      <c r="N324" s="46"/>
      <c r="O324" s="59"/>
      <c r="P324" s="47"/>
      <c r="Q324" s="49"/>
      <c r="R324"/>
      <c r="S324"/>
      <c r="T324"/>
      <c r="U324"/>
      <c r="V324"/>
      <c r="W324"/>
      <c r="X324"/>
      <c r="Y324"/>
      <c r="Z324"/>
      <c r="AA324"/>
    </row>
    <row ht="15" r="325" spans="2:27" x14ac:dyDescent="0.25">
      <c r="B325" s="16"/>
      <c r="C325" s="18"/>
      <c r="E325"/>
      <c r="F325"/>
      <c r="H325" s="27"/>
      <c r="I325" s="28"/>
      <c r="J325" s="28"/>
      <c r="K325" s="37"/>
      <c r="L325"/>
      <c r="M325"/>
      <c r="N325" s="46"/>
      <c r="O325" s="59"/>
      <c r="P325" s="47"/>
      <c r="Q325" s="49"/>
      <c r="R325"/>
      <c r="S325"/>
      <c r="T325"/>
      <c r="U325"/>
      <c r="V325"/>
      <c r="W325"/>
      <c r="X325"/>
      <c r="Y325"/>
      <c r="Z325"/>
      <c r="AA325"/>
    </row>
    <row ht="15" r="326" spans="2:27" x14ac:dyDescent="0.25">
      <c r="B326" s="16"/>
      <c r="C326" s="18"/>
      <c r="E326"/>
      <c r="F326"/>
      <c r="H326" s="27"/>
      <c r="I326" s="28"/>
      <c r="J326" s="28"/>
      <c r="K326" s="37"/>
      <c r="L326"/>
      <c r="M326"/>
      <c r="N326" s="46"/>
      <c r="O326" s="59"/>
      <c r="P326" s="47"/>
      <c r="Q326" s="49"/>
      <c r="R326"/>
      <c r="S326"/>
      <c r="T326"/>
      <c r="U326"/>
      <c r="V326"/>
      <c r="W326"/>
      <c r="X326"/>
      <c r="Y326"/>
      <c r="Z326"/>
      <c r="AA326"/>
    </row>
    <row ht="15" r="327" spans="2:27" x14ac:dyDescent="0.25">
      <c r="B327" s="16"/>
      <c r="C327" s="18"/>
      <c r="E327"/>
      <c r="F327"/>
      <c r="H327" s="27"/>
      <c r="I327" s="28"/>
      <c r="J327" s="28"/>
      <c r="K327" s="37"/>
      <c r="L327"/>
      <c r="M327"/>
      <c r="N327" s="46"/>
      <c r="O327" s="59"/>
      <c r="P327" s="47"/>
      <c r="Q327" s="49"/>
      <c r="R327"/>
      <c r="S327"/>
      <c r="T327"/>
      <c r="U327"/>
      <c r="V327"/>
      <c r="W327"/>
      <c r="X327"/>
      <c r="Y327"/>
      <c r="Z327"/>
      <c r="AA327"/>
    </row>
    <row ht="15" r="328" spans="2:27" x14ac:dyDescent="0.25">
      <c r="B328" s="16"/>
      <c r="C328" s="18"/>
      <c r="E328"/>
      <c r="F328"/>
      <c r="H328" s="27"/>
      <c r="I328" s="28"/>
      <c r="J328" s="28"/>
      <c r="K328" s="37"/>
      <c r="L328"/>
      <c r="M328"/>
      <c r="N328" s="46"/>
      <c r="O328" s="59"/>
      <c r="P328" s="47"/>
      <c r="Q328" s="49"/>
      <c r="R328"/>
      <c r="S328"/>
      <c r="T328"/>
      <c r="U328"/>
      <c r="V328"/>
      <c r="W328"/>
      <c r="X328"/>
      <c r="Y328"/>
      <c r="Z328"/>
      <c r="AA328"/>
    </row>
    <row ht="15" r="329" spans="2:27" x14ac:dyDescent="0.25">
      <c r="B329" s="16"/>
      <c r="C329" s="18"/>
      <c r="E329"/>
      <c r="F329"/>
      <c r="H329" s="27"/>
      <c r="I329" s="28"/>
      <c r="J329" s="28"/>
      <c r="K329" s="37"/>
      <c r="L329"/>
      <c r="M329"/>
      <c r="N329" s="46"/>
      <c r="O329" s="59"/>
      <c r="P329" s="47"/>
      <c r="Q329" s="49"/>
      <c r="R329"/>
      <c r="S329"/>
      <c r="T329"/>
      <c r="U329"/>
      <c r="V329"/>
      <c r="W329"/>
      <c r="X329"/>
      <c r="Y329"/>
      <c r="Z329"/>
      <c r="AA329"/>
    </row>
    <row ht="15" r="330" spans="2:27" x14ac:dyDescent="0.25">
      <c r="B330" s="16"/>
      <c r="C330" s="18"/>
      <c r="E330"/>
      <c r="F330"/>
      <c r="H330" s="27"/>
      <c r="I330" s="28"/>
      <c r="J330" s="28"/>
      <c r="K330" s="37"/>
      <c r="L330"/>
      <c r="M330"/>
      <c r="N330" s="46"/>
      <c r="O330" s="59"/>
      <c r="P330" s="47"/>
      <c r="Q330" s="49"/>
      <c r="R330"/>
      <c r="S330"/>
      <c r="T330"/>
      <c r="U330"/>
      <c r="V330"/>
      <c r="W330"/>
      <c r="X330"/>
      <c r="Y330"/>
      <c r="Z330"/>
      <c r="AA330"/>
    </row>
    <row ht="15" r="331" spans="2:27" x14ac:dyDescent="0.25">
      <c r="B331" s="16"/>
      <c r="C331" s="18"/>
      <c r="E331"/>
      <c r="F331"/>
      <c r="H331" s="27"/>
      <c r="I331" s="28"/>
      <c r="J331" s="28"/>
      <c r="K331" s="37"/>
      <c r="L331"/>
      <c r="M331"/>
      <c r="N331" s="46"/>
      <c r="O331" s="59"/>
      <c r="P331" s="47"/>
      <c r="Q331" s="49"/>
      <c r="R331"/>
      <c r="S331"/>
      <c r="T331"/>
      <c r="U331"/>
      <c r="V331"/>
      <c r="W331"/>
      <c r="X331"/>
      <c r="Y331"/>
      <c r="Z331"/>
      <c r="AA331"/>
    </row>
    <row ht="15" r="332" spans="2:27" x14ac:dyDescent="0.25">
      <c r="B332" s="16"/>
      <c r="C332" s="18"/>
      <c r="E332"/>
      <c r="F332"/>
      <c r="H332" s="27"/>
      <c r="I332" s="28"/>
      <c r="J332" s="28"/>
      <c r="K332" s="37"/>
      <c r="L332"/>
      <c r="M332"/>
      <c r="N332" s="46"/>
      <c r="O332" s="59"/>
      <c r="P332" s="47"/>
      <c r="Q332" s="49"/>
      <c r="R332"/>
      <c r="S332"/>
      <c r="T332"/>
      <c r="U332"/>
      <c r="V332"/>
      <c r="W332"/>
      <c r="X332"/>
      <c r="Y332"/>
      <c r="Z332"/>
      <c r="AA332"/>
    </row>
    <row ht="15" r="333" spans="2:27" x14ac:dyDescent="0.25">
      <c r="B333" s="16"/>
      <c r="C333" s="18"/>
      <c r="E333"/>
      <c r="F333"/>
      <c r="H333" s="27"/>
      <c r="I333" s="28"/>
      <c r="J333" s="28"/>
      <c r="K333" s="37"/>
      <c r="L333"/>
      <c r="M333"/>
      <c r="N333" s="46"/>
      <c r="O333" s="59"/>
      <c r="P333" s="47"/>
      <c r="Q333" s="49"/>
      <c r="R333"/>
      <c r="S333"/>
      <c r="T333"/>
      <c r="U333"/>
      <c r="V333"/>
      <c r="W333"/>
      <c r="X333"/>
      <c r="Y333"/>
      <c r="Z333"/>
      <c r="AA333"/>
    </row>
    <row ht="15" r="334" spans="2:27" x14ac:dyDescent="0.25">
      <c r="B334" s="16"/>
      <c r="C334" s="18"/>
      <c r="E334"/>
      <c r="F334"/>
      <c r="H334" s="27"/>
      <c r="I334" s="28"/>
      <c r="J334" s="28"/>
      <c r="K334" s="37"/>
      <c r="L334"/>
      <c r="M334"/>
      <c r="N334" s="46"/>
      <c r="O334" s="59"/>
      <c r="P334" s="47"/>
      <c r="Q334" s="49"/>
      <c r="R334"/>
      <c r="S334"/>
      <c r="T334"/>
      <c r="U334"/>
      <c r="V334"/>
      <c r="W334"/>
      <c r="X334"/>
      <c r="Y334"/>
      <c r="Z334"/>
      <c r="AA334"/>
    </row>
    <row ht="15" r="335" spans="2:27" x14ac:dyDescent="0.25">
      <c r="B335" s="16"/>
      <c r="C335" s="18"/>
      <c r="E335"/>
      <c r="F335"/>
      <c r="H335" s="27"/>
      <c r="I335" s="28"/>
      <c r="J335" s="28"/>
      <c r="K335" s="37"/>
      <c r="L335"/>
      <c r="M335"/>
      <c r="N335" s="46"/>
      <c r="O335" s="59"/>
      <c r="P335" s="47"/>
      <c r="Q335" s="49"/>
      <c r="R335"/>
      <c r="S335"/>
      <c r="T335"/>
      <c r="U335"/>
      <c r="V335"/>
      <c r="W335"/>
      <c r="X335"/>
      <c r="Y335"/>
      <c r="Z335"/>
      <c r="AA335"/>
    </row>
    <row ht="15" r="336" spans="2:27" x14ac:dyDescent="0.25">
      <c r="B336" s="16"/>
      <c r="C336" s="18"/>
      <c r="E336"/>
      <c r="F336"/>
      <c r="H336" s="27"/>
      <c r="I336" s="28"/>
      <c r="J336" s="28"/>
      <c r="K336" s="37"/>
      <c r="L336"/>
      <c r="M336"/>
      <c r="N336" s="46"/>
      <c r="O336" s="59"/>
      <c r="P336" s="47"/>
      <c r="Q336" s="49"/>
      <c r="R336"/>
      <c r="S336"/>
      <c r="T336"/>
      <c r="U336"/>
      <c r="V336"/>
      <c r="W336"/>
      <c r="X336"/>
      <c r="Y336"/>
      <c r="Z336"/>
      <c r="AA336"/>
    </row>
    <row ht="15" r="337" spans="2:27" x14ac:dyDescent="0.25">
      <c r="B337" s="16"/>
      <c r="C337" s="18"/>
      <c r="E337"/>
      <c r="F337"/>
      <c r="H337" s="27"/>
      <c r="I337" s="28"/>
      <c r="J337" s="28"/>
      <c r="K337" s="37"/>
      <c r="L337"/>
      <c r="M337"/>
      <c r="N337" s="46"/>
      <c r="O337" s="59"/>
      <c r="P337" s="47"/>
      <c r="Q337" s="49"/>
      <c r="R337"/>
      <c r="S337"/>
      <c r="T337"/>
      <c r="U337"/>
      <c r="V337"/>
      <c r="W337"/>
      <c r="X337"/>
      <c r="Y337"/>
      <c r="Z337"/>
      <c r="AA337"/>
    </row>
    <row ht="15" r="338" spans="2:27" x14ac:dyDescent="0.25">
      <c r="B338" s="16"/>
      <c r="C338" s="18"/>
      <c r="E338"/>
      <c r="F338"/>
      <c r="H338" s="27"/>
      <c r="I338" s="28"/>
      <c r="J338" s="28"/>
      <c r="K338" s="37"/>
      <c r="L338"/>
      <c r="M338"/>
      <c r="N338" s="46"/>
      <c r="O338" s="59"/>
      <c r="P338" s="47"/>
      <c r="Q338" s="49"/>
      <c r="R338"/>
      <c r="S338"/>
      <c r="T338"/>
      <c r="U338"/>
      <c r="V338"/>
      <c r="W338"/>
      <c r="X338"/>
      <c r="Y338"/>
      <c r="Z338"/>
      <c r="AA338"/>
    </row>
    <row ht="15" r="339" spans="2:27" x14ac:dyDescent="0.25">
      <c r="B339" s="16"/>
      <c r="C339" s="18"/>
      <c r="E339"/>
      <c r="F339"/>
      <c r="H339" s="27"/>
      <c r="I339" s="28"/>
      <c r="J339" s="28"/>
      <c r="K339" s="37"/>
      <c r="L339"/>
      <c r="M339"/>
      <c r="N339" s="46"/>
      <c r="O339" s="59"/>
      <c r="P339" s="47"/>
      <c r="Q339" s="49"/>
      <c r="R339"/>
      <c r="S339"/>
      <c r="T339"/>
      <c r="U339"/>
      <c r="V339"/>
      <c r="W339"/>
      <c r="X339"/>
      <c r="Y339"/>
      <c r="Z339"/>
      <c r="AA339"/>
    </row>
    <row ht="15" r="340" spans="2:27" x14ac:dyDescent="0.25">
      <c r="B340" s="16"/>
      <c r="C340" s="18"/>
      <c r="E340"/>
      <c r="F340"/>
      <c r="H340" s="27"/>
      <c r="I340" s="28"/>
      <c r="J340" s="28"/>
      <c r="K340" s="37"/>
      <c r="L340"/>
      <c r="M340"/>
      <c r="N340" s="46"/>
      <c r="O340" s="59"/>
      <c r="P340" s="47"/>
      <c r="Q340" s="49"/>
      <c r="R340"/>
      <c r="S340"/>
      <c r="T340"/>
      <c r="U340"/>
      <c r="V340"/>
      <c r="W340"/>
      <c r="X340"/>
      <c r="Y340"/>
      <c r="Z340"/>
      <c r="AA340"/>
    </row>
    <row ht="15" r="341" spans="2:27" x14ac:dyDescent="0.25">
      <c r="B341" s="16"/>
      <c r="C341" s="18"/>
      <c r="E341"/>
      <c r="F341"/>
      <c r="H341" s="27"/>
      <c r="I341" s="28"/>
      <c r="J341" s="28"/>
      <c r="K341" s="37"/>
      <c r="L341"/>
      <c r="M341"/>
      <c r="N341" s="46"/>
      <c r="O341" s="59"/>
      <c r="P341" s="47"/>
      <c r="Q341" s="49"/>
      <c r="R341"/>
      <c r="S341"/>
      <c r="T341"/>
      <c r="U341"/>
      <c r="V341"/>
      <c r="W341"/>
      <c r="X341"/>
      <c r="Y341"/>
      <c r="Z341"/>
      <c r="AA341"/>
    </row>
    <row ht="15" r="342" spans="2:27" x14ac:dyDescent="0.25">
      <c r="B342" s="16"/>
      <c r="C342" s="18"/>
      <c r="E342"/>
      <c r="F342"/>
      <c r="H342" s="27"/>
      <c r="I342" s="28"/>
      <c r="J342" s="28"/>
      <c r="K342" s="37"/>
      <c r="L342"/>
      <c r="M342"/>
      <c r="N342" s="46"/>
      <c r="O342" s="59"/>
      <c r="P342" s="47"/>
      <c r="Q342" s="49"/>
      <c r="R342"/>
      <c r="S342"/>
      <c r="T342"/>
      <c r="U342"/>
      <c r="V342"/>
      <c r="W342"/>
      <c r="X342"/>
      <c r="Y342"/>
      <c r="Z342"/>
      <c r="AA342"/>
    </row>
    <row ht="15" r="343" spans="2:27" x14ac:dyDescent="0.25">
      <c r="B343" s="16"/>
      <c r="C343" s="18"/>
      <c r="E343"/>
      <c r="F343"/>
      <c r="H343" s="27"/>
      <c r="I343" s="28"/>
      <c r="J343" s="28"/>
      <c r="K343" s="37"/>
      <c r="L343"/>
      <c r="M343"/>
      <c r="N343" s="46"/>
      <c r="O343" s="59"/>
      <c r="P343" s="47"/>
      <c r="Q343" s="49"/>
      <c r="R343"/>
      <c r="S343"/>
      <c r="T343"/>
      <c r="U343"/>
      <c r="V343"/>
      <c r="W343"/>
      <c r="X343"/>
      <c r="Y343"/>
      <c r="Z343"/>
      <c r="AA343"/>
    </row>
    <row ht="15" r="344" spans="2:27" x14ac:dyDescent="0.25">
      <c r="B344" s="16"/>
      <c r="C344" s="18"/>
      <c r="E344"/>
      <c r="F344"/>
      <c r="H344" s="27"/>
      <c r="I344" s="28"/>
      <c r="J344" s="28"/>
      <c r="K344" s="37"/>
      <c r="L344"/>
      <c r="M344"/>
      <c r="N344" s="46"/>
      <c r="O344" s="59"/>
      <c r="P344" s="47"/>
      <c r="Q344" s="49"/>
      <c r="R344"/>
      <c r="S344"/>
      <c r="T344"/>
      <c r="U344"/>
      <c r="V344"/>
      <c r="W344"/>
      <c r="X344"/>
      <c r="Y344"/>
      <c r="Z344"/>
      <c r="AA344"/>
    </row>
    <row ht="15" r="345" spans="2:27" x14ac:dyDescent="0.25">
      <c r="B345" s="16"/>
      <c r="C345" s="18"/>
      <c r="E345"/>
      <c r="F345"/>
      <c r="H345" s="27"/>
      <c r="I345" s="28"/>
      <c r="J345" s="28"/>
      <c r="K345" s="37"/>
      <c r="L345"/>
      <c r="M345"/>
      <c r="N345" s="46"/>
      <c r="O345" s="59"/>
      <c r="P345" s="47"/>
      <c r="Q345" s="49"/>
      <c r="R345"/>
      <c r="S345"/>
      <c r="T345"/>
      <c r="U345"/>
      <c r="V345"/>
      <c r="W345"/>
      <c r="X345"/>
      <c r="Y345"/>
      <c r="Z345"/>
      <c r="AA345"/>
    </row>
    <row ht="15" r="346" spans="2:27" x14ac:dyDescent="0.25">
      <c r="B346" s="16"/>
      <c r="C346" s="18"/>
      <c r="E346"/>
      <c r="F346"/>
      <c r="H346" s="27"/>
      <c r="I346" s="28"/>
      <c r="J346" s="28"/>
      <c r="K346" s="37"/>
      <c r="L346"/>
      <c r="M346"/>
      <c r="N346" s="46"/>
      <c r="O346" s="59"/>
      <c r="P346" s="47"/>
      <c r="Q346" s="49"/>
      <c r="R346"/>
      <c r="S346"/>
      <c r="T346"/>
      <c r="U346"/>
      <c r="V346"/>
      <c r="W346"/>
      <c r="X346"/>
      <c r="Y346"/>
      <c r="Z346"/>
      <c r="AA346"/>
    </row>
    <row ht="15" r="347" spans="2:27" x14ac:dyDescent="0.25">
      <c r="B347" s="16"/>
      <c r="C347" s="18"/>
      <c r="E347"/>
      <c r="F347"/>
      <c r="H347" s="27"/>
      <c r="I347" s="28"/>
      <c r="J347" s="28"/>
      <c r="K347" s="37"/>
      <c r="L347"/>
      <c r="M347"/>
      <c r="N347" s="46"/>
      <c r="O347" s="59"/>
      <c r="P347" s="47"/>
      <c r="Q347" s="49"/>
      <c r="R347"/>
      <c r="S347"/>
      <c r="T347"/>
      <c r="U347"/>
      <c r="V347"/>
      <c r="W347"/>
      <c r="X347"/>
      <c r="Y347"/>
      <c r="Z347"/>
      <c r="AA347"/>
    </row>
    <row ht="15" r="348" spans="2:27" x14ac:dyDescent="0.25">
      <c r="B348" s="16"/>
      <c r="C348" s="18"/>
      <c r="E348"/>
      <c r="F348"/>
      <c r="H348" s="27"/>
      <c r="I348" s="28"/>
      <c r="J348" s="28"/>
      <c r="K348" s="37"/>
      <c r="L348"/>
      <c r="M348"/>
      <c r="N348" s="46"/>
      <c r="O348" s="59"/>
      <c r="P348" s="47"/>
      <c r="Q348" s="49"/>
      <c r="R348"/>
      <c r="S348"/>
      <c r="T348"/>
      <c r="U348"/>
      <c r="V348"/>
      <c r="W348"/>
      <c r="X348"/>
      <c r="Y348"/>
      <c r="Z348"/>
      <c r="AA348"/>
    </row>
    <row ht="15" r="349" spans="2:27" x14ac:dyDescent="0.25">
      <c r="B349" s="16"/>
      <c r="C349" s="18"/>
      <c r="E349"/>
      <c r="F349"/>
      <c r="H349" s="27"/>
      <c r="I349" s="28"/>
      <c r="J349" s="28"/>
      <c r="K349" s="37"/>
      <c r="L349"/>
      <c r="M349"/>
      <c r="N349" s="46"/>
      <c r="O349" s="59"/>
      <c r="P349" s="47"/>
      <c r="Q349" s="49"/>
      <c r="R349"/>
      <c r="S349"/>
      <c r="T349"/>
      <c r="U349"/>
      <c r="V349"/>
      <c r="W349"/>
      <c r="X349"/>
      <c r="Y349"/>
      <c r="Z349"/>
      <c r="AA349"/>
    </row>
    <row ht="15" r="350" spans="2:27" x14ac:dyDescent="0.25">
      <c r="B350" s="16"/>
      <c r="C350" s="18"/>
      <c r="E350"/>
      <c r="F350"/>
      <c r="H350" s="27"/>
      <c r="I350" s="28"/>
      <c r="J350" s="28"/>
      <c r="K350" s="37"/>
      <c r="L350"/>
      <c r="M350"/>
      <c r="N350" s="46"/>
      <c r="O350" s="59"/>
      <c r="P350" s="47"/>
      <c r="Q350" s="49"/>
      <c r="R350"/>
      <c r="S350"/>
      <c r="T350"/>
      <c r="U350"/>
      <c r="V350"/>
      <c r="W350"/>
      <c r="X350"/>
      <c r="Y350"/>
      <c r="Z350"/>
      <c r="AA350"/>
    </row>
    <row ht="15" r="351" spans="2:27" x14ac:dyDescent="0.25">
      <c r="B351" s="16"/>
      <c r="C351" s="18"/>
      <c r="E351"/>
      <c r="F351"/>
      <c r="H351" s="27"/>
      <c r="I351" s="28"/>
      <c r="J351" s="28"/>
      <c r="K351" s="37"/>
      <c r="L351"/>
      <c r="M351"/>
      <c r="N351" s="46"/>
      <c r="O351" s="59"/>
      <c r="P351" s="47"/>
      <c r="Q351" s="49"/>
      <c r="R351"/>
      <c r="S351"/>
      <c r="T351"/>
      <c r="U351"/>
      <c r="V351"/>
      <c r="W351"/>
      <c r="X351"/>
      <c r="Y351"/>
      <c r="Z351"/>
      <c r="AA351"/>
    </row>
    <row ht="15" r="352" spans="2:27" x14ac:dyDescent="0.25">
      <c r="B352" s="16"/>
      <c r="C352" s="18"/>
      <c r="E352"/>
      <c r="F352"/>
      <c r="H352" s="27"/>
      <c r="I352" s="28"/>
      <c r="J352" s="28"/>
      <c r="K352" s="37"/>
      <c r="L352"/>
      <c r="M352"/>
      <c r="N352" s="46"/>
      <c r="O352" s="59"/>
      <c r="P352" s="47"/>
      <c r="Q352" s="49"/>
      <c r="R352"/>
      <c r="S352"/>
      <c r="T352"/>
      <c r="U352"/>
      <c r="V352"/>
      <c r="W352"/>
      <c r="X352"/>
      <c r="Y352"/>
      <c r="Z352"/>
      <c r="AA352"/>
    </row>
    <row ht="15" r="353" spans="2:27" x14ac:dyDescent="0.25">
      <c r="B353" s="16"/>
      <c r="C353" s="18"/>
      <c r="E353"/>
      <c r="F353"/>
      <c r="H353" s="27"/>
      <c r="I353" s="28"/>
      <c r="J353" s="28"/>
      <c r="K353" s="37"/>
      <c r="L353"/>
      <c r="M353"/>
      <c r="N353" s="46"/>
      <c r="O353" s="59"/>
      <c r="P353" s="47"/>
      <c r="Q353" s="49"/>
      <c r="R353"/>
      <c r="S353"/>
      <c r="T353"/>
      <c r="U353"/>
      <c r="V353"/>
      <c r="W353"/>
      <c r="X353"/>
      <c r="Y353"/>
      <c r="Z353"/>
      <c r="AA353"/>
    </row>
    <row ht="15" r="354" spans="2:27" x14ac:dyDescent="0.25">
      <c r="B354" s="16"/>
      <c r="C354" s="18"/>
      <c r="E354"/>
      <c r="F354"/>
      <c r="H354" s="27"/>
      <c r="I354" s="28"/>
      <c r="J354" s="28"/>
      <c r="K354" s="37"/>
      <c r="L354"/>
      <c r="M354"/>
      <c r="N354" s="46"/>
      <c r="O354" s="59"/>
      <c r="P354" s="47"/>
      <c r="Q354" s="49"/>
      <c r="R354"/>
      <c r="S354"/>
      <c r="T354"/>
      <c r="U354"/>
      <c r="V354"/>
      <c r="W354"/>
      <c r="X354"/>
      <c r="Y354"/>
      <c r="Z354"/>
      <c r="AA354"/>
    </row>
    <row ht="15" r="355" spans="2:27" x14ac:dyDescent="0.25">
      <c r="B355" s="16"/>
      <c r="C355" s="18"/>
      <c r="E355"/>
      <c r="F355"/>
      <c r="H355" s="27"/>
      <c r="I355" s="28"/>
      <c r="J355" s="28"/>
      <c r="K355" s="37"/>
      <c r="L355"/>
      <c r="M355"/>
      <c r="N355" s="46"/>
      <c r="O355" s="59"/>
      <c r="P355" s="47"/>
      <c r="Q355" s="49"/>
      <c r="R355"/>
      <c r="S355"/>
      <c r="T355"/>
      <c r="U355"/>
      <c r="V355"/>
      <c r="W355"/>
      <c r="X355"/>
      <c r="Y355"/>
      <c r="Z355"/>
      <c r="AA355"/>
    </row>
    <row ht="15" r="356" spans="2:27" x14ac:dyDescent="0.25">
      <c r="B356" s="16"/>
      <c r="C356" s="18"/>
      <c r="E356"/>
      <c r="F356"/>
      <c r="H356" s="27"/>
      <c r="I356" s="28"/>
      <c r="J356" s="28"/>
      <c r="K356" s="37"/>
      <c r="L356"/>
      <c r="M356"/>
      <c r="N356" s="46"/>
      <c r="O356" s="59"/>
      <c r="P356" s="47"/>
      <c r="Q356" s="49"/>
      <c r="R356"/>
      <c r="S356"/>
      <c r="T356"/>
      <c r="U356"/>
      <c r="V356"/>
      <c r="W356"/>
      <c r="X356"/>
      <c r="Y356"/>
      <c r="Z356"/>
      <c r="AA356"/>
    </row>
    <row ht="15" r="357" spans="2:27" x14ac:dyDescent="0.25">
      <c r="B357" s="16"/>
      <c r="C357" s="18"/>
      <c r="E357"/>
      <c r="F357"/>
      <c r="H357" s="27"/>
      <c r="I357" s="28"/>
      <c r="J357" s="28"/>
      <c r="K357" s="37"/>
      <c r="L357"/>
      <c r="M357"/>
      <c r="N357" s="46"/>
      <c r="O357" s="59"/>
      <c r="P357" s="47"/>
      <c r="Q357" s="49"/>
      <c r="R357"/>
      <c r="S357"/>
      <c r="T357"/>
      <c r="U357"/>
      <c r="V357"/>
      <c r="W357"/>
      <c r="X357"/>
      <c r="Y357"/>
      <c r="Z357"/>
      <c r="AA357"/>
    </row>
    <row ht="15" r="358" spans="2:27" x14ac:dyDescent="0.25">
      <c r="B358" s="16"/>
      <c r="C358" s="18"/>
      <c r="E358"/>
      <c r="F358"/>
      <c r="H358" s="27"/>
      <c r="I358" s="28"/>
      <c r="J358" s="28"/>
      <c r="K358" s="37"/>
      <c r="L358"/>
      <c r="M358"/>
      <c r="N358" s="46"/>
      <c r="O358" s="59"/>
      <c r="P358" s="47"/>
      <c r="Q358" s="49"/>
      <c r="R358"/>
      <c r="S358"/>
      <c r="T358"/>
      <c r="U358"/>
      <c r="V358"/>
      <c r="W358"/>
      <c r="X358"/>
      <c r="Y358"/>
      <c r="Z358"/>
      <c r="AA358"/>
    </row>
    <row ht="15" r="359" spans="2:27" x14ac:dyDescent="0.25">
      <c r="B359" s="16"/>
      <c r="C359" s="18"/>
      <c r="E359"/>
      <c r="F359"/>
      <c r="H359" s="27"/>
      <c r="I359" s="28"/>
      <c r="J359" s="28"/>
      <c r="K359" s="37"/>
      <c r="L359"/>
      <c r="M359"/>
      <c r="N359" s="46"/>
      <c r="O359" s="59"/>
      <c r="P359" s="47"/>
      <c r="Q359" s="49"/>
      <c r="R359"/>
      <c r="S359"/>
      <c r="T359"/>
      <c r="U359"/>
      <c r="V359"/>
      <c r="W359"/>
      <c r="X359"/>
      <c r="Y359"/>
      <c r="Z359"/>
      <c r="AA359"/>
    </row>
    <row ht="15" r="360" spans="2:27" x14ac:dyDescent="0.25">
      <c r="B360" s="16"/>
      <c r="C360" s="18"/>
      <c r="E360"/>
      <c r="F360"/>
      <c r="H360" s="27"/>
      <c r="I360" s="28"/>
      <c r="J360" s="28"/>
      <c r="K360" s="37"/>
      <c r="L360"/>
      <c r="M360"/>
      <c r="N360" s="46"/>
      <c r="O360" s="59"/>
      <c r="P360" s="47"/>
      <c r="Q360" s="49"/>
      <c r="R360"/>
      <c r="S360"/>
      <c r="T360"/>
      <c r="U360"/>
      <c r="V360"/>
      <c r="W360"/>
      <c r="X360"/>
      <c r="Y360"/>
      <c r="Z360"/>
      <c r="AA360"/>
    </row>
    <row ht="15" r="361" spans="2:27" x14ac:dyDescent="0.25">
      <c r="B361" s="16"/>
      <c r="C361" s="18"/>
      <c r="E361"/>
      <c r="F361"/>
      <c r="H361" s="27"/>
      <c r="I361" s="28"/>
      <c r="J361" s="28"/>
      <c r="K361" s="37"/>
      <c r="L361"/>
      <c r="M361"/>
      <c r="N361" s="46"/>
      <c r="O361" s="59"/>
      <c r="P361" s="47"/>
      <c r="Q361" s="49"/>
      <c r="R361"/>
      <c r="S361"/>
      <c r="T361"/>
      <c r="U361"/>
      <c r="V361"/>
      <c r="W361"/>
      <c r="X361"/>
      <c r="Y361"/>
      <c r="Z361"/>
      <c r="AA361"/>
    </row>
    <row ht="15" r="362" spans="2:27" x14ac:dyDescent="0.25">
      <c r="B362" s="16"/>
      <c r="C362" s="18"/>
      <c r="E362"/>
      <c r="F362"/>
      <c r="H362" s="27"/>
      <c r="I362" s="28"/>
      <c r="J362" s="28"/>
      <c r="K362" s="37"/>
      <c r="L362"/>
      <c r="M362"/>
      <c r="N362" s="46"/>
      <c r="O362" s="59"/>
      <c r="P362" s="47"/>
      <c r="Q362" s="49"/>
      <c r="R362"/>
      <c r="S362"/>
      <c r="T362"/>
      <c r="U362"/>
      <c r="V362"/>
      <c r="W362"/>
      <c r="X362"/>
      <c r="Y362"/>
      <c r="Z362"/>
      <c r="AA362"/>
    </row>
    <row ht="15" r="363" spans="2:27" x14ac:dyDescent="0.25">
      <c r="B363" s="16"/>
      <c r="C363" s="18"/>
      <c r="E363"/>
      <c r="F363"/>
      <c r="H363" s="27"/>
      <c r="I363" s="28"/>
      <c r="J363" s="28"/>
      <c r="K363" s="37"/>
      <c r="L363"/>
      <c r="M363"/>
      <c r="N363" s="46"/>
      <c r="O363" s="59"/>
      <c r="P363" s="47"/>
      <c r="Q363" s="49"/>
      <c r="R363"/>
      <c r="S363"/>
      <c r="T363"/>
      <c r="U363"/>
      <c r="V363"/>
      <c r="W363"/>
      <c r="X363"/>
      <c r="Y363"/>
      <c r="Z363"/>
      <c r="AA363"/>
    </row>
    <row ht="15" r="364" spans="2:27" x14ac:dyDescent="0.25">
      <c r="B364" s="16"/>
      <c r="C364" s="18"/>
      <c r="E364"/>
      <c r="F364"/>
      <c r="H364" s="27"/>
      <c r="I364" s="28"/>
      <c r="J364" s="28"/>
      <c r="K364" s="37"/>
      <c r="L364"/>
      <c r="M364"/>
      <c r="N364" s="46"/>
      <c r="O364" s="59"/>
      <c r="P364" s="47"/>
      <c r="Q364" s="49"/>
      <c r="R364"/>
      <c r="S364"/>
      <c r="T364"/>
      <c r="U364"/>
      <c r="V364"/>
      <c r="W364"/>
      <c r="X364"/>
      <c r="Y364"/>
      <c r="Z364"/>
      <c r="AA364"/>
    </row>
    <row ht="15" r="365" spans="2:27" x14ac:dyDescent="0.25">
      <c r="B365" s="16"/>
      <c r="C365" s="18"/>
      <c r="E365"/>
      <c r="F365"/>
      <c r="H365" s="27"/>
      <c r="I365" s="28"/>
      <c r="J365" s="28"/>
      <c r="K365" s="37"/>
      <c r="L365"/>
      <c r="M365"/>
      <c r="N365" s="46"/>
      <c r="O365" s="59"/>
      <c r="P365" s="47"/>
      <c r="Q365" s="49"/>
      <c r="R365"/>
      <c r="S365"/>
      <c r="T365"/>
      <c r="U365"/>
      <c r="V365"/>
      <c r="W365"/>
      <c r="X365"/>
      <c r="Y365"/>
      <c r="Z365"/>
      <c r="AA365"/>
    </row>
    <row ht="15" r="366" spans="2:27" x14ac:dyDescent="0.25">
      <c r="B366" s="16"/>
      <c r="C366" s="18"/>
      <c r="E366"/>
      <c r="F366"/>
      <c r="H366" s="27"/>
      <c r="I366" s="28"/>
      <c r="J366" s="28"/>
      <c r="K366" s="37"/>
      <c r="L366"/>
      <c r="M366"/>
      <c r="N366" s="46"/>
      <c r="O366" s="59"/>
      <c r="P366" s="47"/>
      <c r="Q366" s="49"/>
      <c r="R366"/>
      <c r="S366"/>
      <c r="T366"/>
      <c r="U366"/>
      <c r="V366"/>
      <c r="W366"/>
      <c r="X366"/>
      <c r="Y366"/>
      <c r="Z366"/>
      <c r="AA366"/>
    </row>
    <row ht="15" r="367" spans="2:27" x14ac:dyDescent="0.25">
      <c r="B367" s="16"/>
      <c r="C367" s="18"/>
      <c r="E367"/>
      <c r="F367"/>
      <c r="H367" s="27"/>
      <c r="I367" s="28"/>
      <c r="J367" s="28"/>
      <c r="K367" s="37"/>
      <c r="L367"/>
      <c r="M367"/>
      <c r="N367" s="46"/>
      <c r="O367" s="59"/>
      <c r="P367" s="47"/>
      <c r="Q367" s="49"/>
      <c r="R367"/>
      <c r="S367"/>
      <c r="T367"/>
      <c r="U367"/>
      <c r="V367"/>
      <c r="W367"/>
      <c r="X367"/>
      <c r="Y367"/>
      <c r="Z367"/>
      <c r="AA367"/>
    </row>
    <row ht="15" r="368" spans="2:27" x14ac:dyDescent="0.25">
      <c r="B368" s="16"/>
      <c r="C368" s="18"/>
      <c r="E368"/>
      <c r="F368"/>
      <c r="H368" s="27"/>
      <c r="I368" s="28"/>
      <c r="J368" s="28"/>
      <c r="K368" s="37"/>
      <c r="L368"/>
      <c r="M368"/>
      <c r="N368" s="46"/>
      <c r="O368" s="59"/>
      <c r="P368" s="47"/>
      <c r="Q368" s="49"/>
      <c r="R368"/>
      <c r="S368"/>
      <c r="T368"/>
      <c r="U368"/>
      <c r="V368"/>
      <c r="W368"/>
      <c r="X368"/>
      <c r="Y368"/>
      <c r="Z368"/>
      <c r="AA368"/>
    </row>
    <row ht="15" r="369" spans="2:27" x14ac:dyDescent="0.25">
      <c r="B369" s="16"/>
      <c r="C369" s="18"/>
      <c r="E369"/>
      <c r="F369"/>
      <c r="H369" s="27"/>
      <c r="I369" s="28"/>
      <c r="J369" s="28"/>
      <c r="K369" s="37"/>
      <c r="L369"/>
      <c r="M369"/>
      <c r="N369" s="46"/>
      <c r="O369" s="59"/>
      <c r="P369" s="47"/>
      <c r="Q369" s="49"/>
      <c r="R369"/>
      <c r="S369"/>
      <c r="T369"/>
      <c r="U369"/>
      <c r="V369"/>
      <c r="W369"/>
      <c r="X369"/>
      <c r="Y369"/>
      <c r="Z369"/>
      <c r="AA369"/>
    </row>
    <row ht="15" r="370" spans="2:27" x14ac:dyDescent="0.25">
      <c r="B370" s="16"/>
      <c r="C370" s="18"/>
      <c r="E370"/>
      <c r="F370"/>
      <c r="H370" s="27"/>
      <c r="I370" s="28"/>
      <c r="J370" s="28"/>
      <c r="K370" s="37"/>
      <c r="L370"/>
      <c r="M370"/>
      <c r="N370" s="46"/>
      <c r="O370" s="59"/>
      <c r="P370" s="47"/>
      <c r="Q370" s="49"/>
      <c r="R370"/>
      <c r="S370"/>
      <c r="T370"/>
      <c r="U370"/>
      <c r="V370"/>
      <c r="W370"/>
      <c r="X370"/>
      <c r="Y370"/>
      <c r="Z370"/>
      <c r="AA370"/>
    </row>
    <row ht="15" r="371" spans="2:27" x14ac:dyDescent="0.25">
      <c r="B371" s="16"/>
      <c r="C371" s="18"/>
      <c r="E371"/>
      <c r="F371"/>
      <c r="H371" s="27"/>
      <c r="I371" s="28"/>
      <c r="J371" s="28"/>
      <c r="K371" s="37"/>
      <c r="L371"/>
      <c r="M371"/>
      <c r="N371" s="46"/>
      <c r="O371" s="59"/>
      <c r="P371" s="47"/>
      <c r="Q371" s="49"/>
      <c r="R371"/>
      <c r="S371"/>
      <c r="T371"/>
      <c r="U371"/>
      <c r="V371"/>
      <c r="W371"/>
      <c r="X371"/>
      <c r="Y371"/>
      <c r="Z371"/>
      <c r="AA371"/>
    </row>
    <row ht="15" r="372" spans="2:27" x14ac:dyDescent="0.25">
      <c r="B372" s="16"/>
      <c r="C372" s="18"/>
      <c r="E372"/>
      <c r="F372"/>
      <c r="H372" s="27"/>
      <c r="I372" s="28"/>
      <c r="J372" s="28"/>
      <c r="K372" s="37"/>
      <c r="L372"/>
      <c r="M372"/>
      <c r="N372" s="46"/>
      <c r="O372" s="59"/>
      <c r="P372" s="47"/>
      <c r="Q372" s="49"/>
      <c r="R372"/>
      <c r="S372"/>
      <c r="T372"/>
      <c r="U372"/>
      <c r="V372"/>
      <c r="W372"/>
      <c r="X372"/>
      <c r="Y372"/>
      <c r="Z372"/>
      <c r="AA372"/>
    </row>
    <row ht="15" r="373" spans="2:27" x14ac:dyDescent="0.25">
      <c r="B373" s="16"/>
      <c r="C373" s="18"/>
      <c r="E373"/>
      <c r="F373"/>
      <c r="H373" s="27"/>
      <c r="I373" s="28"/>
      <c r="J373" s="28"/>
      <c r="K373" s="37"/>
      <c r="L373"/>
      <c r="M373"/>
      <c r="N373" s="46"/>
      <c r="O373" s="59"/>
      <c r="P373" s="47"/>
      <c r="Q373" s="49"/>
      <c r="R373"/>
      <c r="S373"/>
      <c r="T373"/>
      <c r="U373"/>
      <c r="V373"/>
      <c r="W373"/>
      <c r="X373"/>
      <c r="Y373"/>
      <c r="Z373"/>
      <c r="AA373"/>
    </row>
    <row ht="15" r="374" spans="2:27" x14ac:dyDescent="0.25">
      <c r="B374" s="16"/>
      <c r="C374" s="18"/>
      <c r="E374"/>
      <c r="F374"/>
      <c r="H374" s="27"/>
      <c r="I374" s="28"/>
      <c r="J374" s="28"/>
      <c r="K374" s="37"/>
      <c r="L374"/>
      <c r="M374"/>
      <c r="N374" s="46"/>
      <c r="O374" s="59"/>
      <c r="P374" s="47"/>
      <c r="Q374" s="49"/>
      <c r="R374"/>
      <c r="S374"/>
      <c r="T374"/>
      <c r="U374"/>
      <c r="V374"/>
      <c r="W374"/>
      <c r="X374"/>
      <c r="Y374"/>
      <c r="Z374"/>
      <c r="AA374"/>
    </row>
    <row ht="15" r="375" spans="2:27" x14ac:dyDescent="0.25">
      <c r="B375" s="16"/>
      <c r="C375" s="18"/>
      <c r="E375"/>
      <c r="F375"/>
      <c r="H375" s="27"/>
      <c r="I375" s="28"/>
      <c r="J375" s="28"/>
      <c r="K375" s="37"/>
      <c r="L375"/>
      <c r="M375"/>
      <c r="N375" s="46"/>
      <c r="O375" s="59"/>
      <c r="P375" s="47"/>
      <c r="Q375" s="49"/>
      <c r="R375"/>
      <c r="S375"/>
      <c r="T375"/>
      <c r="U375"/>
      <c r="V375"/>
      <c r="W375"/>
      <c r="X375"/>
      <c r="Y375"/>
      <c r="Z375"/>
      <c r="AA375"/>
    </row>
    <row ht="15" r="376" spans="2:27" x14ac:dyDescent="0.25">
      <c r="B376" s="16"/>
      <c r="C376" s="18"/>
      <c r="E376"/>
      <c r="F376"/>
      <c r="H376" s="27"/>
      <c r="I376" s="28"/>
      <c r="J376" s="28"/>
      <c r="K376" s="37"/>
      <c r="L376"/>
      <c r="M376"/>
      <c r="N376" s="46"/>
      <c r="O376" s="59"/>
      <c r="P376" s="47"/>
      <c r="Q376" s="49"/>
      <c r="R376"/>
      <c r="S376"/>
      <c r="T376"/>
      <c r="U376"/>
      <c r="V376"/>
      <c r="W376"/>
      <c r="X376"/>
      <c r="Y376"/>
      <c r="Z376"/>
      <c r="AA376"/>
    </row>
    <row ht="15" r="377" spans="2:27" x14ac:dyDescent="0.25">
      <c r="B377" s="16"/>
      <c r="C377" s="18"/>
      <c r="E377"/>
      <c r="F377"/>
      <c r="H377" s="27"/>
      <c r="I377" s="28"/>
      <c r="J377" s="28"/>
      <c r="K377" s="37"/>
      <c r="L377"/>
      <c r="M377"/>
      <c r="N377" s="46"/>
      <c r="O377" s="59"/>
      <c r="P377" s="47"/>
      <c r="Q377" s="49"/>
      <c r="R377"/>
      <c r="S377"/>
      <c r="T377"/>
      <c r="U377"/>
      <c r="V377"/>
      <c r="W377"/>
      <c r="X377"/>
      <c r="Y377"/>
      <c r="Z377"/>
      <c r="AA377"/>
    </row>
    <row ht="15" r="378" spans="2:27" x14ac:dyDescent="0.25">
      <c r="B378" s="16"/>
      <c r="C378" s="18"/>
      <c r="E378"/>
      <c r="F378"/>
      <c r="H378" s="27"/>
      <c r="I378" s="28"/>
      <c r="J378" s="28"/>
      <c r="K378" s="37"/>
      <c r="L378"/>
      <c r="M378"/>
      <c r="N378" s="46"/>
      <c r="O378" s="59"/>
      <c r="P378" s="47"/>
      <c r="Q378" s="49"/>
      <c r="R378"/>
      <c r="S378"/>
      <c r="T378"/>
      <c r="U378"/>
      <c r="V378"/>
      <c r="W378"/>
      <c r="X378"/>
      <c r="Y378"/>
      <c r="Z378"/>
      <c r="AA378"/>
    </row>
    <row ht="15" r="379" spans="2:27" x14ac:dyDescent="0.25">
      <c r="B379" s="16"/>
      <c r="C379" s="18"/>
      <c r="E379"/>
      <c r="F379"/>
      <c r="H379" s="27"/>
      <c r="I379" s="28"/>
      <c r="J379" s="28"/>
      <c r="K379" s="37"/>
      <c r="L379"/>
      <c r="M379"/>
      <c r="N379" s="46"/>
      <c r="O379" s="59"/>
      <c r="P379" s="47"/>
      <c r="Q379" s="49"/>
      <c r="R379"/>
      <c r="S379"/>
      <c r="T379"/>
      <c r="U379"/>
      <c r="V379"/>
      <c r="W379"/>
      <c r="X379"/>
      <c r="Y379"/>
      <c r="Z379"/>
      <c r="AA379"/>
    </row>
    <row ht="15" r="380" spans="2:27" x14ac:dyDescent="0.25">
      <c r="B380" s="16"/>
      <c r="C380" s="18"/>
      <c r="E380"/>
      <c r="F380"/>
      <c r="H380" s="27"/>
      <c r="I380" s="28"/>
      <c r="J380" s="28"/>
      <c r="K380" s="37"/>
      <c r="L380"/>
      <c r="M380"/>
      <c r="N380" s="46"/>
      <c r="O380" s="59"/>
      <c r="P380" s="47"/>
      <c r="Q380" s="49"/>
      <c r="R380"/>
      <c r="S380"/>
      <c r="T380"/>
      <c r="U380"/>
      <c r="V380"/>
      <c r="W380"/>
      <c r="X380"/>
      <c r="Y380"/>
      <c r="Z380"/>
      <c r="AA380"/>
    </row>
    <row ht="15" r="381" spans="2:27" x14ac:dyDescent="0.25">
      <c r="B381" s="16"/>
      <c r="C381" s="18"/>
      <c r="E381"/>
      <c r="F381"/>
      <c r="H381" s="27"/>
      <c r="I381" s="28"/>
      <c r="J381" s="28"/>
      <c r="K381" s="37"/>
      <c r="L381"/>
      <c r="M381"/>
      <c r="N381" s="46"/>
      <c r="O381" s="59"/>
      <c r="P381" s="47"/>
      <c r="Q381" s="49"/>
      <c r="R381"/>
      <c r="S381"/>
      <c r="T381"/>
      <c r="U381"/>
      <c r="V381"/>
      <c r="W381"/>
      <c r="X381"/>
      <c r="Y381"/>
      <c r="Z381"/>
      <c r="AA381"/>
    </row>
    <row ht="15" r="382" spans="2:27" x14ac:dyDescent="0.25">
      <c r="B382" s="16"/>
      <c r="C382" s="18"/>
      <c r="E382"/>
      <c r="F382"/>
      <c r="H382" s="27"/>
      <c r="I382" s="28"/>
      <c r="J382" s="28"/>
      <c r="K382" s="37"/>
      <c r="L382"/>
      <c r="M382"/>
      <c r="N382" s="46"/>
      <c r="O382" s="59"/>
      <c r="P382" s="47"/>
      <c r="Q382" s="49"/>
      <c r="R382"/>
      <c r="S382"/>
      <c r="T382"/>
      <c r="U382"/>
      <c r="V382"/>
      <c r="W382"/>
      <c r="X382"/>
      <c r="Y382"/>
      <c r="Z382"/>
      <c r="AA382"/>
    </row>
    <row ht="15" r="383" spans="2:27" x14ac:dyDescent="0.25">
      <c r="B383" s="16"/>
      <c r="C383" s="18"/>
      <c r="E383"/>
      <c r="F383"/>
      <c r="H383" s="27"/>
      <c r="I383" s="28"/>
      <c r="J383" s="28"/>
      <c r="K383" s="37"/>
      <c r="L383"/>
      <c r="M383"/>
      <c r="N383" s="46"/>
      <c r="O383" s="59"/>
      <c r="P383" s="47"/>
      <c r="Q383" s="49"/>
      <c r="R383"/>
      <c r="S383"/>
      <c r="T383"/>
      <c r="U383"/>
      <c r="V383"/>
      <c r="W383"/>
      <c r="X383"/>
      <c r="Y383"/>
      <c r="Z383"/>
      <c r="AA383"/>
    </row>
    <row ht="15" r="384" spans="2:27" x14ac:dyDescent="0.25">
      <c r="B384" s="16"/>
      <c r="C384" s="18"/>
      <c r="E384"/>
      <c r="F384"/>
      <c r="H384" s="27"/>
      <c r="I384" s="28"/>
      <c r="J384" s="28"/>
      <c r="K384" s="37"/>
      <c r="L384"/>
      <c r="M384"/>
      <c r="N384" s="46"/>
      <c r="O384" s="59"/>
      <c r="P384" s="47"/>
      <c r="Q384" s="49"/>
      <c r="R384"/>
      <c r="S384"/>
      <c r="T384"/>
      <c r="U384"/>
      <c r="V384"/>
      <c r="W384"/>
      <c r="X384"/>
      <c r="Y384"/>
      <c r="Z384"/>
      <c r="AA384"/>
    </row>
    <row ht="15" r="385" spans="2:27" x14ac:dyDescent="0.25">
      <c r="B385" s="16"/>
      <c r="C385" s="18"/>
      <c r="E385"/>
      <c r="F385"/>
      <c r="H385" s="27"/>
      <c r="I385" s="28"/>
      <c r="J385" s="28"/>
      <c r="K385" s="37"/>
      <c r="L385"/>
      <c r="M385"/>
      <c r="N385" s="46"/>
      <c r="O385" s="59"/>
      <c r="P385" s="47"/>
      <c r="Q385" s="49"/>
      <c r="R385"/>
      <c r="S385"/>
      <c r="T385"/>
      <c r="U385"/>
      <c r="V385"/>
      <c r="W385"/>
      <c r="X385"/>
      <c r="Y385"/>
      <c r="Z385"/>
      <c r="AA385"/>
    </row>
    <row ht="15" r="386" spans="2:27" x14ac:dyDescent="0.25">
      <c r="B386" s="16"/>
      <c r="C386" s="18"/>
      <c r="E386"/>
      <c r="F386"/>
      <c r="H386" s="27"/>
      <c r="I386" s="28"/>
      <c r="J386" s="28"/>
      <c r="K386" s="37"/>
      <c r="L386"/>
      <c r="M386"/>
      <c r="N386" s="46"/>
      <c r="O386" s="59"/>
      <c r="P386" s="47"/>
      <c r="Q386" s="49"/>
      <c r="R386"/>
      <c r="S386"/>
      <c r="T386"/>
      <c r="U386"/>
      <c r="V386"/>
      <c r="W386"/>
      <c r="X386"/>
      <c r="Y386"/>
      <c r="Z386"/>
      <c r="AA386"/>
    </row>
    <row ht="15" r="387" spans="2:27" x14ac:dyDescent="0.25">
      <c r="B387" s="16"/>
      <c r="C387" s="18"/>
      <c r="E387"/>
      <c r="F387"/>
      <c r="H387" s="27"/>
      <c r="I387" s="28"/>
      <c r="J387" s="28"/>
      <c r="K387" s="37"/>
      <c r="L387"/>
      <c r="M387"/>
      <c r="N387" s="46"/>
      <c r="O387" s="59"/>
      <c r="P387" s="47"/>
      <c r="Q387" s="49"/>
      <c r="R387"/>
      <c r="S387"/>
      <c r="T387"/>
      <c r="U387"/>
      <c r="V387"/>
      <c r="W387"/>
      <c r="X387"/>
      <c r="Y387"/>
      <c r="Z387"/>
      <c r="AA387"/>
    </row>
    <row ht="15" r="388" spans="2:27" x14ac:dyDescent="0.25">
      <c r="B388" s="16"/>
      <c r="C388" s="18"/>
      <c r="E388"/>
      <c r="F388"/>
      <c r="H388" s="27"/>
      <c r="I388" s="28"/>
      <c r="J388" s="28"/>
      <c r="K388" s="37"/>
      <c r="L388"/>
      <c r="M388"/>
      <c r="N388" s="46"/>
      <c r="O388" s="59"/>
      <c r="P388" s="47"/>
      <c r="Q388" s="49"/>
      <c r="R388"/>
      <c r="S388"/>
      <c r="T388"/>
      <c r="U388"/>
      <c r="V388"/>
      <c r="W388"/>
      <c r="X388"/>
      <c r="Y388"/>
      <c r="Z388"/>
      <c r="AA388"/>
    </row>
    <row ht="15" r="389" spans="2:27" x14ac:dyDescent="0.25">
      <c r="B389" s="16"/>
      <c r="C389" s="18"/>
      <c r="E389"/>
      <c r="F389"/>
      <c r="H389" s="27"/>
      <c r="I389" s="28"/>
      <c r="J389" s="28"/>
      <c r="K389" s="37"/>
      <c r="L389"/>
      <c r="M389"/>
      <c r="N389" s="46"/>
      <c r="O389" s="59"/>
      <c r="P389" s="47"/>
      <c r="Q389" s="49"/>
      <c r="R389"/>
      <c r="S389"/>
      <c r="T389"/>
      <c r="U389"/>
      <c r="V389"/>
      <c r="W389"/>
      <c r="X389"/>
      <c r="Y389"/>
      <c r="Z389"/>
      <c r="AA389"/>
    </row>
    <row ht="15" r="390" spans="2:27" x14ac:dyDescent="0.25">
      <c r="B390" s="16"/>
      <c r="C390" s="18"/>
      <c r="E390"/>
      <c r="F390"/>
      <c r="H390" s="27"/>
      <c r="I390" s="28"/>
      <c r="J390" s="28"/>
      <c r="K390" s="37"/>
      <c r="L390"/>
      <c r="M390"/>
      <c r="N390" s="46"/>
      <c r="O390" s="59"/>
      <c r="P390" s="47"/>
      <c r="Q390" s="49"/>
      <c r="R390"/>
      <c r="S390"/>
      <c r="T390"/>
      <c r="U390"/>
      <c r="V390"/>
      <c r="W390"/>
      <c r="X390"/>
      <c r="Y390"/>
      <c r="Z390"/>
      <c r="AA390"/>
    </row>
    <row ht="15" r="391" spans="2:27" x14ac:dyDescent="0.25">
      <c r="B391" s="16"/>
      <c r="C391" s="18"/>
      <c r="E391"/>
      <c r="F391"/>
      <c r="H391" s="27"/>
      <c r="I391" s="28"/>
      <c r="J391" s="28"/>
      <c r="K391" s="37"/>
      <c r="L391"/>
      <c r="M391"/>
      <c r="N391" s="46"/>
      <c r="O391" s="59"/>
      <c r="P391" s="47"/>
      <c r="Q391" s="49"/>
      <c r="R391"/>
      <c r="S391"/>
      <c r="T391"/>
      <c r="U391"/>
      <c r="V391"/>
      <c r="W391"/>
      <c r="X391"/>
      <c r="Y391"/>
      <c r="Z391"/>
      <c r="AA391"/>
    </row>
    <row ht="15" r="392" spans="2:27" x14ac:dyDescent="0.25">
      <c r="B392" s="16"/>
      <c r="C392" s="18"/>
      <c r="E392"/>
      <c r="F392"/>
      <c r="H392" s="27"/>
      <c r="I392" s="28"/>
      <c r="J392" s="28"/>
      <c r="K392" s="37"/>
      <c r="L392"/>
      <c r="M392"/>
      <c r="N392" s="46"/>
      <c r="O392" s="59"/>
      <c r="P392" s="47"/>
      <c r="Q392" s="49"/>
      <c r="R392"/>
      <c r="S392"/>
      <c r="T392"/>
      <c r="U392"/>
      <c r="V392"/>
      <c r="W392"/>
      <c r="X392"/>
      <c r="Y392"/>
      <c r="Z392"/>
      <c r="AA392"/>
    </row>
    <row ht="15" r="393" spans="2:27" x14ac:dyDescent="0.25">
      <c r="B393" s="16"/>
      <c r="C393" s="18"/>
      <c r="E393"/>
      <c r="F393"/>
      <c r="H393" s="27"/>
      <c r="I393" s="28"/>
      <c r="J393" s="28"/>
      <c r="K393" s="37"/>
      <c r="L393"/>
      <c r="M393"/>
      <c r="N393" s="46"/>
      <c r="O393" s="59"/>
      <c r="P393" s="47"/>
      <c r="Q393" s="49"/>
      <c r="R393"/>
      <c r="S393"/>
      <c r="T393"/>
      <c r="U393"/>
      <c r="V393"/>
      <c r="W393"/>
      <c r="X393"/>
      <c r="Y393"/>
      <c r="Z393"/>
      <c r="AA393"/>
    </row>
    <row ht="15" r="394" spans="2:27" x14ac:dyDescent="0.25">
      <c r="B394" s="16"/>
      <c r="C394" s="18"/>
      <c r="E394"/>
      <c r="F394"/>
      <c r="H394" s="27"/>
      <c r="I394" s="28"/>
      <c r="J394" s="28"/>
      <c r="K394" s="37"/>
      <c r="L394"/>
      <c r="M394"/>
      <c r="N394" s="46"/>
      <c r="O394" s="59"/>
      <c r="P394" s="47"/>
      <c r="Q394" s="49"/>
      <c r="R394"/>
      <c r="S394"/>
      <c r="T394"/>
      <c r="U394"/>
      <c r="V394"/>
      <c r="W394"/>
      <c r="X394"/>
      <c r="Y394"/>
      <c r="Z394"/>
      <c r="AA394"/>
    </row>
    <row ht="15" r="395" spans="2:27" x14ac:dyDescent="0.25">
      <c r="B395" s="16"/>
      <c r="C395" s="18"/>
      <c r="E395"/>
      <c r="F395"/>
      <c r="H395" s="27"/>
      <c r="I395" s="28"/>
      <c r="J395" s="28"/>
      <c r="K395" s="37"/>
      <c r="L395"/>
      <c r="M395"/>
      <c r="N395" s="46"/>
      <c r="O395" s="59"/>
      <c r="P395" s="47"/>
      <c r="Q395" s="49"/>
      <c r="R395"/>
      <c r="S395"/>
      <c r="T395"/>
      <c r="U395"/>
      <c r="V395"/>
      <c r="W395"/>
      <c r="X395"/>
      <c r="Y395"/>
      <c r="Z395"/>
      <c r="AA395"/>
    </row>
    <row ht="15" r="396" spans="2:27" x14ac:dyDescent="0.25">
      <c r="B396" s="16"/>
      <c r="C396" s="18"/>
      <c r="E396"/>
      <c r="F396"/>
      <c r="H396" s="27"/>
      <c r="I396" s="28"/>
      <c r="J396" s="28"/>
      <c r="K396" s="37"/>
      <c r="L396"/>
      <c r="M396"/>
      <c r="N396" s="46"/>
      <c r="O396" s="59"/>
      <c r="P396" s="47"/>
      <c r="Q396" s="49"/>
      <c r="R396"/>
      <c r="S396"/>
      <c r="T396"/>
      <c r="U396"/>
      <c r="V396"/>
      <c r="W396"/>
      <c r="X396"/>
      <c r="Y396"/>
      <c r="Z396"/>
      <c r="AA396"/>
    </row>
    <row ht="15" r="397" spans="2:27" x14ac:dyDescent="0.25">
      <c r="B397" s="16"/>
      <c r="C397" s="18"/>
      <c r="E397"/>
      <c r="F397"/>
      <c r="H397" s="27"/>
      <c r="I397" s="28"/>
      <c r="J397" s="28"/>
      <c r="K397" s="37"/>
      <c r="L397"/>
      <c r="M397"/>
      <c r="N397" s="46"/>
      <c r="O397" s="59"/>
      <c r="P397" s="47"/>
      <c r="Q397" s="49"/>
      <c r="R397"/>
      <c r="S397"/>
      <c r="T397"/>
      <c r="U397"/>
      <c r="V397"/>
      <c r="W397"/>
      <c r="X397"/>
      <c r="Y397"/>
      <c r="Z397"/>
      <c r="AA397"/>
    </row>
    <row ht="15" r="398" spans="2:27" x14ac:dyDescent="0.25">
      <c r="B398" s="16"/>
      <c r="C398" s="18"/>
      <c r="E398"/>
      <c r="F398"/>
      <c r="H398" s="27"/>
      <c r="I398" s="28"/>
      <c r="J398" s="28"/>
      <c r="K398" s="37"/>
      <c r="L398"/>
      <c r="M398"/>
      <c r="N398" s="46"/>
      <c r="O398" s="59"/>
      <c r="P398" s="47"/>
      <c r="Q398" s="49"/>
      <c r="R398"/>
      <c r="S398"/>
      <c r="T398"/>
      <c r="U398"/>
      <c r="V398"/>
      <c r="W398"/>
      <c r="X398"/>
      <c r="Y398"/>
      <c r="Z398"/>
      <c r="AA398"/>
    </row>
    <row ht="15" r="399" spans="2:27" x14ac:dyDescent="0.25">
      <c r="B399" s="16"/>
      <c r="C399" s="18"/>
      <c r="E399"/>
      <c r="F399"/>
      <c r="H399" s="27"/>
      <c r="I399" s="28"/>
      <c r="J399" s="28"/>
      <c r="K399" s="37"/>
      <c r="L399"/>
      <c r="M399"/>
      <c r="N399" s="46"/>
      <c r="O399" s="59"/>
      <c r="P399" s="47"/>
      <c r="Q399" s="49"/>
      <c r="R399"/>
      <c r="S399"/>
      <c r="T399"/>
      <c r="U399"/>
      <c r="V399"/>
      <c r="W399"/>
      <c r="X399"/>
      <c r="Y399"/>
      <c r="Z399"/>
      <c r="AA399"/>
    </row>
    <row ht="15" r="400" spans="2:27" x14ac:dyDescent="0.25">
      <c r="B400" s="16"/>
      <c r="C400" s="18"/>
      <c r="E400"/>
      <c r="F400"/>
      <c r="H400" s="27"/>
      <c r="I400" s="28"/>
      <c r="J400" s="28"/>
      <c r="K400" s="37"/>
      <c r="L400"/>
      <c r="M400"/>
      <c r="N400" s="46"/>
      <c r="O400" s="59"/>
      <c r="P400" s="47"/>
      <c r="Q400" s="49"/>
      <c r="R400"/>
      <c r="S400"/>
      <c r="T400"/>
      <c r="U400"/>
      <c r="V400"/>
      <c r="W400"/>
      <c r="X400"/>
      <c r="Y400"/>
      <c r="Z400"/>
      <c r="AA400"/>
    </row>
    <row ht="15" r="401" spans="2:27" x14ac:dyDescent="0.25">
      <c r="B401" s="16"/>
      <c r="C401" s="18"/>
      <c r="E401"/>
      <c r="F401"/>
      <c r="H401" s="27"/>
      <c r="I401" s="28"/>
      <c r="J401" s="28"/>
      <c r="K401" s="37"/>
      <c r="L401"/>
      <c r="M401"/>
      <c r="N401" s="46"/>
      <c r="O401" s="59"/>
      <c r="P401" s="47"/>
      <c r="Q401" s="49"/>
      <c r="R401"/>
      <c r="S401"/>
      <c r="T401"/>
      <c r="U401"/>
      <c r="V401"/>
      <c r="W401"/>
      <c r="X401"/>
      <c r="Y401"/>
      <c r="Z401"/>
      <c r="AA401"/>
    </row>
    <row ht="15" r="402" spans="2:27" x14ac:dyDescent="0.25">
      <c r="B402" s="16"/>
      <c r="C402" s="18"/>
      <c r="E402"/>
      <c r="F402"/>
      <c r="H402" s="27"/>
      <c r="I402" s="28"/>
      <c r="J402" s="28"/>
      <c r="K402" s="37"/>
      <c r="L402"/>
      <c r="M402"/>
      <c r="N402" s="46"/>
      <c r="O402" s="59"/>
      <c r="P402" s="47"/>
      <c r="Q402" s="49"/>
      <c r="R402"/>
      <c r="S402"/>
      <c r="T402"/>
      <c r="U402"/>
      <c r="V402"/>
      <c r="W402"/>
      <c r="X402"/>
      <c r="Y402"/>
      <c r="Z402"/>
      <c r="AA402"/>
    </row>
    <row ht="15" r="403" spans="2:27" x14ac:dyDescent="0.25">
      <c r="B403" s="16"/>
      <c r="C403" s="18"/>
      <c r="E403"/>
      <c r="F403"/>
      <c r="H403" s="27"/>
      <c r="I403" s="28"/>
      <c r="J403" s="28"/>
      <c r="K403" s="37"/>
      <c r="L403"/>
      <c r="M403"/>
      <c r="N403" s="46"/>
      <c r="O403" s="59"/>
      <c r="P403" s="47"/>
      <c r="Q403" s="49"/>
      <c r="R403"/>
      <c r="S403"/>
      <c r="T403"/>
      <c r="U403"/>
      <c r="V403"/>
      <c r="W403"/>
      <c r="X403"/>
      <c r="Y403"/>
      <c r="Z403"/>
      <c r="AA403"/>
    </row>
    <row ht="15" r="404" spans="2:27" x14ac:dyDescent="0.25">
      <c r="B404" s="16"/>
      <c r="C404" s="18"/>
      <c r="E404"/>
      <c r="F404"/>
      <c r="H404" s="27"/>
      <c r="I404" s="28"/>
      <c r="J404" s="28"/>
      <c r="K404" s="37"/>
      <c r="L404"/>
      <c r="M404"/>
      <c r="N404" s="46"/>
      <c r="O404" s="59"/>
      <c r="P404" s="47"/>
      <c r="Q404" s="49"/>
      <c r="R404"/>
      <c r="S404"/>
      <c r="T404"/>
      <c r="U404"/>
      <c r="V404"/>
      <c r="W404"/>
      <c r="X404"/>
      <c r="Y404"/>
      <c r="Z404"/>
      <c r="AA404"/>
    </row>
    <row ht="15" r="405" spans="2:27" x14ac:dyDescent="0.25">
      <c r="B405" s="16"/>
      <c r="C405" s="18"/>
      <c r="E405"/>
      <c r="F405"/>
      <c r="H405" s="27"/>
      <c r="I405" s="28"/>
      <c r="J405" s="28"/>
      <c r="K405" s="37"/>
      <c r="L405"/>
      <c r="M405"/>
      <c r="N405" s="46"/>
      <c r="O405" s="59"/>
      <c r="P405" s="47"/>
      <c r="Q405" s="49"/>
      <c r="R405"/>
      <c r="S405"/>
      <c r="T405"/>
      <c r="U405"/>
      <c r="V405"/>
      <c r="W405"/>
      <c r="X405"/>
      <c r="Y405"/>
      <c r="Z405"/>
      <c r="AA405"/>
    </row>
    <row ht="15" r="406" spans="2:27" x14ac:dyDescent="0.25">
      <c r="B406" s="16"/>
      <c r="C406" s="18"/>
      <c r="E406"/>
      <c r="F406"/>
      <c r="H406" s="27"/>
      <c r="I406" s="28"/>
      <c r="J406" s="28"/>
      <c r="K406" s="37"/>
      <c r="L406"/>
      <c r="M406"/>
      <c r="N406" s="46"/>
      <c r="O406" s="59"/>
      <c r="P406" s="47"/>
      <c r="Q406" s="49"/>
      <c r="R406"/>
      <c r="S406"/>
      <c r="T406"/>
      <c r="U406"/>
      <c r="V406"/>
      <c r="W406"/>
      <c r="X406"/>
      <c r="Y406"/>
      <c r="Z406"/>
      <c r="AA406"/>
    </row>
    <row ht="15" r="407" spans="2:27" x14ac:dyDescent="0.25">
      <c r="B407" s="16"/>
      <c r="C407" s="18"/>
      <c r="E407"/>
      <c r="F407"/>
      <c r="H407" s="27"/>
      <c r="I407" s="28"/>
      <c r="J407" s="28"/>
      <c r="K407" s="37"/>
      <c r="L407"/>
      <c r="M407"/>
      <c r="N407" s="46"/>
      <c r="O407" s="59"/>
      <c r="P407" s="47"/>
      <c r="Q407" s="49"/>
      <c r="R407"/>
      <c r="S407"/>
      <c r="T407"/>
      <c r="U407"/>
      <c r="V407"/>
      <c r="W407"/>
      <c r="X407"/>
      <c r="Y407"/>
      <c r="Z407"/>
      <c r="AA407"/>
    </row>
    <row ht="15" r="408" spans="2:27" x14ac:dyDescent="0.25">
      <c r="B408" s="16"/>
      <c r="C408" s="18"/>
      <c r="E408"/>
      <c r="F408"/>
      <c r="H408" s="27"/>
      <c r="I408" s="28"/>
      <c r="J408" s="28"/>
      <c r="K408" s="37"/>
      <c r="L408"/>
      <c r="M408"/>
      <c r="N408" s="46"/>
      <c r="O408" s="59"/>
      <c r="P408" s="47"/>
      <c r="Q408" s="49"/>
      <c r="R408"/>
      <c r="S408"/>
      <c r="T408"/>
      <c r="U408"/>
      <c r="V408"/>
      <c r="W408"/>
      <c r="X408"/>
      <c r="Y408"/>
      <c r="Z408"/>
      <c r="AA408"/>
    </row>
    <row ht="15" r="409" spans="2:27" x14ac:dyDescent="0.25">
      <c r="B409" s="16"/>
      <c r="C409" s="18"/>
      <c r="E409"/>
      <c r="F409"/>
      <c r="H409" s="27"/>
      <c r="I409" s="28"/>
      <c r="J409" s="28"/>
      <c r="K409" s="37"/>
      <c r="L409"/>
      <c r="M409"/>
      <c r="N409" s="46"/>
      <c r="O409" s="59"/>
      <c r="P409" s="47"/>
      <c r="Q409" s="49"/>
      <c r="R409"/>
      <c r="S409"/>
      <c r="T409"/>
      <c r="U409"/>
      <c r="V409"/>
      <c r="W409"/>
      <c r="X409"/>
      <c r="Y409"/>
      <c r="Z409"/>
      <c r="AA409"/>
    </row>
    <row ht="15" r="410" spans="2:27" x14ac:dyDescent="0.25">
      <c r="B410" s="16"/>
      <c r="C410" s="18"/>
      <c r="E410"/>
      <c r="F410"/>
      <c r="H410" s="27"/>
      <c r="I410" s="28"/>
      <c r="J410" s="28"/>
      <c r="K410" s="37"/>
      <c r="L410"/>
      <c r="M410"/>
      <c r="N410" s="46"/>
      <c r="O410" s="59"/>
      <c r="P410" s="47"/>
      <c r="Q410" s="49"/>
      <c r="R410"/>
      <c r="S410"/>
      <c r="T410"/>
      <c r="U410"/>
      <c r="V410"/>
      <c r="W410"/>
      <c r="X410"/>
      <c r="Y410"/>
      <c r="Z410"/>
      <c r="AA410"/>
    </row>
    <row ht="15" r="411" spans="2:27" x14ac:dyDescent="0.25">
      <c r="B411" s="16"/>
      <c r="C411" s="18"/>
      <c r="E411"/>
      <c r="F411"/>
      <c r="H411" s="27"/>
      <c r="I411" s="28"/>
      <c r="J411" s="28"/>
      <c r="K411" s="37"/>
      <c r="L411"/>
      <c r="M411"/>
      <c r="N411" s="46"/>
      <c r="O411" s="59"/>
      <c r="P411" s="47"/>
      <c r="Q411" s="49"/>
      <c r="R411"/>
      <c r="S411"/>
      <c r="T411"/>
      <c r="U411"/>
      <c r="V411"/>
      <c r="W411"/>
      <c r="X411"/>
      <c r="Y411"/>
      <c r="Z411"/>
      <c r="AA411"/>
    </row>
    <row ht="15" r="412" spans="2:27" x14ac:dyDescent="0.25">
      <c r="B412" s="16"/>
      <c r="C412" s="18"/>
      <c r="E412"/>
      <c r="F412"/>
      <c r="H412" s="27"/>
      <c r="I412" s="28"/>
      <c r="J412" s="28"/>
      <c r="K412" s="37"/>
      <c r="L412"/>
      <c r="M412"/>
      <c r="N412" s="46"/>
      <c r="O412" s="59"/>
      <c r="P412" s="47"/>
      <c r="Q412" s="49"/>
      <c r="R412"/>
      <c r="S412"/>
      <c r="T412"/>
      <c r="U412"/>
      <c r="V412"/>
      <c r="W412"/>
      <c r="X412"/>
      <c r="Y412"/>
      <c r="Z412"/>
      <c r="AA412"/>
    </row>
    <row ht="15" r="413" spans="2:27" x14ac:dyDescent="0.25">
      <c r="B413" s="16"/>
      <c r="C413" s="18"/>
      <c r="E413"/>
      <c r="F413"/>
      <c r="H413" s="27"/>
      <c r="I413" s="28"/>
      <c r="J413" s="28"/>
      <c r="K413" s="37"/>
      <c r="L413"/>
      <c r="M413"/>
      <c r="N413" s="46"/>
      <c r="O413" s="59"/>
      <c r="P413" s="47"/>
      <c r="Q413" s="49"/>
      <c r="R413"/>
      <c r="S413"/>
      <c r="T413"/>
      <c r="U413"/>
      <c r="V413"/>
      <c r="W413"/>
      <c r="X413"/>
      <c r="Y413"/>
      <c r="Z413"/>
      <c r="AA413"/>
    </row>
    <row ht="15" r="414" spans="2:27" x14ac:dyDescent="0.25">
      <c r="B414" s="16"/>
      <c r="C414" s="18"/>
      <c r="E414"/>
      <c r="F414"/>
      <c r="H414" s="27"/>
      <c r="I414" s="28"/>
      <c r="J414" s="28"/>
      <c r="K414" s="37"/>
      <c r="L414"/>
      <c r="M414"/>
      <c r="N414" s="46"/>
      <c r="O414" s="59"/>
      <c r="P414" s="47"/>
      <c r="Q414" s="49"/>
      <c r="R414"/>
      <c r="S414"/>
      <c r="T414"/>
      <c r="U414"/>
      <c r="V414"/>
      <c r="W414"/>
      <c r="X414"/>
      <c r="Y414"/>
      <c r="Z414"/>
      <c r="AA414"/>
    </row>
    <row ht="15" r="415" spans="2:27" x14ac:dyDescent="0.25">
      <c r="B415" s="16"/>
      <c r="C415" s="18"/>
      <c r="E415"/>
      <c r="F415"/>
      <c r="H415" s="27"/>
      <c r="I415" s="28"/>
      <c r="J415" s="28"/>
      <c r="K415" s="37"/>
      <c r="L415"/>
      <c r="M415"/>
      <c r="N415" s="46"/>
      <c r="O415" s="59"/>
      <c r="P415" s="47"/>
      <c r="Q415" s="49"/>
      <c r="R415"/>
      <c r="S415"/>
      <c r="T415"/>
      <c r="U415"/>
      <c r="V415"/>
      <c r="W415"/>
      <c r="X415"/>
      <c r="Y415"/>
      <c r="Z415"/>
      <c r="AA415"/>
    </row>
    <row ht="15" r="416" spans="2:27" x14ac:dyDescent="0.25">
      <c r="B416" s="16"/>
      <c r="C416" s="18"/>
      <c r="E416"/>
      <c r="F416"/>
      <c r="H416" s="27"/>
      <c r="I416" s="28"/>
      <c r="J416" s="28"/>
      <c r="K416" s="37"/>
      <c r="L416"/>
      <c r="M416"/>
      <c r="N416" s="46"/>
      <c r="O416" s="59"/>
      <c r="P416" s="47"/>
      <c r="Q416" s="49"/>
      <c r="R416"/>
      <c r="S416"/>
      <c r="T416"/>
      <c r="U416"/>
      <c r="V416"/>
      <c r="W416"/>
      <c r="X416"/>
      <c r="Y416"/>
      <c r="Z416"/>
      <c r="AA416"/>
    </row>
    <row ht="15" r="417" spans="2:27" x14ac:dyDescent="0.25">
      <c r="B417" s="16"/>
      <c r="C417" s="18"/>
      <c r="E417"/>
      <c r="F417"/>
      <c r="H417" s="27"/>
      <c r="I417" s="28"/>
      <c r="J417" s="28"/>
      <c r="K417" s="37"/>
      <c r="L417"/>
      <c r="M417"/>
      <c r="N417" s="46"/>
      <c r="O417" s="59"/>
      <c r="P417" s="47"/>
      <c r="Q417" s="49"/>
      <c r="R417"/>
      <c r="S417"/>
      <c r="T417"/>
      <c r="U417"/>
      <c r="V417"/>
      <c r="W417"/>
      <c r="X417"/>
      <c r="Y417"/>
      <c r="Z417"/>
      <c r="AA417"/>
    </row>
    <row ht="15" r="418" spans="2:27" x14ac:dyDescent="0.25">
      <c r="B418" s="16"/>
      <c r="C418" s="18"/>
      <c r="E418"/>
      <c r="F418"/>
      <c r="H418" s="27"/>
      <c r="I418" s="28"/>
      <c r="J418" s="28"/>
      <c r="K418" s="37"/>
      <c r="L418"/>
      <c r="M418"/>
      <c r="N418" s="46"/>
      <c r="O418" s="59"/>
      <c r="P418" s="47"/>
      <c r="Q418" s="49"/>
      <c r="R418"/>
      <c r="S418"/>
      <c r="T418"/>
      <c r="U418"/>
      <c r="V418"/>
      <c r="W418"/>
      <c r="X418"/>
      <c r="Y418"/>
      <c r="Z418"/>
      <c r="AA418"/>
    </row>
    <row ht="15" r="419" spans="2:27" x14ac:dyDescent="0.25">
      <c r="B419" s="16"/>
      <c r="C419" s="18"/>
      <c r="E419"/>
      <c r="F419"/>
      <c r="H419" s="27"/>
      <c r="I419" s="28"/>
      <c r="J419" s="28"/>
      <c r="K419" s="37"/>
      <c r="L419"/>
      <c r="M419"/>
      <c r="N419" s="46"/>
      <c r="O419" s="59"/>
      <c r="P419" s="47"/>
      <c r="Q419" s="49"/>
      <c r="R419"/>
      <c r="S419"/>
      <c r="T419"/>
      <c r="U419"/>
      <c r="V419"/>
      <c r="W419"/>
      <c r="X419"/>
      <c r="Y419"/>
      <c r="Z419"/>
      <c r="AA419"/>
    </row>
    <row ht="15" r="420" spans="2:27" x14ac:dyDescent="0.25">
      <c r="B420" s="16"/>
      <c r="C420" s="18"/>
      <c r="E420"/>
      <c r="F420"/>
      <c r="H420" s="27"/>
      <c r="I420" s="28"/>
      <c r="J420" s="28"/>
      <c r="K420" s="37"/>
      <c r="L420"/>
      <c r="M420"/>
      <c r="N420" s="46"/>
      <c r="O420" s="59"/>
      <c r="P420" s="47"/>
      <c r="Q420" s="49"/>
      <c r="R420"/>
      <c r="S420"/>
      <c r="T420"/>
      <c r="U420"/>
      <c r="V420"/>
      <c r="W420"/>
      <c r="X420"/>
      <c r="Y420"/>
      <c r="Z420"/>
      <c r="AA420"/>
    </row>
    <row ht="15" r="421" spans="2:27" x14ac:dyDescent="0.25">
      <c r="B421" s="16"/>
      <c r="C421" s="18"/>
      <c r="E421"/>
      <c r="F421"/>
      <c r="H421" s="27"/>
      <c r="I421" s="28"/>
      <c r="J421" s="28"/>
      <c r="K421" s="37"/>
      <c r="L421"/>
      <c r="M421"/>
      <c r="N421" s="46"/>
      <c r="O421" s="59"/>
      <c r="P421" s="47"/>
      <c r="Q421" s="49"/>
      <c r="R421"/>
      <c r="S421"/>
      <c r="T421"/>
      <c r="U421"/>
      <c r="V421"/>
      <c r="W421"/>
      <c r="X421"/>
      <c r="Y421"/>
      <c r="Z421"/>
      <c r="AA421"/>
    </row>
    <row ht="15" r="422" spans="2:27" x14ac:dyDescent="0.25">
      <c r="B422" s="16"/>
      <c r="C422" s="18"/>
      <c r="E422"/>
      <c r="F422"/>
      <c r="H422" s="27"/>
      <c r="I422" s="28"/>
      <c r="J422" s="28"/>
      <c r="K422" s="37"/>
      <c r="L422"/>
      <c r="M422"/>
      <c r="N422" s="46"/>
      <c r="O422" s="59"/>
      <c r="P422" s="47"/>
      <c r="Q422" s="49"/>
      <c r="R422"/>
      <c r="S422"/>
      <c r="T422"/>
      <c r="U422"/>
      <c r="V422"/>
      <c r="W422"/>
      <c r="X422"/>
      <c r="Y422"/>
      <c r="Z422"/>
      <c r="AA422"/>
    </row>
    <row ht="15" r="423" spans="2:27" x14ac:dyDescent="0.25">
      <c r="B423" s="16"/>
      <c r="C423" s="18"/>
      <c r="E423"/>
      <c r="F423"/>
      <c r="H423" s="27"/>
      <c r="I423" s="28"/>
      <c r="J423" s="28"/>
      <c r="K423" s="37"/>
      <c r="L423"/>
      <c r="M423"/>
      <c r="N423" s="46"/>
      <c r="O423" s="59"/>
      <c r="P423" s="47"/>
      <c r="Q423" s="49"/>
      <c r="R423"/>
      <c r="S423"/>
      <c r="T423"/>
      <c r="U423"/>
      <c r="V423"/>
      <c r="W423"/>
      <c r="X423"/>
      <c r="Y423"/>
      <c r="Z423"/>
      <c r="AA423"/>
    </row>
    <row ht="15" r="424" spans="2:27" x14ac:dyDescent="0.25">
      <c r="B424" s="16"/>
      <c r="C424" s="18"/>
      <c r="E424"/>
      <c r="F424"/>
      <c r="H424" s="27"/>
      <c r="I424" s="28"/>
      <c r="J424" s="28"/>
      <c r="K424" s="37"/>
      <c r="L424"/>
      <c r="M424"/>
      <c r="N424" s="46"/>
      <c r="O424" s="59"/>
      <c r="P424" s="47"/>
      <c r="Q424" s="49"/>
      <c r="R424"/>
      <c r="S424"/>
      <c r="T424"/>
      <c r="U424"/>
      <c r="V424"/>
      <c r="W424"/>
      <c r="X424"/>
      <c r="Y424"/>
      <c r="Z424"/>
      <c r="AA424"/>
    </row>
    <row ht="15" r="425" spans="2:27" x14ac:dyDescent="0.25">
      <c r="B425" s="16"/>
      <c r="C425" s="18"/>
      <c r="E425"/>
      <c r="F425"/>
      <c r="H425" s="27"/>
      <c r="I425" s="28"/>
      <c r="J425" s="28"/>
      <c r="K425" s="37"/>
      <c r="L425"/>
      <c r="M425"/>
      <c r="N425" s="46"/>
      <c r="O425" s="59"/>
      <c r="P425" s="47"/>
      <c r="Q425" s="49"/>
      <c r="R425"/>
      <c r="S425"/>
      <c r="T425"/>
      <c r="U425"/>
      <c r="V425"/>
      <c r="W425"/>
      <c r="X425"/>
      <c r="Y425"/>
      <c r="Z425"/>
      <c r="AA425"/>
    </row>
    <row ht="15" r="426" spans="2:27" x14ac:dyDescent="0.25">
      <c r="B426" s="16"/>
      <c r="C426" s="18"/>
      <c r="E426"/>
      <c r="F426"/>
      <c r="H426" s="27"/>
      <c r="I426" s="28"/>
      <c r="J426" s="28"/>
      <c r="K426" s="37"/>
      <c r="L426"/>
      <c r="M426"/>
      <c r="N426" s="46"/>
      <c r="O426" s="59"/>
      <c r="P426" s="47"/>
      <c r="Q426" s="49"/>
      <c r="R426"/>
      <c r="S426"/>
      <c r="T426"/>
      <c r="U426"/>
      <c r="V426"/>
      <c r="W426"/>
      <c r="X426"/>
      <c r="Y426"/>
      <c r="Z426"/>
      <c r="AA426"/>
    </row>
    <row ht="15" r="427" spans="2:27" x14ac:dyDescent="0.25">
      <c r="B427" s="16"/>
      <c r="C427" s="18"/>
      <c r="E427"/>
      <c r="F427"/>
      <c r="H427" s="27"/>
      <c r="I427" s="28"/>
      <c r="J427" s="28"/>
      <c r="K427" s="37"/>
      <c r="L427"/>
      <c r="M427"/>
      <c r="N427" s="46"/>
      <c r="O427" s="59"/>
      <c r="P427" s="47"/>
      <c r="Q427" s="49"/>
      <c r="R427"/>
      <c r="S427"/>
      <c r="T427"/>
      <c r="U427"/>
      <c r="V427"/>
      <c r="W427"/>
      <c r="X427"/>
      <c r="Y427"/>
      <c r="Z427"/>
      <c r="AA427"/>
    </row>
    <row ht="15" r="428" spans="2:27" x14ac:dyDescent="0.25">
      <c r="B428" s="16"/>
      <c r="C428" s="18"/>
      <c r="E428"/>
      <c r="F428"/>
      <c r="H428" s="27"/>
      <c r="I428" s="28"/>
      <c r="J428" s="28"/>
      <c r="K428" s="37"/>
      <c r="L428"/>
      <c r="M428"/>
      <c r="N428" s="46"/>
      <c r="O428" s="59"/>
      <c r="P428" s="47"/>
      <c r="Q428" s="49"/>
      <c r="R428"/>
      <c r="S428"/>
      <c r="T428"/>
      <c r="U428"/>
      <c r="V428"/>
      <c r="W428"/>
      <c r="X428"/>
      <c r="Y428"/>
      <c r="Z428"/>
      <c r="AA428"/>
    </row>
    <row ht="15" r="429" spans="2:27" x14ac:dyDescent="0.25">
      <c r="B429" s="16"/>
      <c r="C429" s="18"/>
      <c r="E429"/>
      <c r="F429"/>
      <c r="H429" s="27"/>
      <c r="I429" s="28"/>
      <c r="J429" s="28"/>
      <c r="K429" s="37"/>
      <c r="L429"/>
      <c r="M429"/>
      <c r="N429" s="46"/>
      <c r="O429" s="59"/>
      <c r="P429" s="47"/>
      <c r="Q429" s="49"/>
      <c r="R429"/>
      <c r="S429"/>
      <c r="T429"/>
      <c r="U429"/>
      <c r="V429"/>
      <c r="W429"/>
      <c r="X429"/>
      <c r="Y429"/>
      <c r="Z429"/>
      <c r="AA429"/>
    </row>
    <row ht="15" r="430" spans="2:27" x14ac:dyDescent="0.25">
      <c r="B430" s="16"/>
      <c r="C430" s="18"/>
      <c r="E430"/>
      <c r="F430"/>
      <c r="H430" s="27"/>
      <c r="I430" s="28"/>
      <c r="J430" s="28"/>
      <c r="K430" s="37"/>
      <c r="L430"/>
      <c r="M430"/>
      <c r="N430" s="46"/>
      <c r="O430" s="59"/>
      <c r="P430" s="47"/>
      <c r="Q430" s="49"/>
      <c r="R430"/>
      <c r="S430"/>
      <c r="T430"/>
      <c r="U430"/>
      <c r="V430"/>
      <c r="W430"/>
      <c r="X430"/>
      <c r="Y430"/>
      <c r="Z430"/>
      <c r="AA430"/>
    </row>
    <row ht="15" r="431" spans="2:27" x14ac:dyDescent="0.25">
      <c r="B431" s="16"/>
      <c r="C431" s="18"/>
      <c r="E431"/>
      <c r="F431"/>
      <c r="H431" s="27"/>
      <c r="I431" s="28"/>
      <c r="J431" s="28"/>
      <c r="K431" s="37"/>
      <c r="L431"/>
      <c r="M431"/>
      <c r="N431" s="46"/>
      <c r="O431" s="59"/>
      <c r="P431" s="47"/>
      <c r="Q431" s="49"/>
      <c r="R431"/>
      <c r="S431"/>
      <c r="T431"/>
      <c r="U431"/>
      <c r="V431"/>
      <c r="W431"/>
      <c r="X431"/>
      <c r="Y431"/>
      <c r="Z431"/>
      <c r="AA431"/>
    </row>
    <row ht="15" r="432" spans="2:27" x14ac:dyDescent="0.25">
      <c r="B432" s="16"/>
      <c r="C432" s="18"/>
      <c r="E432"/>
      <c r="F432"/>
      <c r="H432" s="27"/>
      <c r="I432" s="28"/>
      <c r="J432" s="28"/>
      <c r="K432" s="37"/>
      <c r="L432"/>
      <c r="M432"/>
      <c r="N432" s="46"/>
      <c r="O432" s="59"/>
      <c r="P432" s="47"/>
      <c r="Q432" s="49"/>
      <c r="R432"/>
      <c r="S432"/>
      <c r="T432"/>
      <c r="U432"/>
      <c r="V432"/>
      <c r="W432"/>
      <c r="X432"/>
      <c r="Y432"/>
      <c r="Z432"/>
      <c r="AA432"/>
    </row>
    <row ht="15" r="433" spans="2:27" x14ac:dyDescent="0.25">
      <c r="B433" s="16"/>
      <c r="C433" s="18"/>
      <c r="E433"/>
      <c r="F433"/>
      <c r="H433" s="27"/>
      <c r="I433" s="28"/>
      <c r="J433" s="28"/>
      <c r="K433" s="37"/>
      <c r="L433"/>
      <c r="M433"/>
      <c r="N433" s="46"/>
      <c r="O433" s="59"/>
      <c r="P433" s="47"/>
      <c r="Q433" s="49"/>
      <c r="R433"/>
      <c r="S433"/>
      <c r="T433"/>
      <c r="U433"/>
      <c r="V433"/>
      <c r="W433"/>
      <c r="X433"/>
      <c r="Y433"/>
      <c r="Z433"/>
      <c r="AA433"/>
    </row>
    <row ht="15" r="434" spans="2:27" x14ac:dyDescent="0.25">
      <c r="B434" s="16"/>
      <c r="C434" s="18"/>
      <c r="E434"/>
      <c r="F434"/>
      <c r="H434" s="27"/>
      <c r="I434" s="28"/>
      <c r="J434" s="28"/>
      <c r="K434" s="37"/>
      <c r="L434"/>
      <c r="M434"/>
      <c r="N434" s="46"/>
      <c r="O434" s="59"/>
      <c r="P434" s="47"/>
      <c r="Q434" s="49"/>
      <c r="R434"/>
      <c r="S434"/>
      <c r="T434"/>
      <c r="U434"/>
      <c r="V434"/>
      <c r="W434"/>
      <c r="X434"/>
      <c r="Y434"/>
      <c r="Z434"/>
      <c r="AA434"/>
    </row>
    <row ht="15" r="435" spans="2:27" x14ac:dyDescent="0.25">
      <c r="B435" s="16"/>
      <c r="C435" s="18"/>
      <c r="E435"/>
      <c r="F435"/>
      <c r="H435" s="27"/>
      <c r="I435" s="28"/>
      <c r="J435" s="28"/>
      <c r="K435" s="37"/>
      <c r="L435"/>
      <c r="M435"/>
      <c r="N435" s="46"/>
      <c r="O435" s="59"/>
      <c r="P435" s="47"/>
      <c r="Q435" s="49"/>
      <c r="R435"/>
      <c r="S435"/>
      <c r="T435"/>
      <c r="U435"/>
      <c r="V435"/>
      <c r="W435"/>
      <c r="X435"/>
      <c r="Y435"/>
      <c r="Z435"/>
      <c r="AA435"/>
    </row>
    <row ht="15" r="436" spans="2:27" x14ac:dyDescent="0.25">
      <c r="B436" s="16"/>
      <c r="C436" s="18"/>
      <c r="E436"/>
      <c r="F436"/>
      <c r="H436" s="27"/>
      <c r="I436" s="28"/>
      <c r="J436" s="28"/>
      <c r="K436" s="37"/>
      <c r="L436"/>
      <c r="M436"/>
      <c r="N436" s="46"/>
      <c r="O436" s="59"/>
      <c r="P436" s="47"/>
      <c r="Q436" s="49"/>
      <c r="R436"/>
      <c r="S436"/>
      <c r="T436"/>
      <c r="U436"/>
      <c r="V436"/>
      <c r="W436"/>
      <c r="X436"/>
      <c r="Y436"/>
      <c r="Z436"/>
      <c r="AA436"/>
    </row>
    <row ht="15" r="437" spans="2:27" x14ac:dyDescent="0.25">
      <c r="B437" s="16"/>
      <c r="C437" s="18"/>
      <c r="E437"/>
      <c r="F437"/>
      <c r="H437" s="27"/>
      <c r="I437" s="28"/>
      <c r="J437" s="28"/>
      <c r="K437" s="37"/>
      <c r="L437"/>
      <c r="M437"/>
      <c r="N437" s="46"/>
      <c r="O437" s="59"/>
      <c r="P437" s="47"/>
      <c r="Q437" s="49"/>
      <c r="R437"/>
      <c r="S437"/>
      <c r="T437"/>
      <c r="U437"/>
      <c r="V437"/>
      <c r="W437"/>
      <c r="X437"/>
      <c r="Y437"/>
      <c r="Z437"/>
      <c r="AA437"/>
    </row>
    <row ht="15" r="438" spans="2:27" x14ac:dyDescent="0.25">
      <c r="B438" s="16"/>
      <c r="C438" s="18"/>
      <c r="E438"/>
      <c r="F438"/>
      <c r="H438" s="27"/>
      <c r="I438" s="28"/>
      <c r="J438" s="28"/>
      <c r="K438" s="37"/>
      <c r="L438"/>
      <c r="M438"/>
      <c r="N438" s="46"/>
      <c r="O438" s="59"/>
      <c r="P438" s="47"/>
      <c r="Q438" s="49"/>
      <c r="R438"/>
      <c r="S438"/>
      <c r="T438"/>
      <c r="U438"/>
      <c r="V438"/>
      <c r="W438"/>
      <c r="X438"/>
      <c r="Y438"/>
      <c r="Z438"/>
      <c r="AA438"/>
    </row>
    <row ht="15" r="439" spans="2:27" x14ac:dyDescent="0.25">
      <c r="B439" s="16"/>
      <c r="C439" s="18"/>
      <c r="E439"/>
      <c r="F439"/>
      <c r="H439" s="27"/>
      <c r="I439" s="28"/>
      <c r="J439" s="28"/>
      <c r="K439" s="37"/>
      <c r="L439"/>
      <c r="M439"/>
      <c r="N439" s="46"/>
      <c r="O439" s="59"/>
      <c r="P439" s="47"/>
      <c r="Q439" s="49"/>
      <c r="R439"/>
      <c r="S439"/>
      <c r="T439"/>
      <c r="U439"/>
      <c r="V439"/>
      <c r="W439"/>
      <c r="X439"/>
      <c r="Y439"/>
      <c r="Z439"/>
      <c r="AA439"/>
    </row>
    <row ht="15" r="440" spans="2:27" x14ac:dyDescent="0.25">
      <c r="B440" s="16"/>
      <c r="C440" s="18"/>
      <c r="E440"/>
      <c r="F440"/>
      <c r="H440" s="27"/>
      <c r="I440" s="28"/>
      <c r="J440" s="28"/>
      <c r="K440" s="37"/>
      <c r="L440"/>
      <c r="M440"/>
      <c r="N440" s="46"/>
      <c r="O440" s="59"/>
      <c r="P440" s="47"/>
      <c r="Q440" s="49"/>
      <c r="R440"/>
      <c r="S440"/>
      <c r="T440"/>
      <c r="U440"/>
      <c r="V440"/>
      <c r="W440"/>
      <c r="X440"/>
      <c r="Y440"/>
      <c r="Z440"/>
      <c r="AA440"/>
    </row>
    <row ht="15" r="441" spans="2:27" x14ac:dyDescent="0.25">
      <c r="B441" s="16"/>
      <c r="C441" s="18"/>
      <c r="E441"/>
      <c r="F441"/>
      <c r="H441" s="27"/>
      <c r="I441" s="28"/>
      <c r="J441" s="28"/>
      <c r="K441" s="37"/>
      <c r="L441"/>
      <c r="M441"/>
      <c r="N441" s="46"/>
      <c r="O441" s="59"/>
      <c r="P441" s="47"/>
      <c r="Q441" s="49"/>
      <c r="R441"/>
      <c r="S441"/>
      <c r="T441"/>
      <c r="U441"/>
      <c r="V441"/>
      <c r="W441"/>
      <c r="X441"/>
      <c r="Y441"/>
      <c r="Z441"/>
      <c r="AA441"/>
    </row>
    <row ht="15" r="442" spans="2:27" x14ac:dyDescent="0.25">
      <c r="B442" s="16"/>
      <c r="C442" s="18"/>
      <c r="E442"/>
      <c r="F442"/>
      <c r="H442" s="27"/>
      <c r="I442" s="28"/>
      <c r="J442" s="28"/>
      <c r="K442" s="37"/>
      <c r="L442"/>
      <c r="M442"/>
      <c r="N442" s="46"/>
      <c r="O442" s="59"/>
      <c r="P442" s="47"/>
      <c r="Q442" s="49"/>
      <c r="R442"/>
      <c r="S442"/>
      <c r="T442"/>
      <c r="U442"/>
      <c r="V442"/>
      <c r="W442"/>
      <c r="X442"/>
      <c r="Y442"/>
      <c r="Z442"/>
      <c r="AA442"/>
    </row>
    <row ht="15" r="443" spans="2:27" x14ac:dyDescent="0.25">
      <c r="B443" s="16"/>
      <c r="C443" s="18"/>
      <c r="E443"/>
      <c r="F443"/>
      <c r="H443" s="27"/>
      <c r="I443" s="28"/>
      <c r="J443" s="28"/>
      <c r="K443" s="37"/>
      <c r="L443"/>
      <c r="M443"/>
      <c r="N443" s="46"/>
      <c r="O443" s="59"/>
      <c r="P443" s="47"/>
      <c r="Q443" s="49"/>
      <c r="R443"/>
      <c r="S443"/>
      <c r="T443"/>
      <c r="U443"/>
      <c r="V443"/>
      <c r="W443"/>
      <c r="X443"/>
      <c r="Y443"/>
      <c r="Z443"/>
      <c r="AA443"/>
    </row>
    <row ht="15" r="444" spans="2:27" x14ac:dyDescent="0.25">
      <c r="B444" s="16"/>
      <c r="C444" s="18"/>
      <c r="E444"/>
      <c r="F444"/>
      <c r="H444" s="27"/>
      <c r="I444" s="28"/>
      <c r="J444" s="28"/>
      <c r="K444" s="37"/>
      <c r="L444"/>
      <c r="M444"/>
      <c r="N444" s="46"/>
      <c r="O444" s="59"/>
      <c r="P444" s="47"/>
      <c r="Q444" s="49"/>
      <c r="R444"/>
      <c r="S444"/>
      <c r="T444"/>
      <c r="U444"/>
      <c r="V444"/>
      <c r="W444"/>
      <c r="X444"/>
      <c r="Y444"/>
      <c r="Z444"/>
      <c r="AA444"/>
    </row>
    <row ht="15" r="445" spans="2:27" x14ac:dyDescent="0.25">
      <c r="B445" s="16"/>
      <c r="C445" s="18"/>
      <c r="E445"/>
      <c r="F445"/>
      <c r="H445" s="27"/>
      <c r="I445" s="28"/>
      <c r="J445" s="28"/>
      <c r="K445" s="37"/>
      <c r="L445"/>
      <c r="M445"/>
      <c r="N445" s="46"/>
      <c r="O445" s="59"/>
      <c r="P445" s="47"/>
      <c r="Q445" s="49"/>
      <c r="R445"/>
      <c r="S445"/>
      <c r="T445"/>
      <c r="U445"/>
      <c r="V445"/>
      <c r="W445"/>
      <c r="X445"/>
      <c r="Y445"/>
      <c r="Z445"/>
      <c r="AA445"/>
    </row>
    <row ht="15" r="446" spans="2:27" x14ac:dyDescent="0.25">
      <c r="B446" s="16"/>
      <c r="C446" s="18"/>
      <c r="E446"/>
      <c r="F446"/>
      <c r="H446" s="27"/>
      <c r="I446" s="28"/>
      <c r="J446" s="28"/>
      <c r="K446" s="37"/>
      <c r="L446"/>
      <c r="M446"/>
      <c r="N446" s="46"/>
      <c r="O446" s="59"/>
      <c r="P446" s="47"/>
      <c r="Q446" s="49"/>
      <c r="R446"/>
      <c r="S446"/>
      <c r="T446"/>
      <c r="U446"/>
      <c r="V446"/>
      <c r="W446"/>
      <c r="X446"/>
      <c r="Y446"/>
      <c r="Z446"/>
      <c r="AA446"/>
    </row>
    <row ht="15" r="447" spans="2:27" x14ac:dyDescent="0.25">
      <c r="B447" s="16"/>
      <c r="C447" s="18"/>
      <c r="E447"/>
      <c r="F447"/>
      <c r="H447" s="27"/>
      <c r="I447" s="28"/>
      <c r="J447" s="28"/>
      <c r="K447" s="37"/>
      <c r="L447"/>
      <c r="M447"/>
      <c r="N447" s="46"/>
      <c r="O447" s="59"/>
      <c r="P447" s="47"/>
      <c r="Q447" s="49"/>
      <c r="R447"/>
      <c r="S447"/>
      <c r="T447"/>
      <c r="U447"/>
      <c r="V447"/>
      <c r="W447"/>
      <c r="X447"/>
      <c r="Y447"/>
      <c r="Z447"/>
      <c r="AA447"/>
    </row>
    <row ht="15" r="448" spans="2:27" x14ac:dyDescent="0.25">
      <c r="B448" s="16"/>
      <c r="C448" s="18"/>
      <c r="E448"/>
      <c r="F448"/>
      <c r="H448" s="27"/>
      <c r="I448" s="28"/>
      <c r="J448" s="28"/>
      <c r="K448" s="37"/>
      <c r="L448"/>
      <c r="M448"/>
      <c r="N448" s="46"/>
      <c r="O448" s="59"/>
      <c r="P448" s="47"/>
      <c r="Q448" s="49"/>
      <c r="R448"/>
      <c r="S448"/>
      <c r="T448"/>
      <c r="U448"/>
      <c r="V448"/>
      <c r="W448"/>
      <c r="X448"/>
      <c r="Y448"/>
      <c r="Z448"/>
      <c r="AA448"/>
    </row>
    <row ht="15" r="449" spans="2:27" x14ac:dyDescent="0.25">
      <c r="B449" s="16"/>
      <c r="C449" s="18"/>
      <c r="E449"/>
      <c r="F449"/>
      <c r="H449" s="27"/>
      <c r="I449" s="28"/>
      <c r="J449" s="28"/>
      <c r="K449" s="37"/>
      <c r="L449"/>
      <c r="M449"/>
      <c r="N449" s="46"/>
      <c r="O449" s="59"/>
      <c r="P449" s="47"/>
      <c r="Q449" s="49"/>
      <c r="R449"/>
      <c r="S449"/>
      <c r="T449"/>
      <c r="U449"/>
      <c r="V449"/>
      <c r="W449"/>
      <c r="X449"/>
      <c r="Y449"/>
      <c r="Z449"/>
      <c r="AA449"/>
    </row>
    <row ht="15" r="450" spans="2:27" x14ac:dyDescent="0.25">
      <c r="B450" s="16"/>
      <c r="C450" s="18"/>
      <c r="E450"/>
      <c r="F450"/>
      <c r="H450" s="27"/>
      <c r="I450" s="28"/>
      <c r="J450" s="28"/>
      <c r="K450" s="37"/>
      <c r="L450"/>
      <c r="M450"/>
      <c r="N450" s="46"/>
      <c r="O450" s="59"/>
      <c r="P450" s="47"/>
      <c r="Q450" s="49"/>
      <c r="R450"/>
      <c r="S450"/>
      <c r="T450"/>
      <c r="U450"/>
      <c r="V450"/>
      <c r="W450"/>
      <c r="X450"/>
      <c r="Y450"/>
      <c r="Z450"/>
      <c r="AA450"/>
    </row>
    <row ht="15" r="451" spans="2:27" x14ac:dyDescent="0.25">
      <c r="B451" s="16"/>
      <c r="C451" s="18"/>
      <c r="E451"/>
      <c r="F451"/>
      <c r="H451" s="27"/>
      <c r="I451" s="28"/>
      <c r="J451" s="28"/>
      <c r="K451" s="37"/>
      <c r="L451"/>
      <c r="M451"/>
      <c r="N451" s="46"/>
      <c r="O451" s="59"/>
      <c r="P451" s="47"/>
      <c r="Q451" s="49"/>
      <c r="R451"/>
      <c r="S451"/>
      <c r="T451"/>
      <c r="U451"/>
      <c r="V451"/>
      <c r="W451"/>
      <c r="X451"/>
      <c r="Y451"/>
      <c r="Z451"/>
      <c r="AA451"/>
    </row>
    <row ht="15" r="452" spans="2:27" x14ac:dyDescent="0.25">
      <c r="B452" s="16"/>
      <c r="C452" s="18"/>
      <c r="E452"/>
      <c r="F452"/>
      <c r="H452" s="27"/>
      <c r="I452" s="28"/>
      <c r="J452" s="28"/>
      <c r="K452" s="37"/>
      <c r="L452"/>
      <c r="M452"/>
      <c r="N452" s="46"/>
      <c r="O452" s="59"/>
      <c r="P452" s="47"/>
      <c r="Q452" s="49"/>
      <c r="R452"/>
      <c r="S452"/>
      <c r="T452"/>
      <c r="U452"/>
      <c r="V452"/>
      <c r="W452"/>
      <c r="X452"/>
      <c r="Y452"/>
      <c r="Z452"/>
      <c r="AA452"/>
    </row>
    <row ht="15" r="453" spans="2:27" x14ac:dyDescent="0.25">
      <c r="B453" s="16"/>
      <c r="C453" s="18"/>
      <c r="E453"/>
      <c r="F453"/>
      <c r="H453" s="27"/>
      <c r="I453" s="28"/>
      <c r="J453" s="28"/>
      <c r="K453" s="37"/>
      <c r="L453"/>
      <c r="M453"/>
      <c r="N453" s="46"/>
      <c r="O453" s="59"/>
      <c r="P453" s="47"/>
      <c r="Q453" s="49"/>
      <c r="R453"/>
      <c r="S453"/>
      <c r="T453"/>
      <c r="U453"/>
      <c r="V453"/>
      <c r="W453"/>
      <c r="X453"/>
      <c r="Y453"/>
      <c r="Z453"/>
      <c r="AA453"/>
    </row>
    <row ht="15" r="454" spans="2:27" x14ac:dyDescent="0.25">
      <c r="B454" s="16"/>
      <c r="C454" s="18"/>
      <c r="E454"/>
      <c r="F454"/>
      <c r="H454" s="27"/>
      <c r="I454" s="28"/>
      <c r="J454" s="28"/>
      <c r="K454" s="37"/>
      <c r="L454"/>
      <c r="M454"/>
      <c r="N454" s="46"/>
      <c r="O454" s="59"/>
      <c r="P454" s="47"/>
      <c r="Q454" s="49"/>
      <c r="R454"/>
      <c r="S454"/>
      <c r="T454"/>
      <c r="U454"/>
      <c r="V454"/>
      <c r="W454"/>
      <c r="X454"/>
      <c r="Y454"/>
      <c r="Z454"/>
      <c r="AA454"/>
    </row>
    <row ht="15" r="455" spans="2:27" x14ac:dyDescent="0.25">
      <c r="B455" s="16"/>
      <c r="C455" s="18"/>
      <c r="E455"/>
      <c r="F455"/>
      <c r="H455" s="27"/>
      <c r="I455" s="28"/>
      <c r="J455" s="28"/>
      <c r="K455" s="37"/>
      <c r="L455"/>
      <c r="M455"/>
      <c r="N455" s="46"/>
      <c r="O455" s="59"/>
      <c r="P455" s="47"/>
      <c r="Q455" s="49"/>
      <c r="R455"/>
      <c r="S455"/>
      <c r="T455"/>
      <c r="U455"/>
      <c r="V455"/>
      <c r="W455"/>
      <c r="X455"/>
      <c r="Y455"/>
      <c r="Z455"/>
      <c r="AA455"/>
    </row>
    <row ht="15" r="456" spans="2:27" x14ac:dyDescent="0.25">
      <c r="B456" s="16"/>
      <c r="C456" s="18"/>
      <c r="E456"/>
      <c r="F456"/>
      <c r="H456" s="27"/>
      <c r="I456" s="28"/>
      <c r="J456" s="28"/>
      <c r="K456" s="37"/>
      <c r="L456"/>
      <c r="M456"/>
      <c r="N456" s="46"/>
      <c r="O456" s="59"/>
      <c r="P456" s="47"/>
      <c r="Q456" s="49"/>
      <c r="R456"/>
      <c r="S456"/>
      <c r="T456"/>
      <c r="U456"/>
      <c r="V456"/>
      <c r="W456"/>
      <c r="X456"/>
      <c r="Y456"/>
      <c r="Z456"/>
      <c r="AA456"/>
    </row>
    <row ht="15" r="457" spans="2:27" x14ac:dyDescent="0.25">
      <c r="B457" s="16"/>
      <c r="C457" s="18"/>
      <c r="E457"/>
      <c r="F457"/>
      <c r="H457" s="27"/>
      <c r="I457" s="28"/>
      <c r="J457" s="28"/>
      <c r="K457" s="37"/>
      <c r="L457"/>
      <c r="M457"/>
      <c r="N457" s="46"/>
      <c r="O457" s="59"/>
      <c r="P457" s="47"/>
      <c r="Q457" s="49"/>
      <c r="R457"/>
      <c r="S457"/>
      <c r="T457"/>
      <c r="U457"/>
      <c r="V457"/>
      <c r="W457"/>
      <c r="X457"/>
      <c r="Y457"/>
      <c r="Z457"/>
      <c r="AA457"/>
    </row>
    <row ht="15" r="458" spans="2:27" x14ac:dyDescent="0.25">
      <c r="B458" s="16"/>
      <c r="C458" s="18"/>
      <c r="E458"/>
      <c r="F458"/>
      <c r="H458" s="27"/>
      <c r="I458" s="28"/>
      <c r="J458" s="28"/>
      <c r="K458" s="37"/>
      <c r="L458"/>
      <c r="M458"/>
      <c r="N458" s="46"/>
      <c r="O458" s="59"/>
      <c r="P458" s="47"/>
      <c r="Q458" s="49"/>
      <c r="R458"/>
      <c r="S458"/>
      <c r="T458"/>
      <c r="U458"/>
      <c r="V458"/>
      <c r="W458"/>
      <c r="X458"/>
      <c r="Y458"/>
      <c r="Z458"/>
      <c r="AA458"/>
    </row>
    <row ht="15" r="459" spans="2:27" x14ac:dyDescent="0.25">
      <c r="B459" s="16"/>
      <c r="C459" s="18"/>
      <c r="E459"/>
      <c r="F459"/>
      <c r="H459" s="27"/>
      <c r="I459" s="28"/>
      <c r="J459" s="28"/>
      <c r="K459" s="37"/>
      <c r="L459"/>
      <c r="M459"/>
      <c r="N459" s="46"/>
      <c r="O459" s="59"/>
      <c r="P459" s="47"/>
      <c r="Q459" s="49"/>
      <c r="R459"/>
      <c r="S459"/>
      <c r="T459"/>
      <c r="U459"/>
      <c r="V459"/>
      <c r="W459"/>
      <c r="X459"/>
      <c r="Y459"/>
      <c r="Z459"/>
      <c r="AA459"/>
    </row>
    <row ht="15" r="460" spans="2:27" x14ac:dyDescent="0.25">
      <c r="B460" s="16"/>
      <c r="C460" s="18"/>
      <c r="E460"/>
      <c r="F460"/>
      <c r="H460" s="27"/>
      <c r="I460" s="28"/>
      <c r="J460" s="28"/>
      <c r="K460" s="37"/>
      <c r="L460"/>
      <c r="M460"/>
      <c r="N460" s="46"/>
      <c r="O460" s="59"/>
      <c r="P460" s="47"/>
      <c r="Q460" s="49"/>
      <c r="R460"/>
      <c r="S460"/>
      <c r="T460"/>
      <c r="U460"/>
      <c r="V460"/>
      <c r="W460"/>
      <c r="X460"/>
      <c r="Y460"/>
      <c r="Z460"/>
      <c r="AA460"/>
    </row>
    <row ht="15" r="461" spans="2:27" x14ac:dyDescent="0.25">
      <c r="B461" s="16"/>
      <c r="C461" s="18"/>
      <c r="E461"/>
      <c r="F461"/>
      <c r="H461" s="27"/>
      <c r="I461" s="28"/>
      <c r="J461" s="28"/>
      <c r="K461" s="37"/>
      <c r="L461"/>
      <c r="M461"/>
      <c r="N461" s="46"/>
      <c r="O461" s="59"/>
      <c r="P461" s="47"/>
      <c r="Q461" s="49"/>
      <c r="R461"/>
      <c r="S461"/>
      <c r="T461"/>
      <c r="U461"/>
      <c r="V461"/>
      <c r="W461"/>
      <c r="X461"/>
      <c r="Y461"/>
      <c r="Z461"/>
      <c r="AA461"/>
    </row>
    <row ht="15" r="462" spans="2:27" x14ac:dyDescent="0.25">
      <c r="B462" s="16"/>
      <c r="C462" s="18"/>
      <c r="E462"/>
      <c r="F462"/>
      <c r="H462" s="27"/>
      <c r="I462" s="28"/>
      <c r="J462" s="28"/>
      <c r="K462" s="37"/>
      <c r="L462"/>
      <c r="M462"/>
      <c r="N462" s="46"/>
      <c r="O462" s="59"/>
      <c r="P462" s="47"/>
      <c r="Q462" s="49"/>
      <c r="R462"/>
      <c r="S462"/>
      <c r="T462"/>
      <c r="U462"/>
      <c r="V462"/>
      <c r="W462"/>
      <c r="X462"/>
      <c r="Y462"/>
      <c r="Z462"/>
      <c r="AA462"/>
    </row>
    <row ht="15" r="463" spans="2:27" x14ac:dyDescent="0.25">
      <c r="B463" s="16"/>
      <c r="C463" s="18"/>
      <c r="E463"/>
      <c r="F463"/>
      <c r="H463" s="27"/>
      <c r="I463" s="28"/>
      <c r="J463" s="28"/>
      <c r="K463" s="37"/>
      <c r="L463"/>
      <c r="M463"/>
      <c r="N463" s="46"/>
      <c r="O463" s="59"/>
      <c r="P463" s="47"/>
      <c r="Q463" s="49"/>
      <c r="R463"/>
      <c r="S463"/>
      <c r="T463"/>
      <c r="U463"/>
      <c r="V463"/>
      <c r="W463"/>
      <c r="X463"/>
      <c r="Y463"/>
      <c r="Z463"/>
      <c r="AA463"/>
    </row>
    <row ht="15" r="464" spans="2:27" x14ac:dyDescent="0.25">
      <c r="B464" s="16"/>
      <c r="C464" s="18"/>
      <c r="E464"/>
      <c r="F464"/>
      <c r="H464" s="27"/>
      <c r="I464" s="28"/>
      <c r="J464" s="28"/>
      <c r="K464" s="37"/>
      <c r="L464"/>
      <c r="M464"/>
      <c r="N464" s="46"/>
      <c r="O464" s="59"/>
      <c r="P464" s="47"/>
      <c r="Q464" s="49"/>
      <c r="R464"/>
      <c r="S464"/>
      <c r="T464"/>
      <c r="U464"/>
      <c r="V464"/>
      <c r="W464"/>
      <c r="X464"/>
      <c r="Y464"/>
      <c r="Z464"/>
      <c r="AA464"/>
    </row>
    <row ht="15" r="465" spans="2:27" x14ac:dyDescent="0.25">
      <c r="B465" s="16"/>
      <c r="C465" s="18"/>
      <c r="E465"/>
      <c r="F465"/>
      <c r="H465" s="27"/>
      <c r="I465" s="28"/>
      <c r="J465" s="28"/>
      <c r="K465" s="37"/>
      <c r="L465"/>
      <c r="M465"/>
      <c r="N465" s="46"/>
      <c r="O465" s="59"/>
      <c r="P465" s="47"/>
      <c r="Q465" s="49"/>
      <c r="R465"/>
      <c r="S465"/>
      <c r="T465"/>
      <c r="U465"/>
      <c r="V465"/>
      <c r="W465"/>
      <c r="X465"/>
      <c r="Y465"/>
      <c r="Z465"/>
      <c r="AA465"/>
    </row>
    <row ht="15" r="466" spans="2:27" x14ac:dyDescent="0.25">
      <c r="B466" s="16"/>
      <c r="C466" s="18"/>
      <c r="E466"/>
      <c r="F466"/>
      <c r="H466" s="27"/>
      <c r="I466" s="28"/>
      <c r="J466" s="28"/>
      <c r="K466" s="37"/>
      <c r="L466"/>
      <c r="M466"/>
      <c r="N466" s="46"/>
      <c r="O466" s="59"/>
      <c r="P466" s="47"/>
      <c r="Q466" s="49"/>
      <c r="R466"/>
      <c r="S466"/>
      <c r="T466"/>
      <c r="U466"/>
      <c r="V466"/>
      <c r="W466"/>
      <c r="X466"/>
      <c r="Y466"/>
      <c r="Z466"/>
      <c r="AA466"/>
    </row>
    <row ht="15" r="467" spans="2:27" x14ac:dyDescent="0.25">
      <c r="B467" s="16"/>
      <c r="C467" s="18"/>
      <c r="E467"/>
      <c r="F467"/>
      <c r="H467" s="27"/>
      <c r="I467" s="28"/>
      <c r="J467" s="28"/>
      <c r="K467" s="37"/>
      <c r="L467"/>
      <c r="M467"/>
      <c r="N467" s="46"/>
      <c r="O467" s="59"/>
      <c r="P467" s="47"/>
      <c r="Q467" s="49"/>
      <c r="R467"/>
      <c r="S467"/>
      <c r="T467"/>
      <c r="U467"/>
      <c r="V467"/>
      <c r="W467"/>
      <c r="X467"/>
      <c r="Y467"/>
      <c r="Z467"/>
      <c r="AA467"/>
    </row>
    <row ht="15" r="468" spans="2:27" x14ac:dyDescent="0.25">
      <c r="B468" s="16"/>
      <c r="C468" s="18"/>
      <c r="E468"/>
      <c r="F468"/>
      <c r="H468" s="27"/>
      <c r="I468" s="28"/>
      <c r="J468" s="28"/>
      <c r="K468" s="37"/>
      <c r="L468"/>
      <c r="M468"/>
      <c r="N468" s="46"/>
      <c r="O468" s="59"/>
      <c r="P468" s="47"/>
      <c r="Q468" s="49"/>
      <c r="R468"/>
      <c r="S468"/>
      <c r="T468"/>
      <c r="U468"/>
      <c r="V468"/>
      <c r="W468"/>
      <c r="X468"/>
      <c r="Y468"/>
      <c r="Z468"/>
      <c r="AA468"/>
    </row>
    <row ht="15" r="469" spans="2:27" x14ac:dyDescent="0.25">
      <c r="B469" s="16"/>
      <c r="C469" s="18"/>
      <c r="E469"/>
      <c r="F469"/>
      <c r="H469" s="27"/>
      <c r="I469" s="28"/>
      <c r="J469" s="28"/>
      <c r="K469" s="37"/>
      <c r="L469"/>
      <c r="M469"/>
      <c r="N469" s="46"/>
      <c r="O469" s="59"/>
      <c r="P469" s="47"/>
      <c r="Q469" s="49"/>
      <c r="R469"/>
      <c r="S469"/>
      <c r="T469"/>
      <c r="U469"/>
      <c r="V469"/>
      <c r="W469"/>
      <c r="X469"/>
      <c r="Y469"/>
      <c r="Z469"/>
      <c r="AA469"/>
    </row>
    <row ht="15" r="470" spans="2:27" x14ac:dyDescent="0.25">
      <c r="B470" s="16"/>
      <c r="C470" s="18"/>
      <c r="E470"/>
      <c r="F470"/>
      <c r="H470" s="27"/>
      <c r="I470" s="28"/>
      <c r="J470" s="28"/>
      <c r="K470" s="37"/>
      <c r="L470"/>
      <c r="M470"/>
      <c r="N470" s="46"/>
      <c r="O470" s="59"/>
      <c r="P470" s="47"/>
      <c r="Q470" s="49"/>
      <c r="R470"/>
      <c r="S470"/>
      <c r="T470"/>
      <c r="U470"/>
      <c r="V470"/>
      <c r="W470"/>
      <c r="X470"/>
      <c r="Y470"/>
      <c r="Z470"/>
      <c r="AA470"/>
    </row>
    <row ht="15" r="471" spans="2:27" x14ac:dyDescent="0.25">
      <c r="B471" s="16"/>
      <c r="C471" s="18"/>
      <c r="E471"/>
      <c r="F471"/>
      <c r="H471" s="27"/>
      <c r="I471" s="28"/>
      <c r="J471" s="28"/>
      <c r="K471" s="37"/>
      <c r="L471"/>
      <c r="M471"/>
      <c r="N471" s="46"/>
      <c r="O471" s="59"/>
      <c r="P471" s="47"/>
      <c r="Q471" s="49"/>
      <c r="R471"/>
      <c r="S471"/>
      <c r="T471"/>
      <c r="U471"/>
      <c r="V471"/>
      <c r="W471"/>
      <c r="X471"/>
      <c r="Y471"/>
      <c r="Z471"/>
      <c r="AA471"/>
    </row>
    <row ht="15" r="472" spans="2:27" x14ac:dyDescent="0.25">
      <c r="B472" s="16"/>
      <c r="C472" s="18"/>
      <c r="E472"/>
      <c r="F472"/>
      <c r="H472" s="27"/>
      <c r="I472" s="28"/>
      <c r="J472" s="28"/>
      <c r="K472" s="37"/>
      <c r="L472"/>
      <c r="M472"/>
      <c r="N472" s="46"/>
      <c r="O472" s="59"/>
      <c r="P472" s="47"/>
      <c r="Q472" s="49"/>
      <c r="R472"/>
      <c r="S472"/>
      <c r="T472"/>
      <c r="U472"/>
      <c r="V472"/>
      <c r="W472"/>
      <c r="X472"/>
      <c r="Y472"/>
      <c r="Z472"/>
      <c r="AA472"/>
    </row>
    <row ht="15" r="473" spans="2:27" x14ac:dyDescent="0.25">
      <c r="B473" s="16"/>
      <c r="C473" s="18"/>
      <c r="E473"/>
      <c r="F473"/>
      <c r="H473" s="27"/>
      <c r="I473" s="28"/>
      <c r="J473" s="28"/>
      <c r="K473" s="37"/>
      <c r="L473"/>
      <c r="M473"/>
      <c r="N473" s="46"/>
      <c r="O473" s="59"/>
      <c r="P473" s="47"/>
      <c r="Q473" s="49"/>
      <c r="R473"/>
      <c r="S473"/>
      <c r="T473"/>
      <c r="U473"/>
      <c r="V473"/>
      <c r="W473"/>
      <c r="X473"/>
      <c r="Y473"/>
      <c r="Z473"/>
      <c r="AA473"/>
    </row>
    <row ht="15" r="474" spans="2:27" x14ac:dyDescent="0.25">
      <c r="B474" s="16"/>
      <c r="C474" s="18"/>
      <c r="E474"/>
      <c r="F474"/>
      <c r="H474" s="27"/>
      <c r="I474" s="28"/>
      <c r="J474" s="28"/>
      <c r="K474" s="37"/>
      <c r="L474"/>
      <c r="M474"/>
      <c r="N474" s="46"/>
      <c r="O474" s="59"/>
      <c r="P474" s="47"/>
      <c r="Q474" s="49"/>
      <c r="R474"/>
      <c r="S474"/>
      <c r="T474"/>
      <c r="U474"/>
      <c r="V474"/>
      <c r="W474"/>
      <c r="X474"/>
      <c r="Y474"/>
      <c r="Z474"/>
      <c r="AA474"/>
    </row>
    <row ht="15" r="475" spans="2:27" x14ac:dyDescent="0.25">
      <c r="B475" s="16"/>
      <c r="C475" s="18"/>
      <c r="E475"/>
      <c r="F475"/>
      <c r="H475" s="27"/>
      <c r="I475" s="28"/>
      <c r="J475" s="28"/>
      <c r="K475" s="37"/>
      <c r="L475"/>
      <c r="M475"/>
      <c r="N475" s="46"/>
      <c r="O475" s="59"/>
      <c r="P475" s="47"/>
      <c r="Q475" s="49"/>
      <c r="R475"/>
      <c r="S475"/>
      <c r="T475"/>
      <c r="U475"/>
      <c r="V475"/>
      <c r="W475"/>
      <c r="X475"/>
      <c r="Y475"/>
      <c r="Z475"/>
      <c r="AA475"/>
    </row>
    <row ht="15" r="476" spans="2:27" x14ac:dyDescent="0.25">
      <c r="B476" s="16"/>
      <c r="C476" s="18"/>
      <c r="E476"/>
      <c r="F476"/>
      <c r="H476" s="27"/>
      <c r="I476" s="28"/>
      <c r="J476" s="28"/>
      <c r="K476" s="37"/>
      <c r="L476"/>
      <c r="M476"/>
      <c r="N476" s="46"/>
      <c r="O476" s="59"/>
      <c r="P476" s="47"/>
      <c r="Q476" s="49"/>
      <c r="R476"/>
      <c r="S476"/>
      <c r="T476"/>
      <c r="U476"/>
      <c r="V476"/>
      <c r="W476"/>
      <c r="X476"/>
      <c r="Y476"/>
      <c r="Z476"/>
      <c r="AA476"/>
    </row>
    <row ht="15" r="477" spans="2:27" x14ac:dyDescent="0.25">
      <c r="B477" s="16"/>
      <c r="C477" s="18"/>
      <c r="E477"/>
      <c r="F477"/>
      <c r="H477" s="27"/>
      <c r="I477" s="28"/>
      <c r="J477" s="28"/>
      <c r="K477" s="37"/>
      <c r="L477"/>
      <c r="M477"/>
      <c r="N477" s="46"/>
      <c r="O477" s="59"/>
      <c r="P477" s="47"/>
      <c r="Q477" s="49"/>
      <c r="R477"/>
      <c r="S477"/>
      <c r="T477"/>
      <c r="U477"/>
      <c r="V477"/>
      <c r="W477"/>
      <c r="X477"/>
      <c r="Y477"/>
      <c r="Z477"/>
      <c r="AA477"/>
    </row>
    <row ht="15" r="478" spans="2:27" x14ac:dyDescent="0.25">
      <c r="B478" s="16"/>
      <c r="C478" s="18"/>
      <c r="E478"/>
      <c r="F478"/>
      <c r="H478" s="27"/>
      <c r="I478" s="28"/>
      <c r="J478" s="28"/>
      <c r="K478" s="37"/>
      <c r="L478"/>
      <c r="M478"/>
      <c r="N478" s="46"/>
      <c r="O478" s="59"/>
      <c r="P478" s="47"/>
      <c r="Q478" s="49"/>
      <c r="R478"/>
      <c r="S478"/>
      <c r="T478"/>
      <c r="U478"/>
      <c r="V478"/>
      <c r="W478"/>
      <c r="X478"/>
      <c r="Y478"/>
      <c r="Z478"/>
      <c r="AA478"/>
    </row>
    <row ht="15" r="479" spans="2:27" x14ac:dyDescent="0.25">
      <c r="B479" s="16"/>
      <c r="C479" s="18"/>
      <c r="E479"/>
      <c r="F479"/>
      <c r="H479" s="27"/>
      <c r="I479" s="28"/>
      <c r="J479" s="28"/>
      <c r="K479" s="37"/>
      <c r="L479"/>
      <c r="M479"/>
      <c r="N479" s="46"/>
      <c r="O479" s="59"/>
      <c r="P479" s="47"/>
      <c r="Q479" s="49"/>
      <c r="R479"/>
      <c r="S479"/>
      <c r="T479"/>
      <c r="U479"/>
      <c r="V479"/>
      <c r="W479"/>
      <c r="X479"/>
      <c r="Y479"/>
      <c r="Z479"/>
      <c r="AA479"/>
    </row>
    <row ht="15" r="480" spans="2:27" x14ac:dyDescent="0.25">
      <c r="B480" s="16"/>
      <c r="C480" s="18"/>
      <c r="E480"/>
      <c r="F480"/>
      <c r="H480" s="27"/>
      <c r="I480" s="28"/>
      <c r="J480" s="28"/>
      <c r="K480" s="37"/>
      <c r="L480"/>
      <c r="M480"/>
      <c r="N480" s="46"/>
      <c r="O480" s="59"/>
      <c r="P480" s="47"/>
      <c r="Q480" s="49"/>
      <c r="R480"/>
      <c r="S480"/>
      <c r="T480"/>
      <c r="U480"/>
      <c r="V480"/>
      <c r="W480"/>
      <c r="X480"/>
      <c r="Y480"/>
      <c r="Z480"/>
      <c r="AA480"/>
    </row>
    <row ht="15" r="481" spans="2:27" x14ac:dyDescent="0.25">
      <c r="B481" s="16"/>
      <c r="C481" s="18"/>
      <c r="E481"/>
      <c r="F481"/>
      <c r="H481" s="27"/>
      <c r="I481" s="28"/>
      <c r="J481" s="28"/>
      <c r="K481" s="37"/>
      <c r="L481"/>
      <c r="M481"/>
      <c r="N481" s="46"/>
      <c r="O481" s="59"/>
      <c r="P481" s="47"/>
      <c r="Q481" s="49"/>
      <c r="R481"/>
      <c r="S481"/>
      <c r="T481"/>
      <c r="U481"/>
      <c r="V481"/>
      <c r="W481"/>
      <c r="X481"/>
      <c r="Y481"/>
      <c r="Z481"/>
      <c r="AA481"/>
    </row>
    <row ht="15" r="482" spans="2:27" x14ac:dyDescent="0.25">
      <c r="B482" s="16"/>
      <c r="C482" s="18"/>
      <c r="E482"/>
      <c r="F482"/>
      <c r="H482" s="27"/>
      <c r="I482" s="28"/>
      <c r="J482" s="28"/>
      <c r="K482" s="37"/>
      <c r="L482"/>
      <c r="M482"/>
      <c r="N482" s="46"/>
      <c r="O482" s="59"/>
      <c r="P482" s="47"/>
      <c r="Q482" s="49"/>
      <c r="R482"/>
      <c r="S482"/>
      <c r="T482"/>
      <c r="U482"/>
      <c r="V482"/>
      <c r="W482"/>
      <c r="X482"/>
      <c r="Y482"/>
      <c r="Z482"/>
      <c r="AA482"/>
    </row>
    <row ht="15" r="483" spans="2:27" x14ac:dyDescent="0.25">
      <c r="B483" s="16"/>
      <c r="C483" s="18"/>
      <c r="E483"/>
      <c r="F483"/>
      <c r="H483" s="27"/>
      <c r="I483" s="28"/>
      <c r="J483" s="28"/>
      <c r="K483" s="37"/>
      <c r="L483"/>
      <c r="M483"/>
      <c r="N483" s="46"/>
      <c r="O483" s="59"/>
      <c r="P483" s="47"/>
      <c r="Q483" s="49"/>
      <c r="R483"/>
      <c r="S483"/>
      <c r="T483"/>
      <c r="U483"/>
      <c r="V483"/>
      <c r="W483"/>
      <c r="X483"/>
      <c r="Y483"/>
      <c r="Z483"/>
      <c r="AA483"/>
    </row>
    <row ht="15" r="484" spans="2:27" x14ac:dyDescent="0.25">
      <c r="B484" s="16"/>
      <c r="C484" s="18"/>
      <c r="E484"/>
      <c r="F484"/>
      <c r="H484" s="27"/>
      <c r="I484" s="28"/>
      <c r="J484" s="28"/>
      <c r="K484" s="37"/>
      <c r="L484"/>
      <c r="M484"/>
      <c r="N484" s="46"/>
      <c r="O484" s="59"/>
      <c r="P484" s="47"/>
      <c r="Q484" s="49"/>
      <c r="R484"/>
      <c r="S484"/>
      <c r="T484"/>
      <c r="U484"/>
      <c r="V484"/>
      <c r="W484"/>
      <c r="X484"/>
      <c r="Y484"/>
      <c r="Z484"/>
      <c r="AA484"/>
    </row>
    <row ht="15" r="485" spans="2:27" x14ac:dyDescent="0.25">
      <c r="B485" s="16"/>
      <c r="C485" s="18"/>
      <c r="E485"/>
      <c r="F485"/>
      <c r="H485" s="27"/>
      <c r="I485" s="28"/>
      <c r="J485" s="28"/>
      <c r="K485" s="37"/>
      <c r="L485"/>
      <c r="M485"/>
      <c r="N485" s="46"/>
      <c r="O485" s="59"/>
      <c r="P485" s="47"/>
      <c r="Q485" s="49"/>
      <c r="R485"/>
      <c r="S485"/>
      <c r="T485"/>
      <c r="U485"/>
      <c r="V485"/>
      <c r="W485"/>
      <c r="X485"/>
      <c r="Y485"/>
      <c r="Z485"/>
      <c r="AA485"/>
    </row>
    <row ht="15" r="486" spans="2:27" x14ac:dyDescent="0.25">
      <c r="B486" s="16"/>
      <c r="C486" s="18"/>
      <c r="E486"/>
      <c r="F486"/>
      <c r="H486" s="27"/>
      <c r="I486" s="28"/>
      <c r="J486" s="28"/>
      <c r="K486" s="37"/>
      <c r="L486"/>
      <c r="M486"/>
      <c r="N486" s="46"/>
      <c r="O486" s="59"/>
      <c r="P486" s="47"/>
      <c r="Q486" s="49"/>
      <c r="R486"/>
      <c r="S486"/>
      <c r="T486"/>
      <c r="U486"/>
      <c r="V486"/>
      <c r="W486"/>
      <c r="X486"/>
      <c r="Y486"/>
      <c r="Z486"/>
      <c r="AA486"/>
    </row>
    <row ht="15" r="487" spans="2:27" x14ac:dyDescent="0.25">
      <c r="B487" s="16"/>
      <c r="C487" s="18"/>
      <c r="E487"/>
      <c r="F487"/>
      <c r="H487" s="27"/>
      <c r="I487" s="28"/>
      <c r="J487" s="28"/>
      <c r="K487" s="37"/>
      <c r="L487"/>
      <c r="M487"/>
      <c r="N487" s="46"/>
      <c r="O487" s="59"/>
      <c r="P487" s="47"/>
      <c r="Q487" s="49"/>
      <c r="R487"/>
      <c r="S487"/>
      <c r="T487"/>
      <c r="U487"/>
      <c r="V487"/>
      <c r="W487"/>
      <c r="X487"/>
      <c r="Y487"/>
      <c r="Z487"/>
      <c r="AA487"/>
    </row>
    <row ht="15" r="488" spans="2:27" x14ac:dyDescent="0.25">
      <c r="B488" s="16"/>
      <c r="C488" s="18"/>
      <c r="E488"/>
      <c r="F488"/>
      <c r="H488" s="27"/>
      <c r="I488" s="28"/>
      <c r="J488" s="28"/>
      <c r="K488" s="37"/>
      <c r="L488"/>
      <c r="M488"/>
      <c r="N488" s="46"/>
      <c r="O488" s="59"/>
      <c r="P488" s="47"/>
      <c r="Q488" s="49"/>
      <c r="R488"/>
      <c r="S488"/>
      <c r="T488"/>
      <c r="U488"/>
      <c r="V488"/>
      <c r="W488"/>
      <c r="X488"/>
      <c r="Y488"/>
      <c r="Z488"/>
      <c r="AA488"/>
    </row>
    <row ht="15" r="489" spans="2:27" x14ac:dyDescent="0.25">
      <c r="B489" s="16"/>
      <c r="C489" s="18"/>
      <c r="E489"/>
      <c r="F489"/>
      <c r="H489" s="27"/>
      <c r="I489" s="28"/>
      <c r="J489" s="28"/>
      <c r="K489" s="37"/>
      <c r="L489"/>
      <c r="M489"/>
      <c r="N489" s="46"/>
      <c r="O489" s="59"/>
      <c r="P489" s="47"/>
      <c r="Q489" s="49"/>
      <c r="R489"/>
      <c r="S489"/>
      <c r="T489"/>
      <c r="U489"/>
      <c r="V489"/>
      <c r="W489"/>
      <c r="X489"/>
      <c r="Y489"/>
      <c r="Z489"/>
      <c r="AA489"/>
    </row>
    <row ht="15" r="490" spans="2:27" x14ac:dyDescent="0.25">
      <c r="B490" s="16"/>
      <c r="C490" s="18"/>
      <c r="E490"/>
      <c r="F490"/>
      <c r="H490" s="27"/>
      <c r="I490" s="28"/>
      <c r="J490" s="28"/>
      <c r="K490" s="37"/>
      <c r="L490"/>
      <c r="M490"/>
      <c r="N490" s="46"/>
      <c r="O490" s="59"/>
      <c r="P490" s="47"/>
      <c r="Q490" s="49"/>
      <c r="R490"/>
      <c r="S490"/>
      <c r="T490"/>
      <c r="U490"/>
      <c r="V490"/>
      <c r="W490"/>
      <c r="X490"/>
      <c r="Y490"/>
      <c r="Z490"/>
      <c r="AA490"/>
    </row>
    <row ht="15" r="491" spans="2:27" x14ac:dyDescent="0.25">
      <c r="B491" s="16"/>
      <c r="C491" s="18"/>
      <c r="E491"/>
      <c r="F491"/>
      <c r="H491" s="27"/>
      <c r="I491" s="28"/>
      <c r="J491" s="28"/>
      <c r="K491" s="37"/>
      <c r="L491"/>
      <c r="M491"/>
      <c r="N491" s="46"/>
      <c r="O491" s="59"/>
      <c r="P491" s="47"/>
      <c r="Q491" s="49"/>
      <c r="R491"/>
      <c r="S491"/>
      <c r="T491"/>
      <c r="U491"/>
      <c r="V491"/>
      <c r="W491"/>
      <c r="X491"/>
      <c r="Y491"/>
      <c r="Z491"/>
      <c r="AA491"/>
    </row>
    <row ht="15" r="492" spans="2:27" x14ac:dyDescent="0.25">
      <c r="B492" s="16"/>
      <c r="C492" s="18"/>
      <c r="E492"/>
      <c r="F492"/>
      <c r="H492" s="27"/>
      <c r="I492" s="28"/>
      <c r="J492" s="28"/>
      <c r="K492" s="37"/>
      <c r="L492"/>
      <c r="M492"/>
      <c r="N492" s="46"/>
      <c r="O492" s="59"/>
      <c r="P492" s="47"/>
      <c r="Q492" s="49"/>
      <c r="R492"/>
      <c r="S492"/>
      <c r="T492"/>
      <c r="U492"/>
      <c r="V492"/>
      <c r="W492"/>
      <c r="X492"/>
      <c r="Y492"/>
      <c r="Z492"/>
      <c r="AA492"/>
    </row>
    <row ht="15" r="493" spans="2:27" x14ac:dyDescent="0.25">
      <c r="B493" s="16"/>
      <c r="C493" s="18"/>
      <c r="E493"/>
      <c r="F493"/>
      <c r="H493" s="27"/>
      <c r="I493" s="28"/>
      <c r="J493" s="28"/>
      <c r="K493" s="37"/>
      <c r="L493"/>
      <c r="M493"/>
      <c r="N493" s="46"/>
      <c r="O493" s="59"/>
      <c r="P493" s="47"/>
      <c r="Q493" s="49"/>
      <c r="R493"/>
      <c r="S493"/>
      <c r="T493"/>
      <c r="U493"/>
      <c r="V493"/>
      <c r="W493"/>
      <c r="X493"/>
      <c r="Y493"/>
      <c r="Z493"/>
      <c r="AA493"/>
    </row>
    <row ht="15" r="494" spans="2:27" x14ac:dyDescent="0.25">
      <c r="B494" s="16"/>
      <c r="C494" s="18"/>
      <c r="E494"/>
      <c r="F494"/>
      <c r="H494" s="27"/>
      <c r="I494" s="28"/>
      <c r="J494" s="28"/>
      <c r="K494" s="37"/>
      <c r="L494"/>
      <c r="M494"/>
      <c r="N494" s="46"/>
      <c r="O494" s="59"/>
      <c r="P494" s="47"/>
      <c r="Q494" s="49"/>
      <c r="R494"/>
      <c r="S494"/>
      <c r="T494"/>
      <c r="U494"/>
      <c r="V494"/>
      <c r="W494"/>
      <c r="X494"/>
      <c r="Y494"/>
      <c r="Z494"/>
      <c r="AA494"/>
    </row>
    <row ht="15" r="495" spans="2:27" x14ac:dyDescent="0.25">
      <c r="B495" s="16"/>
      <c r="C495" s="18"/>
      <c r="E495"/>
      <c r="F495"/>
      <c r="H495" s="27"/>
      <c r="I495" s="28"/>
      <c r="J495" s="28"/>
      <c r="K495" s="37"/>
      <c r="L495"/>
      <c r="M495"/>
      <c r="N495" s="46"/>
      <c r="O495" s="59"/>
      <c r="P495" s="47"/>
      <c r="Q495" s="49"/>
      <c r="R495"/>
      <c r="S495"/>
      <c r="T495"/>
      <c r="U495"/>
      <c r="V495"/>
      <c r="W495"/>
      <c r="X495"/>
      <c r="Y495"/>
      <c r="Z495"/>
      <c r="AA495"/>
    </row>
    <row ht="15" r="496" spans="2:27" x14ac:dyDescent="0.25">
      <c r="B496" s="16"/>
      <c r="C496" s="18"/>
      <c r="E496"/>
      <c r="F496"/>
      <c r="H496" s="27"/>
      <c r="I496" s="28"/>
      <c r="J496" s="28"/>
      <c r="K496" s="37"/>
      <c r="L496"/>
      <c r="M496"/>
      <c r="N496" s="46"/>
      <c r="O496" s="59"/>
      <c r="P496" s="47"/>
      <c r="Q496" s="49"/>
      <c r="R496"/>
      <c r="S496"/>
      <c r="T496"/>
      <c r="U496"/>
      <c r="V496"/>
      <c r="W496"/>
      <c r="X496"/>
      <c r="Y496"/>
      <c r="Z496"/>
      <c r="AA496"/>
    </row>
    <row ht="15" r="497" spans="2:27" x14ac:dyDescent="0.25">
      <c r="B497" s="16"/>
      <c r="C497" s="18"/>
      <c r="E497"/>
      <c r="F497"/>
      <c r="H497" s="27"/>
      <c r="I497" s="28"/>
      <c r="J497" s="28"/>
      <c r="K497" s="37"/>
      <c r="L497"/>
      <c r="M497"/>
      <c r="N497" s="46"/>
      <c r="O497" s="59"/>
      <c r="P497" s="47"/>
      <c r="Q497" s="49"/>
      <c r="R497"/>
      <c r="S497"/>
      <c r="T497"/>
      <c r="U497"/>
      <c r="V497"/>
      <c r="W497"/>
      <c r="X497"/>
      <c r="Y497"/>
      <c r="Z497"/>
      <c r="AA497"/>
    </row>
    <row ht="15" r="498" spans="2:27" x14ac:dyDescent="0.25">
      <c r="B498" s="16"/>
      <c r="C498" s="18"/>
      <c r="E498"/>
      <c r="F498"/>
      <c r="H498" s="27"/>
      <c r="I498" s="28"/>
      <c r="J498" s="28"/>
      <c r="K498" s="37"/>
      <c r="L498"/>
      <c r="M498"/>
      <c r="N498" s="46"/>
      <c r="O498" s="59"/>
      <c r="P498" s="47"/>
      <c r="Q498" s="49"/>
      <c r="R498"/>
      <c r="S498"/>
      <c r="T498"/>
      <c r="U498"/>
      <c r="V498"/>
      <c r="W498"/>
      <c r="X498"/>
      <c r="Y498"/>
      <c r="Z498"/>
      <c r="AA498"/>
    </row>
    <row ht="15" r="499" spans="2:27" x14ac:dyDescent="0.25">
      <c r="B499" s="16"/>
      <c r="C499" s="18"/>
      <c r="E499"/>
      <c r="F499"/>
      <c r="H499" s="27"/>
      <c r="I499" s="28"/>
      <c r="J499" s="28"/>
      <c r="K499" s="37"/>
      <c r="L499"/>
      <c r="M499"/>
      <c r="N499" s="46"/>
      <c r="O499" s="59"/>
      <c r="P499" s="47"/>
      <c r="Q499" s="49"/>
      <c r="R499"/>
      <c r="S499"/>
      <c r="T499"/>
      <c r="U499"/>
      <c r="V499"/>
      <c r="W499"/>
      <c r="X499"/>
      <c r="Y499"/>
      <c r="Z499"/>
      <c r="AA499"/>
    </row>
    <row ht="15" r="500" spans="2:27" x14ac:dyDescent="0.25">
      <c r="B500" s="16"/>
      <c r="C500" s="18"/>
      <c r="E500"/>
      <c r="F500"/>
      <c r="H500" s="27"/>
      <c r="I500" s="28"/>
      <c r="J500" s="28"/>
      <c r="K500" s="37"/>
      <c r="L500"/>
      <c r="M500"/>
      <c r="N500" s="46"/>
      <c r="O500" s="59"/>
      <c r="P500" s="47"/>
      <c r="Q500" s="49"/>
      <c r="R500"/>
      <c r="S500"/>
      <c r="T500"/>
      <c r="U500"/>
      <c r="V500"/>
      <c r="W500"/>
      <c r="X500"/>
      <c r="Y500"/>
      <c r="Z500"/>
      <c r="AA500"/>
    </row>
    <row ht="15" r="501" spans="2:27" x14ac:dyDescent="0.25">
      <c r="B501" s="16"/>
      <c r="C501" s="18"/>
      <c r="E501"/>
      <c r="F501"/>
      <c r="H501" s="27"/>
      <c r="I501" s="28"/>
      <c r="J501" s="28"/>
      <c r="K501" s="37"/>
      <c r="L501"/>
      <c r="M501"/>
      <c r="N501" s="46"/>
      <c r="O501" s="59"/>
      <c r="P501" s="47"/>
      <c r="Q501" s="49"/>
      <c r="R501"/>
      <c r="S501"/>
      <c r="T501"/>
      <c r="U501"/>
      <c r="V501"/>
      <c r="W501"/>
      <c r="X501"/>
      <c r="Y501"/>
      <c r="Z501"/>
      <c r="AA501"/>
    </row>
    <row ht="15" r="502" spans="2:27" x14ac:dyDescent="0.25">
      <c r="B502" s="16"/>
      <c r="C502" s="18"/>
      <c r="E502"/>
      <c r="F502"/>
      <c r="H502" s="27"/>
      <c r="I502" s="28"/>
      <c r="J502" s="28"/>
      <c r="K502" s="37"/>
      <c r="L502"/>
      <c r="M502"/>
      <c r="N502" s="46"/>
      <c r="O502" s="59"/>
      <c r="P502" s="47"/>
      <c r="Q502" s="49"/>
      <c r="R502"/>
      <c r="S502"/>
      <c r="T502"/>
      <c r="U502"/>
      <c r="V502"/>
      <c r="W502"/>
      <c r="X502"/>
      <c r="Y502"/>
      <c r="Z502"/>
      <c r="AA502"/>
    </row>
    <row ht="15" r="503" spans="2:27" x14ac:dyDescent="0.25">
      <c r="B503" s="16"/>
      <c r="C503" s="18"/>
      <c r="E503"/>
      <c r="F503"/>
      <c r="H503" s="27"/>
      <c r="I503" s="28"/>
      <c r="J503" s="28"/>
      <c r="K503" s="37"/>
      <c r="L503"/>
      <c r="M503"/>
      <c r="N503" s="46"/>
      <c r="O503" s="59"/>
      <c r="P503" s="47"/>
      <c r="Q503" s="49"/>
      <c r="R503"/>
      <c r="S503"/>
      <c r="T503"/>
      <c r="U503"/>
      <c r="V503"/>
      <c r="W503"/>
      <c r="X503"/>
      <c r="Y503"/>
      <c r="Z503"/>
      <c r="AA503"/>
    </row>
    <row ht="15" r="504" spans="2:27" x14ac:dyDescent="0.25">
      <c r="B504" s="16"/>
      <c r="C504" s="18"/>
      <c r="E504"/>
      <c r="F504"/>
      <c r="H504" s="27"/>
      <c r="I504" s="28"/>
      <c r="J504" s="28"/>
      <c r="K504" s="37"/>
      <c r="L504"/>
      <c r="M504"/>
      <c r="N504" s="46"/>
      <c r="O504" s="59"/>
      <c r="P504" s="47"/>
      <c r="Q504" s="49"/>
      <c r="R504"/>
      <c r="S504"/>
      <c r="T504"/>
      <c r="U504"/>
      <c r="V504"/>
      <c r="W504"/>
      <c r="X504"/>
      <c r="Y504"/>
      <c r="Z504"/>
      <c r="AA504"/>
    </row>
    <row ht="15" r="505" spans="2:27" x14ac:dyDescent="0.25">
      <c r="B505" s="16"/>
      <c r="C505" s="18"/>
      <c r="E505"/>
      <c r="F505"/>
      <c r="H505" s="27"/>
      <c r="I505" s="28"/>
      <c r="J505" s="28"/>
      <c r="K505" s="37"/>
      <c r="L505"/>
      <c r="M505"/>
      <c r="N505" s="46"/>
      <c r="O505" s="59"/>
      <c r="P505" s="47"/>
      <c r="Q505" s="49"/>
      <c r="R505"/>
      <c r="S505"/>
      <c r="T505"/>
      <c r="U505"/>
      <c r="V505"/>
      <c r="W505"/>
      <c r="X505"/>
      <c r="Y505"/>
      <c r="Z505"/>
      <c r="AA505"/>
    </row>
    <row ht="15" r="506" spans="2:27" x14ac:dyDescent="0.25">
      <c r="B506" s="16"/>
      <c r="C506" s="18"/>
      <c r="E506"/>
      <c r="F506"/>
      <c r="H506" s="27"/>
      <c r="I506" s="28"/>
      <c r="J506" s="28"/>
      <c r="K506" s="37"/>
      <c r="L506"/>
      <c r="M506"/>
      <c r="N506" s="46"/>
      <c r="O506" s="59"/>
      <c r="P506" s="47"/>
      <c r="Q506" s="49"/>
      <c r="R506"/>
      <c r="S506"/>
      <c r="T506"/>
      <c r="U506"/>
      <c r="V506"/>
      <c r="W506"/>
      <c r="X506"/>
      <c r="Y506"/>
      <c r="Z506"/>
      <c r="AA506"/>
    </row>
    <row ht="15" r="507" spans="2:27" x14ac:dyDescent="0.25">
      <c r="B507" s="16"/>
      <c r="C507" s="18"/>
      <c r="E507"/>
      <c r="F507"/>
      <c r="H507" s="27"/>
      <c r="I507" s="28"/>
      <c r="J507" s="28"/>
      <c r="K507" s="37"/>
      <c r="L507"/>
      <c r="M507"/>
      <c r="N507" s="46"/>
      <c r="O507" s="59"/>
      <c r="P507" s="47"/>
      <c r="Q507" s="49"/>
      <c r="R507"/>
      <c r="S507"/>
      <c r="T507"/>
      <c r="U507"/>
      <c r="V507"/>
      <c r="W507"/>
      <c r="X507"/>
      <c r="Y507"/>
      <c r="Z507"/>
      <c r="AA507"/>
    </row>
    <row ht="15" r="508" spans="2:27" x14ac:dyDescent="0.25">
      <c r="B508" s="16"/>
      <c r="C508" s="18"/>
      <c r="E508"/>
      <c r="F508"/>
      <c r="H508" s="27"/>
      <c r="I508" s="28"/>
      <c r="J508" s="28"/>
      <c r="K508" s="37"/>
      <c r="L508"/>
      <c r="M508"/>
      <c r="N508" s="46"/>
      <c r="O508" s="59"/>
      <c r="P508" s="47"/>
      <c r="Q508" s="49"/>
      <c r="R508"/>
      <c r="S508"/>
      <c r="T508"/>
      <c r="U508"/>
      <c r="V508"/>
      <c r="W508"/>
      <c r="X508"/>
      <c r="Y508"/>
      <c r="Z508"/>
      <c r="AA508"/>
    </row>
    <row ht="15" r="509" spans="2:27" x14ac:dyDescent="0.25">
      <c r="B509" s="16"/>
      <c r="C509" s="18"/>
      <c r="E509"/>
      <c r="F509"/>
      <c r="H509" s="27"/>
      <c r="I509" s="28"/>
      <c r="J509" s="28"/>
      <c r="K509" s="37"/>
      <c r="L509"/>
      <c r="M509"/>
      <c r="N509" s="46"/>
      <c r="O509" s="59"/>
      <c r="P509" s="47"/>
      <c r="Q509" s="49"/>
      <c r="R509"/>
      <c r="S509"/>
      <c r="T509"/>
      <c r="U509"/>
      <c r="V509"/>
      <c r="W509"/>
      <c r="X509"/>
      <c r="Y509"/>
      <c r="Z509"/>
      <c r="AA509"/>
    </row>
    <row ht="15" r="510" spans="2:27" x14ac:dyDescent="0.25">
      <c r="B510" s="16"/>
      <c r="C510" s="18"/>
      <c r="E510"/>
      <c r="F510"/>
      <c r="H510" s="27"/>
      <c r="I510" s="28"/>
      <c r="J510" s="28"/>
      <c r="K510" s="37"/>
      <c r="L510"/>
      <c r="M510"/>
      <c r="N510" s="46"/>
      <c r="O510" s="59"/>
      <c r="P510" s="47"/>
      <c r="Q510" s="49"/>
      <c r="R510"/>
      <c r="S510"/>
      <c r="T510"/>
      <c r="U510"/>
      <c r="V510"/>
      <c r="W510"/>
      <c r="X510"/>
      <c r="Y510"/>
      <c r="Z510"/>
      <c r="AA510"/>
    </row>
    <row ht="15" r="511" spans="2:27" x14ac:dyDescent="0.25">
      <c r="B511" s="16"/>
      <c r="C511" s="18"/>
      <c r="E511"/>
      <c r="F511"/>
      <c r="H511" s="27"/>
      <c r="I511" s="28"/>
      <c r="J511" s="28"/>
      <c r="K511" s="37"/>
      <c r="L511"/>
      <c r="M511"/>
      <c r="N511" s="46"/>
      <c r="O511" s="59"/>
      <c r="P511" s="47"/>
      <c r="Q511" s="49"/>
      <c r="R511"/>
      <c r="S511"/>
      <c r="T511"/>
      <c r="U511"/>
      <c r="V511"/>
      <c r="W511"/>
      <c r="X511"/>
      <c r="Y511"/>
      <c r="Z511"/>
      <c r="AA511"/>
    </row>
    <row ht="15" r="512" spans="2:27" x14ac:dyDescent="0.25">
      <c r="B512" s="16"/>
      <c r="C512" s="18"/>
      <c r="E512"/>
      <c r="F512"/>
      <c r="H512" s="27"/>
      <c r="I512" s="28"/>
      <c r="J512" s="28"/>
      <c r="K512" s="37"/>
      <c r="L512"/>
      <c r="M512"/>
      <c r="N512" s="46"/>
      <c r="O512" s="59"/>
      <c r="P512" s="47"/>
      <c r="Q512" s="49"/>
      <c r="R512"/>
      <c r="S512"/>
      <c r="T512"/>
      <c r="U512"/>
      <c r="V512"/>
      <c r="W512"/>
      <c r="X512"/>
      <c r="Y512"/>
      <c r="Z512"/>
      <c r="AA512"/>
    </row>
    <row ht="15" r="513" spans="2:27" x14ac:dyDescent="0.25">
      <c r="B513" s="16"/>
      <c r="C513" s="18"/>
      <c r="E513"/>
      <c r="F513"/>
      <c r="H513" s="27"/>
      <c r="I513" s="28"/>
      <c r="J513" s="28"/>
      <c r="K513" s="37"/>
      <c r="L513"/>
      <c r="M513"/>
      <c r="N513" s="46"/>
      <c r="O513" s="59"/>
      <c r="P513" s="47"/>
      <c r="Q513" s="49"/>
      <c r="R513"/>
      <c r="S513"/>
      <c r="T513"/>
      <c r="U513"/>
      <c r="V513"/>
      <c r="W513"/>
      <c r="X513"/>
      <c r="Y513"/>
      <c r="Z513"/>
      <c r="AA513"/>
    </row>
    <row ht="15" r="514" spans="2:27" x14ac:dyDescent="0.25">
      <c r="B514" s="16"/>
      <c r="C514" s="18"/>
      <c r="E514"/>
      <c r="F514"/>
      <c r="H514" s="27"/>
      <c r="I514" s="28"/>
      <c r="J514" s="28"/>
      <c r="K514" s="37"/>
      <c r="L514"/>
      <c r="M514"/>
      <c r="N514" s="46"/>
      <c r="O514" s="59"/>
      <c r="P514" s="47"/>
      <c r="Q514" s="49"/>
      <c r="R514"/>
      <c r="S514"/>
      <c r="T514"/>
      <c r="U514"/>
      <c r="V514"/>
      <c r="W514"/>
      <c r="X514"/>
      <c r="Y514"/>
      <c r="Z514"/>
      <c r="AA514"/>
    </row>
    <row ht="15" r="515" spans="2:27" x14ac:dyDescent="0.25">
      <c r="B515" s="16"/>
      <c r="C515" s="18"/>
      <c r="E515"/>
      <c r="F515"/>
      <c r="H515" s="27"/>
      <c r="I515" s="28"/>
      <c r="J515" s="28"/>
      <c r="K515" s="37"/>
      <c r="L515"/>
      <c r="M515"/>
      <c r="N515" s="46"/>
      <c r="O515" s="59"/>
      <c r="P515" s="47"/>
      <c r="Q515" s="49"/>
      <c r="R515"/>
      <c r="S515"/>
      <c r="T515"/>
      <c r="U515"/>
      <c r="V515"/>
      <c r="W515"/>
      <c r="X515"/>
      <c r="Y515"/>
      <c r="Z515"/>
      <c r="AA515"/>
    </row>
    <row ht="15" r="516" spans="2:27" x14ac:dyDescent="0.25">
      <c r="B516" s="16"/>
      <c r="C516" s="18"/>
      <c r="E516"/>
      <c r="F516"/>
      <c r="H516" s="27"/>
      <c r="I516" s="28"/>
      <c r="J516" s="28"/>
      <c r="K516" s="37"/>
      <c r="L516"/>
      <c r="M516"/>
      <c r="N516" s="46"/>
      <c r="O516" s="59"/>
      <c r="P516" s="47"/>
      <c r="Q516" s="49"/>
      <c r="R516"/>
      <c r="S516"/>
      <c r="T516"/>
      <c r="U516"/>
      <c r="V516"/>
      <c r="W516"/>
      <c r="X516"/>
      <c r="Y516"/>
      <c r="Z516"/>
      <c r="AA516"/>
    </row>
    <row ht="15" r="517" spans="2:27" x14ac:dyDescent="0.25">
      <c r="B517" s="16"/>
      <c r="C517" s="18"/>
      <c r="E517"/>
      <c r="F517"/>
      <c r="H517" s="27"/>
      <c r="I517" s="28"/>
      <c r="J517" s="28"/>
      <c r="K517" s="37"/>
      <c r="L517"/>
      <c r="M517"/>
      <c r="N517" s="46"/>
      <c r="O517" s="59"/>
      <c r="P517" s="47"/>
      <c r="Q517" s="49"/>
      <c r="R517"/>
      <c r="S517"/>
      <c r="T517"/>
      <c r="U517"/>
      <c r="V517"/>
      <c r="W517"/>
      <c r="X517"/>
      <c r="Y517"/>
      <c r="Z517"/>
      <c r="AA517"/>
    </row>
    <row ht="15" r="518" spans="2:27" x14ac:dyDescent="0.25">
      <c r="B518" s="16"/>
      <c r="C518" s="18"/>
      <c r="E518"/>
      <c r="F518"/>
      <c r="H518" s="27"/>
      <c r="I518" s="28"/>
      <c r="J518" s="28"/>
      <c r="K518" s="37"/>
      <c r="L518"/>
      <c r="M518"/>
      <c r="N518" s="46"/>
      <c r="O518" s="59"/>
      <c r="P518" s="47"/>
      <c r="Q518" s="49"/>
      <c r="R518"/>
      <c r="S518"/>
      <c r="T518"/>
      <c r="U518"/>
      <c r="V518"/>
      <c r="W518"/>
      <c r="X518"/>
      <c r="Y518"/>
      <c r="Z518"/>
      <c r="AA518"/>
    </row>
    <row ht="15" r="519" spans="2:27" x14ac:dyDescent="0.25">
      <c r="B519" s="16"/>
      <c r="C519" s="18"/>
      <c r="E519"/>
      <c r="F519"/>
      <c r="H519" s="27"/>
      <c r="I519" s="28"/>
      <c r="J519" s="28"/>
      <c r="K519" s="37"/>
      <c r="L519"/>
      <c r="M519"/>
      <c r="N519" s="46"/>
      <c r="O519" s="59"/>
      <c r="P519" s="47"/>
      <c r="Q519" s="49"/>
      <c r="R519"/>
      <c r="S519"/>
      <c r="T519"/>
      <c r="U519"/>
      <c r="V519"/>
      <c r="W519"/>
      <c r="X519"/>
      <c r="Y519"/>
      <c r="Z519"/>
      <c r="AA519"/>
    </row>
    <row ht="15" r="520" spans="2:27" x14ac:dyDescent="0.25">
      <c r="B520" s="16"/>
      <c r="C520" s="18"/>
      <c r="E520"/>
      <c r="F520"/>
      <c r="H520" s="27"/>
      <c r="I520" s="28"/>
      <c r="J520" s="28"/>
      <c r="K520" s="37"/>
      <c r="L520"/>
      <c r="M520"/>
      <c r="N520" s="46"/>
      <c r="O520" s="59"/>
      <c r="P520" s="47"/>
      <c r="Q520" s="49"/>
      <c r="R520"/>
      <c r="S520"/>
      <c r="T520"/>
      <c r="U520"/>
      <c r="V520"/>
      <c r="W520"/>
      <c r="X520"/>
      <c r="Y520"/>
      <c r="Z520"/>
      <c r="AA520"/>
    </row>
    <row ht="15" r="521" spans="2:27" x14ac:dyDescent="0.25">
      <c r="B521" s="16"/>
      <c r="C521" s="18"/>
      <c r="E521"/>
      <c r="F521"/>
      <c r="H521" s="27"/>
      <c r="I521" s="28"/>
      <c r="J521" s="28"/>
      <c r="K521" s="37"/>
      <c r="L521"/>
      <c r="M521"/>
      <c r="N521" s="46"/>
      <c r="O521" s="59"/>
      <c r="P521" s="47"/>
      <c r="Q521" s="49"/>
      <c r="R521"/>
      <c r="S521"/>
      <c r="T521"/>
      <c r="U521"/>
      <c r="V521"/>
      <c r="W521"/>
      <c r="X521"/>
      <c r="Y521"/>
      <c r="Z521"/>
      <c r="AA521"/>
    </row>
    <row ht="15" r="522" spans="2:27" x14ac:dyDescent="0.25">
      <c r="B522" s="16"/>
      <c r="C522" s="18"/>
      <c r="E522"/>
      <c r="F522"/>
      <c r="H522" s="27"/>
      <c r="I522" s="28"/>
      <c r="J522" s="28"/>
      <c r="K522" s="37"/>
      <c r="L522"/>
      <c r="M522"/>
      <c r="N522" s="46"/>
      <c r="O522" s="59"/>
      <c r="P522" s="47"/>
      <c r="Q522" s="49"/>
      <c r="R522"/>
      <c r="S522"/>
      <c r="T522"/>
      <c r="U522"/>
      <c r="V522"/>
      <c r="W522"/>
      <c r="X522"/>
      <c r="Y522"/>
      <c r="Z522"/>
      <c r="AA522"/>
    </row>
    <row ht="15" r="523" spans="2:27" x14ac:dyDescent="0.25">
      <c r="B523" s="16"/>
      <c r="C523" s="18"/>
      <c r="E523"/>
      <c r="F523"/>
      <c r="H523" s="27"/>
      <c r="I523" s="28"/>
      <c r="J523" s="28"/>
      <c r="K523" s="37"/>
      <c r="L523"/>
      <c r="M523"/>
      <c r="N523" s="46"/>
      <c r="O523" s="59"/>
      <c r="P523" s="47"/>
      <c r="Q523" s="49"/>
      <c r="R523"/>
      <c r="S523"/>
      <c r="T523"/>
      <c r="U523"/>
      <c r="V523"/>
      <c r="W523"/>
      <c r="X523"/>
      <c r="Y523"/>
      <c r="Z523"/>
      <c r="AA523"/>
    </row>
    <row ht="15" r="524" spans="2:27" x14ac:dyDescent="0.25">
      <c r="B524" s="16"/>
      <c r="C524" s="18"/>
      <c r="E524"/>
      <c r="F524"/>
      <c r="H524" s="27"/>
      <c r="I524" s="28"/>
      <c r="J524" s="28"/>
      <c r="K524" s="37"/>
      <c r="L524"/>
      <c r="M524"/>
      <c r="N524" s="46"/>
      <c r="O524" s="59"/>
      <c r="P524" s="47"/>
      <c r="Q524" s="49"/>
      <c r="R524"/>
      <c r="S524"/>
      <c r="T524"/>
      <c r="U524"/>
      <c r="V524"/>
      <c r="W524"/>
      <c r="X524"/>
      <c r="Y524"/>
      <c r="Z524"/>
      <c r="AA524"/>
    </row>
    <row ht="15" r="525" spans="2:27" x14ac:dyDescent="0.25">
      <c r="B525" s="16"/>
      <c r="C525" s="18"/>
      <c r="E525"/>
      <c r="F525"/>
      <c r="H525" s="27"/>
      <c r="I525" s="28"/>
      <c r="J525" s="28"/>
      <c r="K525" s="37"/>
      <c r="L525"/>
      <c r="M525"/>
      <c r="N525" s="46"/>
      <c r="O525" s="59"/>
      <c r="P525" s="47"/>
      <c r="Q525" s="49"/>
      <c r="R525"/>
      <c r="S525"/>
      <c r="T525"/>
      <c r="U525"/>
      <c r="V525"/>
      <c r="W525"/>
      <c r="X525"/>
      <c r="Y525"/>
      <c r="Z525"/>
      <c r="AA525"/>
    </row>
    <row ht="15" r="526" spans="2:27" x14ac:dyDescent="0.25">
      <c r="B526" s="16"/>
      <c r="C526" s="18"/>
      <c r="E526"/>
      <c r="F526"/>
      <c r="H526" s="27"/>
      <c r="I526" s="28"/>
      <c r="J526" s="28"/>
      <c r="K526" s="37"/>
      <c r="L526"/>
      <c r="M526"/>
      <c r="N526" s="46"/>
      <c r="O526" s="59"/>
      <c r="P526" s="47"/>
      <c r="Q526" s="49"/>
      <c r="R526"/>
      <c r="S526"/>
      <c r="T526"/>
      <c r="U526"/>
      <c r="V526"/>
      <c r="W526"/>
      <c r="X526"/>
      <c r="Y526"/>
      <c r="Z526"/>
      <c r="AA526"/>
    </row>
    <row ht="15" r="527" spans="2:27" x14ac:dyDescent="0.25">
      <c r="B527" s="16"/>
      <c r="C527" s="18"/>
      <c r="E527"/>
      <c r="F527"/>
      <c r="H527" s="27"/>
      <c r="I527" s="28"/>
      <c r="J527" s="28"/>
      <c r="K527" s="37"/>
      <c r="L527"/>
      <c r="M527"/>
      <c r="N527" s="46"/>
      <c r="O527" s="59"/>
      <c r="P527" s="47"/>
      <c r="Q527" s="49"/>
      <c r="R527"/>
      <c r="S527"/>
      <c r="T527"/>
      <c r="U527"/>
      <c r="V527"/>
      <c r="W527"/>
      <c r="X527"/>
      <c r="Y527"/>
      <c r="Z527"/>
      <c r="AA527"/>
    </row>
    <row ht="15" r="528" spans="2:27" x14ac:dyDescent="0.25">
      <c r="B528" s="16"/>
      <c r="C528" s="18"/>
      <c r="E528"/>
      <c r="F528"/>
      <c r="H528" s="27"/>
      <c r="I528" s="28"/>
      <c r="J528" s="28"/>
      <c r="K528" s="37"/>
      <c r="L528"/>
      <c r="M528"/>
      <c r="N528" s="46"/>
      <c r="O528" s="59"/>
      <c r="P528" s="47"/>
      <c r="Q528" s="49"/>
      <c r="R528"/>
      <c r="S528"/>
      <c r="T528"/>
      <c r="U528"/>
      <c r="V528"/>
      <c r="W528"/>
      <c r="X528"/>
      <c r="Y528"/>
      <c r="Z528"/>
      <c r="AA528"/>
    </row>
    <row ht="15" r="529" spans="2:27" x14ac:dyDescent="0.25">
      <c r="B529" s="16"/>
      <c r="C529" s="18"/>
      <c r="E529"/>
      <c r="F529"/>
      <c r="H529" s="27"/>
      <c r="I529" s="28"/>
      <c r="J529" s="28"/>
      <c r="K529" s="37"/>
      <c r="L529"/>
      <c r="M529"/>
      <c r="N529" s="46"/>
      <c r="O529" s="59"/>
      <c r="P529" s="47"/>
      <c r="Q529" s="49"/>
      <c r="R529"/>
      <c r="S529"/>
      <c r="T529"/>
      <c r="U529"/>
      <c r="V529"/>
      <c r="W529"/>
      <c r="X529"/>
      <c r="Y529"/>
      <c r="Z529"/>
      <c r="AA529"/>
    </row>
    <row ht="15" r="530" spans="2:27" x14ac:dyDescent="0.25">
      <c r="B530" s="16"/>
      <c r="C530" s="18"/>
      <c r="E530"/>
      <c r="F530"/>
      <c r="H530" s="27"/>
      <c r="I530" s="28"/>
      <c r="J530" s="28"/>
      <c r="K530" s="37"/>
      <c r="L530"/>
      <c r="M530"/>
      <c r="N530" s="46"/>
      <c r="O530" s="59"/>
      <c r="P530" s="47"/>
      <c r="Q530" s="49"/>
      <c r="R530"/>
      <c r="S530"/>
      <c r="T530"/>
      <c r="U530"/>
      <c r="V530"/>
      <c r="W530"/>
      <c r="X530"/>
      <c r="Y530"/>
      <c r="Z530"/>
      <c r="AA530"/>
    </row>
    <row ht="15" r="531" spans="2:27" x14ac:dyDescent="0.25">
      <c r="B531" s="16"/>
      <c r="C531" s="18"/>
      <c r="E531"/>
      <c r="F531"/>
      <c r="H531" s="27"/>
      <c r="I531" s="28"/>
      <c r="J531" s="28"/>
      <c r="K531" s="37"/>
      <c r="L531"/>
      <c r="M531"/>
      <c r="N531" s="46"/>
      <c r="O531" s="59"/>
      <c r="P531" s="47"/>
      <c r="Q531" s="49"/>
      <c r="R531"/>
      <c r="S531"/>
      <c r="T531"/>
      <c r="U531"/>
      <c r="V531"/>
      <c r="W531"/>
      <c r="X531"/>
      <c r="Y531"/>
      <c r="Z531"/>
      <c r="AA531"/>
    </row>
    <row ht="15" r="532" spans="2:27" x14ac:dyDescent="0.25">
      <c r="B532" s="16"/>
      <c r="C532" s="18"/>
      <c r="E532"/>
      <c r="F532"/>
      <c r="H532" s="27"/>
      <c r="I532" s="28"/>
      <c r="J532" s="28"/>
      <c r="K532" s="37"/>
      <c r="L532"/>
      <c r="M532"/>
      <c r="N532" s="46"/>
      <c r="O532" s="59"/>
      <c r="P532" s="47"/>
      <c r="Q532" s="49"/>
      <c r="R532"/>
      <c r="S532"/>
      <c r="T532"/>
      <c r="U532"/>
      <c r="V532"/>
      <c r="W532"/>
      <c r="X532"/>
      <c r="Y532"/>
      <c r="Z532"/>
      <c r="AA532"/>
    </row>
    <row ht="15" r="533" spans="2:27" x14ac:dyDescent="0.25">
      <c r="B533" s="16"/>
      <c r="C533" s="18"/>
      <c r="E533"/>
      <c r="F533"/>
      <c r="H533" s="27"/>
      <c r="I533" s="28"/>
      <c r="J533" s="28"/>
      <c r="K533" s="37"/>
      <c r="L533"/>
      <c r="M533"/>
      <c r="N533" s="46"/>
      <c r="O533" s="59"/>
      <c r="P533" s="47"/>
      <c r="Q533" s="49"/>
      <c r="R533"/>
      <c r="S533"/>
      <c r="T533"/>
      <c r="U533"/>
      <c r="V533"/>
      <c r="W533"/>
      <c r="X533"/>
      <c r="Y533"/>
      <c r="Z533"/>
      <c r="AA533"/>
    </row>
    <row ht="15" r="534" spans="2:27" x14ac:dyDescent="0.25">
      <c r="B534" s="16"/>
      <c r="C534" s="18"/>
      <c r="E534"/>
      <c r="F534"/>
      <c r="H534" s="27"/>
      <c r="I534" s="28"/>
      <c r="J534" s="28"/>
      <c r="K534" s="37"/>
      <c r="L534"/>
      <c r="M534"/>
      <c r="N534" s="46"/>
      <c r="O534" s="59"/>
      <c r="P534" s="47"/>
      <c r="Q534" s="49"/>
      <c r="R534"/>
      <c r="S534"/>
      <c r="T534"/>
      <c r="U534"/>
      <c r="V534"/>
      <c r="W534"/>
      <c r="X534"/>
      <c r="Y534"/>
      <c r="Z534"/>
      <c r="AA534"/>
    </row>
    <row ht="15" r="535" spans="2:27" x14ac:dyDescent="0.25">
      <c r="B535" s="16"/>
      <c r="C535" s="18"/>
      <c r="E535"/>
      <c r="F535"/>
      <c r="H535" s="27"/>
      <c r="I535" s="28"/>
      <c r="J535" s="28"/>
      <c r="K535" s="37"/>
      <c r="L535"/>
      <c r="M535"/>
      <c r="N535" s="46"/>
      <c r="O535" s="59"/>
      <c r="P535" s="47"/>
      <c r="Q535" s="49"/>
      <c r="R535"/>
      <c r="S535"/>
      <c r="T535"/>
      <c r="U535"/>
      <c r="V535"/>
      <c r="W535"/>
      <c r="X535"/>
      <c r="Y535"/>
      <c r="Z535"/>
      <c r="AA535"/>
    </row>
    <row ht="15" r="536" spans="2:27" x14ac:dyDescent="0.25">
      <c r="B536" s="16"/>
      <c r="C536" s="18"/>
      <c r="E536"/>
      <c r="F536"/>
      <c r="H536" s="27"/>
      <c r="I536" s="28"/>
      <c r="J536" s="28"/>
      <c r="K536" s="37"/>
      <c r="L536"/>
      <c r="M536"/>
      <c r="N536" s="46"/>
      <c r="O536" s="59"/>
      <c r="P536" s="47"/>
      <c r="Q536" s="49"/>
      <c r="R536"/>
      <c r="S536"/>
      <c r="T536"/>
      <c r="U536"/>
      <c r="V536"/>
      <c r="W536"/>
      <c r="X536"/>
      <c r="Y536"/>
      <c r="Z536"/>
      <c r="AA536"/>
    </row>
    <row ht="15" r="537" spans="2:27" x14ac:dyDescent="0.25">
      <c r="B537" s="16"/>
      <c r="C537" s="18"/>
      <c r="E537"/>
      <c r="F537"/>
      <c r="H537" s="27"/>
      <c r="I537" s="28"/>
      <c r="J537" s="28"/>
      <c r="K537" s="37"/>
      <c r="L537"/>
      <c r="M537"/>
      <c r="N537" s="46"/>
      <c r="O537" s="59"/>
      <c r="P537" s="47"/>
      <c r="Q537" s="49"/>
      <c r="R537"/>
      <c r="S537"/>
      <c r="T537"/>
      <c r="U537"/>
      <c r="V537"/>
      <c r="W537"/>
      <c r="X537"/>
      <c r="Y537"/>
      <c r="Z537"/>
      <c r="AA537"/>
    </row>
    <row ht="15" r="538" spans="2:27" x14ac:dyDescent="0.25">
      <c r="B538" s="16"/>
      <c r="C538" s="18"/>
      <c r="E538"/>
      <c r="F538"/>
      <c r="H538" s="27"/>
      <c r="I538" s="28"/>
      <c r="J538" s="28"/>
      <c r="K538" s="37"/>
      <c r="L538"/>
      <c r="M538"/>
      <c r="N538" s="46"/>
      <c r="O538" s="59"/>
      <c r="P538" s="47"/>
      <c r="Q538" s="49"/>
      <c r="R538"/>
      <c r="S538"/>
      <c r="T538"/>
      <c r="U538"/>
      <c r="V538"/>
      <c r="W538"/>
      <c r="X538"/>
      <c r="Y538"/>
      <c r="Z538"/>
      <c r="AA538"/>
    </row>
    <row ht="15" r="539" spans="2:27" x14ac:dyDescent="0.25">
      <c r="B539" s="16"/>
      <c r="C539" s="18"/>
      <c r="E539"/>
      <c r="F539"/>
      <c r="H539" s="27"/>
      <c r="I539" s="28"/>
      <c r="J539" s="28"/>
      <c r="K539" s="37"/>
      <c r="L539"/>
      <c r="M539"/>
      <c r="N539" s="46"/>
      <c r="O539" s="59"/>
      <c r="P539" s="47"/>
      <c r="Q539" s="49"/>
      <c r="R539"/>
      <c r="S539"/>
      <c r="T539"/>
      <c r="U539"/>
      <c r="V539"/>
      <c r="W539"/>
      <c r="X539"/>
      <c r="Y539"/>
      <c r="Z539"/>
      <c r="AA539"/>
    </row>
    <row ht="15" r="540" spans="2:27" x14ac:dyDescent="0.25">
      <c r="B540" s="16"/>
      <c r="C540" s="18"/>
      <c r="E540"/>
      <c r="F540"/>
      <c r="H540" s="27"/>
      <c r="I540" s="28"/>
      <c r="J540" s="28"/>
      <c r="K540" s="37"/>
      <c r="L540"/>
      <c r="M540"/>
      <c r="N540" s="46"/>
      <c r="O540" s="59"/>
      <c r="P540" s="47"/>
      <c r="Q540" s="49"/>
      <c r="R540"/>
      <c r="S540"/>
      <c r="T540"/>
      <c r="U540"/>
      <c r="V540"/>
      <c r="W540"/>
      <c r="X540"/>
      <c r="Y540"/>
      <c r="Z540"/>
      <c r="AA540"/>
    </row>
    <row ht="15" r="541" spans="2:27" x14ac:dyDescent="0.25">
      <c r="B541" s="16"/>
      <c r="C541" s="18"/>
      <c r="E541"/>
      <c r="F541"/>
      <c r="H541" s="27"/>
      <c r="I541" s="28"/>
      <c r="J541" s="28"/>
      <c r="K541" s="37"/>
      <c r="L541"/>
      <c r="M541"/>
      <c r="N541" s="46"/>
      <c r="O541" s="59"/>
      <c r="P541" s="47"/>
      <c r="Q541" s="49"/>
      <c r="R541"/>
      <c r="S541"/>
      <c r="T541"/>
      <c r="U541"/>
      <c r="V541"/>
      <c r="W541"/>
      <c r="X541"/>
      <c r="Y541"/>
      <c r="Z541"/>
      <c r="AA541"/>
    </row>
    <row ht="15" r="542" spans="2:27" x14ac:dyDescent="0.25">
      <c r="B542" s="16"/>
      <c r="C542" s="18"/>
      <c r="E542"/>
      <c r="F542"/>
      <c r="H542" s="27"/>
      <c r="I542" s="28"/>
      <c r="J542" s="28"/>
      <c r="K542" s="37"/>
      <c r="L542"/>
      <c r="M542"/>
      <c r="N542" s="46"/>
      <c r="O542" s="59"/>
      <c r="P542" s="47"/>
      <c r="Q542" s="49"/>
      <c r="R542"/>
      <c r="S542"/>
      <c r="T542"/>
      <c r="U542"/>
      <c r="V542"/>
      <c r="W542"/>
      <c r="X542"/>
      <c r="Y542"/>
      <c r="Z542"/>
      <c r="AA542"/>
    </row>
    <row ht="15" r="543" spans="2:27" x14ac:dyDescent="0.25">
      <c r="B543" s="16"/>
      <c r="C543" s="18"/>
      <c r="E543"/>
      <c r="F543"/>
      <c r="H543" s="27"/>
      <c r="I543" s="28"/>
      <c r="J543" s="28"/>
      <c r="K543" s="37"/>
      <c r="L543"/>
      <c r="M543"/>
      <c r="N543" s="46"/>
      <c r="O543" s="59"/>
      <c r="P543" s="47"/>
      <c r="Q543" s="49"/>
      <c r="R543"/>
      <c r="S543"/>
      <c r="T543"/>
      <c r="U543"/>
      <c r="V543"/>
      <c r="W543"/>
      <c r="X543"/>
      <c r="Y543"/>
      <c r="Z543"/>
      <c r="AA543"/>
    </row>
    <row ht="15" r="544" spans="2:27" x14ac:dyDescent="0.25">
      <c r="B544" s="16"/>
      <c r="C544" s="18"/>
      <c r="E544"/>
      <c r="F544"/>
      <c r="H544" s="27"/>
      <c r="I544" s="28"/>
      <c r="J544" s="28"/>
      <c r="K544" s="37"/>
      <c r="L544"/>
      <c r="M544"/>
      <c r="N544" s="46"/>
      <c r="O544" s="59"/>
      <c r="P544" s="47"/>
      <c r="Q544" s="49"/>
      <c r="R544"/>
      <c r="S544"/>
      <c r="T544"/>
      <c r="U544"/>
      <c r="V544"/>
      <c r="W544"/>
      <c r="X544"/>
      <c r="Y544"/>
      <c r="Z544"/>
      <c r="AA544"/>
    </row>
    <row ht="15" r="545" spans="2:27" x14ac:dyDescent="0.25">
      <c r="B545" s="16"/>
      <c r="C545" s="18"/>
      <c r="E545"/>
      <c r="F545"/>
      <c r="H545" s="27"/>
      <c r="I545" s="28"/>
      <c r="J545" s="28"/>
      <c r="K545" s="37"/>
      <c r="L545"/>
      <c r="M545"/>
      <c r="N545" s="46"/>
      <c r="O545" s="59"/>
      <c r="P545" s="47"/>
      <c r="Q545" s="49"/>
      <c r="R545"/>
      <c r="S545"/>
      <c r="T545"/>
      <c r="U545"/>
      <c r="V545"/>
      <c r="W545"/>
      <c r="X545"/>
      <c r="Y545"/>
      <c r="Z545"/>
      <c r="AA545"/>
    </row>
    <row ht="15" r="546" spans="2:27" x14ac:dyDescent="0.25">
      <c r="B546" s="16"/>
      <c r="C546" s="18"/>
      <c r="E546"/>
      <c r="F546"/>
      <c r="H546" s="27"/>
      <c r="I546" s="28"/>
      <c r="J546" s="28"/>
      <c r="K546" s="37"/>
      <c r="L546"/>
      <c r="M546"/>
      <c r="N546" s="46"/>
      <c r="O546" s="59"/>
      <c r="P546" s="47"/>
      <c r="Q546" s="49"/>
      <c r="R546"/>
      <c r="S546"/>
      <c r="T546"/>
      <c r="U546"/>
      <c r="V546"/>
      <c r="W546"/>
      <c r="X546"/>
      <c r="Y546"/>
      <c r="Z546"/>
      <c r="AA546"/>
    </row>
    <row ht="15" r="547" spans="2:27" x14ac:dyDescent="0.25">
      <c r="B547" s="16"/>
      <c r="C547" s="18"/>
      <c r="E547"/>
      <c r="F547"/>
      <c r="H547" s="27"/>
      <c r="I547" s="28"/>
      <c r="J547" s="28"/>
      <c r="K547" s="37"/>
      <c r="L547"/>
      <c r="M547"/>
      <c r="N547" s="46"/>
      <c r="O547" s="59"/>
      <c r="P547" s="47"/>
      <c r="Q547" s="49"/>
      <c r="R547"/>
      <c r="S547"/>
      <c r="T547"/>
      <c r="U547"/>
      <c r="V547"/>
      <c r="W547"/>
      <c r="X547"/>
      <c r="Y547"/>
      <c r="Z547"/>
      <c r="AA547"/>
    </row>
    <row ht="15" r="548" spans="2:27" x14ac:dyDescent="0.25">
      <c r="B548" s="16"/>
      <c r="C548" s="18"/>
      <c r="E548"/>
      <c r="F548"/>
      <c r="H548" s="27"/>
      <c r="I548" s="28"/>
      <c r="J548" s="28"/>
      <c r="K548" s="37"/>
      <c r="L548"/>
      <c r="M548"/>
      <c r="N548" s="46"/>
      <c r="O548" s="59"/>
      <c r="P548" s="47"/>
      <c r="Q548" s="49"/>
      <c r="R548"/>
      <c r="S548"/>
      <c r="T548"/>
      <c r="U548"/>
      <c r="V548"/>
      <c r="W548"/>
      <c r="X548"/>
      <c r="Y548"/>
      <c r="Z548"/>
      <c r="AA548"/>
    </row>
    <row ht="15" r="549" spans="2:27" x14ac:dyDescent="0.25">
      <c r="B549" s="16"/>
      <c r="C549" s="18"/>
      <c r="E549"/>
      <c r="F549"/>
      <c r="H549" s="27"/>
      <c r="I549" s="28"/>
      <c r="J549" s="28"/>
      <c r="K549" s="37"/>
      <c r="L549"/>
      <c r="M549"/>
      <c r="N549" s="46"/>
      <c r="O549" s="59"/>
      <c r="P549" s="47"/>
      <c r="Q549" s="49"/>
      <c r="R549"/>
      <c r="S549"/>
      <c r="T549"/>
      <c r="U549"/>
      <c r="V549"/>
      <c r="W549"/>
      <c r="X549"/>
      <c r="Y549"/>
      <c r="Z549"/>
      <c r="AA549"/>
    </row>
    <row ht="15" r="550" spans="2:27" x14ac:dyDescent="0.25">
      <c r="B550" s="16"/>
      <c r="C550" s="18"/>
      <c r="E550"/>
      <c r="F550"/>
      <c r="H550" s="27"/>
      <c r="I550" s="28"/>
      <c r="J550" s="28"/>
      <c r="K550" s="37"/>
      <c r="L550"/>
      <c r="M550"/>
      <c r="N550" s="46"/>
      <c r="O550" s="59"/>
      <c r="P550" s="47"/>
      <c r="Q550" s="49"/>
      <c r="R550"/>
      <c r="S550"/>
      <c r="T550"/>
      <c r="U550"/>
      <c r="V550"/>
      <c r="W550"/>
      <c r="X550"/>
      <c r="Y550"/>
      <c r="Z550"/>
      <c r="AA550"/>
    </row>
    <row ht="15" r="551" spans="2:27" x14ac:dyDescent="0.25">
      <c r="B551" s="16"/>
      <c r="C551" s="18"/>
      <c r="E551"/>
      <c r="F551"/>
      <c r="H551" s="27"/>
      <c r="I551" s="28"/>
      <c r="J551" s="28"/>
      <c r="K551" s="37"/>
      <c r="L551"/>
      <c r="M551"/>
      <c r="N551" s="46"/>
      <c r="O551" s="59"/>
      <c r="P551" s="47"/>
      <c r="Q551" s="49"/>
      <c r="R551"/>
      <c r="S551"/>
      <c r="T551"/>
      <c r="U551"/>
      <c r="V551"/>
      <c r="W551"/>
      <c r="X551"/>
      <c r="Y551"/>
      <c r="Z551"/>
      <c r="AA551"/>
    </row>
    <row ht="15" r="552" spans="2:27" x14ac:dyDescent="0.25">
      <c r="B552" s="16"/>
      <c r="C552" s="18"/>
      <c r="E552"/>
      <c r="F552"/>
      <c r="H552" s="27"/>
      <c r="I552" s="28"/>
      <c r="J552" s="28"/>
      <c r="K552" s="37"/>
      <c r="L552"/>
      <c r="M552"/>
      <c r="N552" s="46"/>
      <c r="O552" s="59"/>
      <c r="P552" s="47"/>
      <c r="Q552" s="49"/>
      <c r="R552"/>
      <c r="S552"/>
      <c r="T552"/>
      <c r="U552"/>
      <c r="V552"/>
      <c r="W552"/>
      <c r="X552"/>
      <c r="Y552"/>
      <c r="Z552"/>
      <c r="AA552"/>
    </row>
    <row ht="15" r="553" spans="2:27" x14ac:dyDescent="0.25">
      <c r="B553" s="16"/>
      <c r="C553" s="18"/>
      <c r="E553"/>
      <c r="F553"/>
      <c r="H553" s="27"/>
      <c r="I553" s="28"/>
      <c r="J553" s="28"/>
      <c r="K553" s="37"/>
      <c r="L553"/>
      <c r="M553"/>
      <c r="N553" s="46"/>
      <c r="O553" s="59"/>
      <c r="P553" s="47"/>
      <c r="Q553" s="49"/>
      <c r="R553"/>
      <c r="S553"/>
      <c r="T553"/>
      <c r="U553"/>
      <c r="V553"/>
      <c r="W553"/>
      <c r="X553"/>
      <c r="Y553"/>
      <c r="Z553"/>
      <c r="AA553"/>
    </row>
    <row ht="15" r="554" spans="2:27" x14ac:dyDescent="0.25">
      <c r="B554" s="16"/>
      <c r="C554" s="18"/>
      <c r="E554"/>
      <c r="F554"/>
      <c r="H554" s="27"/>
      <c r="I554" s="28"/>
      <c r="J554" s="28"/>
      <c r="K554" s="37"/>
      <c r="L554"/>
      <c r="M554"/>
      <c r="N554" s="46"/>
      <c r="O554" s="59"/>
      <c r="P554" s="47"/>
      <c r="Q554" s="49"/>
      <c r="R554"/>
      <c r="S554"/>
      <c r="T554"/>
      <c r="U554"/>
      <c r="V554"/>
      <c r="W554"/>
      <c r="X554"/>
      <c r="Y554"/>
      <c r="Z554"/>
      <c r="AA554"/>
    </row>
    <row ht="15" r="555" spans="2:27" x14ac:dyDescent="0.25">
      <c r="B555" s="16"/>
      <c r="C555" s="18"/>
      <c r="E555"/>
      <c r="F555"/>
      <c r="H555" s="27"/>
      <c r="I555" s="28"/>
      <c r="J555" s="28"/>
      <c r="K555" s="37"/>
      <c r="L555"/>
      <c r="M555"/>
      <c r="N555" s="46"/>
      <c r="O555" s="59"/>
      <c r="P555" s="47"/>
      <c r="Q555" s="49"/>
      <c r="R555"/>
      <c r="S555"/>
      <c r="T555"/>
      <c r="U555"/>
      <c r="V555"/>
      <c r="W555"/>
      <c r="X555"/>
      <c r="Y555"/>
      <c r="Z555"/>
      <c r="AA555"/>
    </row>
    <row ht="15" r="556" spans="2:27" x14ac:dyDescent="0.25">
      <c r="B556" s="16"/>
      <c r="C556" s="18"/>
      <c r="E556"/>
      <c r="F556"/>
      <c r="H556" s="27"/>
      <c r="I556" s="28"/>
      <c r="J556" s="28"/>
      <c r="K556" s="37"/>
      <c r="L556"/>
      <c r="M556"/>
      <c r="N556" s="46"/>
      <c r="O556" s="59"/>
      <c r="P556" s="47"/>
      <c r="Q556" s="49"/>
      <c r="R556"/>
      <c r="S556"/>
      <c r="T556"/>
      <c r="U556"/>
      <c r="V556"/>
      <c r="W556"/>
      <c r="X556"/>
      <c r="Y556"/>
      <c r="Z556"/>
      <c r="AA556"/>
    </row>
    <row ht="15" r="557" spans="2:27" x14ac:dyDescent="0.25">
      <c r="B557" s="16"/>
      <c r="C557" s="18"/>
      <c r="E557"/>
      <c r="F557"/>
      <c r="H557" s="27"/>
      <c r="I557" s="28"/>
      <c r="J557" s="28"/>
      <c r="K557" s="37"/>
      <c r="L557"/>
      <c r="M557"/>
      <c r="N557" s="46"/>
      <c r="O557" s="59"/>
      <c r="P557" s="47"/>
      <c r="Q557" s="49"/>
      <c r="R557"/>
      <c r="S557"/>
      <c r="T557"/>
      <c r="U557"/>
      <c r="V557"/>
      <c r="W557"/>
      <c r="X557"/>
      <c r="Y557"/>
      <c r="Z557"/>
      <c r="AA557"/>
    </row>
    <row ht="15" r="558" spans="2:27" x14ac:dyDescent="0.25">
      <c r="B558" s="16"/>
      <c r="C558" s="18"/>
      <c r="E558"/>
      <c r="F558"/>
      <c r="H558" s="27"/>
      <c r="I558" s="28"/>
      <c r="J558" s="28"/>
      <c r="K558" s="37"/>
      <c r="L558"/>
      <c r="M558"/>
      <c r="N558" s="46"/>
      <c r="O558" s="59"/>
      <c r="P558" s="47"/>
      <c r="Q558" s="49"/>
      <c r="R558"/>
      <c r="S558"/>
      <c r="T558"/>
      <c r="U558"/>
      <c r="V558"/>
      <c r="W558"/>
      <c r="X558"/>
      <c r="Y558"/>
      <c r="Z558"/>
      <c r="AA558"/>
    </row>
    <row ht="15" r="559" spans="2:27" x14ac:dyDescent="0.25">
      <c r="B559" s="16"/>
      <c r="C559" s="18"/>
      <c r="E559"/>
      <c r="F559"/>
      <c r="H559" s="27"/>
      <c r="I559" s="28"/>
      <c r="J559" s="28"/>
      <c r="K559" s="37"/>
      <c r="L559"/>
      <c r="M559"/>
      <c r="N559" s="46"/>
      <c r="O559" s="59"/>
      <c r="P559" s="47"/>
      <c r="Q559" s="49"/>
      <c r="R559"/>
      <c r="S559"/>
      <c r="T559"/>
      <c r="U559"/>
      <c r="V559"/>
      <c r="W559"/>
      <c r="X559"/>
      <c r="Y559"/>
      <c r="Z559"/>
      <c r="AA559"/>
    </row>
    <row ht="15" r="560" spans="2:27" x14ac:dyDescent="0.25">
      <c r="B560" s="16"/>
      <c r="C560" s="18"/>
      <c r="E560"/>
      <c r="F560"/>
      <c r="H560" s="27"/>
      <c r="I560" s="28"/>
      <c r="J560" s="28"/>
      <c r="K560" s="37"/>
      <c r="L560"/>
      <c r="M560"/>
      <c r="N560" s="46"/>
      <c r="O560" s="59"/>
      <c r="P560" s="47"/>
      <c r="Q560" s="49"/>
      <c r="R560"/>
      <c r="S560"/>
      <c r="T560"/>
      <c r="U560"/>
      <c r="V560"/>
      <c r="W560"/>
      <c r="X560"/>
      <c r="Y560"/>
      <c r="Z560"/>
      <c r="AA560"/>
    </row>
    <row ht="15" r="561" spans="2:27" x14ac:dyDescent="0.25">
      <c r="B561" s="16"/>
      <c r="C561" s="18"/>
      <c r="E561"/>
      <c r="F561"/>
      <c r="H561" s="27"/>
      <c r="I561" s="28"/>
      <c r="J561" s="28"/>
      <c r="K561" s="37"/>
      <c r="L561"/>
      <c r="M561"/>
      <c r="N561" s="46"/>
      <c r="O561" s="59"/>
      <c r="P561" s="47"/>
      <c r="Q561" s="49"/>
      <c r="R561"/>
      <c r="S561"/>
      <c r="T561"/>
      <c r="U561"/>
      <c r="V561"/>
      <c r="W561"/>
      <c r="X561"/>
      <c r="Y561"/>
      <c r="Z561"/>
      <c r="AA561"/>
    </row>
    <row ht="15" r="562" spans="2:27" x14ac:dyDescent="0.25">
      <c r="B562" s="16"/>
      <c r="C562" s="18"/>
      <c r="E562"/>
      <c r="F562"/>
      <c r="H562" s="27"/>
      <c r="I562" s="28"/>
      <c r="J562" s="28"/>
      <c r="K562" s="37"/>
      <c r="L562"/>
      <c r="M562"/>
      <c r="N562" s="46"/>
      <c r="O562" s="59"/>
      <c r="P562" s="47"/>
      <c r="Q562" s="49"/>
      <c r="R562"/>
      <c r="S562"/>
      <c r="T562"/>
      <c r="U562"/>
      <c r="V562"/>
      <c r="W562"/>
      <c r="X562"/>
      <c r="Y562"/>
      <c r="Z562"/>
      <c r="AA562"/>
    </row>
    <row ht="15" r="563" spans="2:27" x14ac:dyDescent="0.25">
      <c r="B563" s="16"/>
      <c r="C563" s="18"/>
      <c r="E563"/>
      <c r="F563"/>
      <c r="H563" s="27"/>
      <c r="I563" s="28"/>
      <c r="J563" s="28"/>
      <c r="K563" s="37"/>
      <c r="L563"/>
      <c r="M563"/>
      <c r="N563" s="46"/>
      <c r="O563" s="59"/>
      <c r="P563" s="47"/>
      <c r="Q563" s="49"/>
      <c r="R563"/>
      <c r="S563"/>
      <c r="T563"/>
      <c r="U563"/>
      <c r="V563"/>
      <c r="W563"/>
      <c r="X563"/>
      <c r="Y563"/>
      <c r="Z563"/>
      <c r="AA563"/>
    </row>
    <row ht="15" r="564" spans="2:27" x14ac:dyDescent="0.25">
      <c r="B564" s="16"/>
      <c r="C564" s="18"/>
      <c r="E564"/>
      <c r="F564"/>
      <c r="H564" s="27"/>
      <c r="I564" s="28"/>
      <c r="J564" s="28"/>
      <c r="K564" s="37"/>
      <c r="L564"/>
      <c r="M564"/>
      <c r="N564" s="46"/>
      <c r="O564" s="59"/>
      <c r="P564" s="47"/>
      <c r="Q564" s="49"/>
      <c r="R564"/>
      <c r="S564"/>
      <c r="T564"/>
      <c r="U564"/>
      <c r="V564"/>
      <c r="W564"/>
      <c r="X564"/>
      <c r="Y564"/>
      <c r="Z564"/>
      <c r="AA564"/>
    </row>
    <row ht="15" r="565" spans="2:27" x14ac:dyDescent="0.25">
      <c r="B565" s="16"/>
      <c r="C565" s="18"/>
      <c r="E565"/>
      <c r="F565"/>
      <c r="H565" s="27"/>
      <c r="I565" s="28"/>
      <c r="J565" s="28"/>
      <c r="K565" s="37"/>
      <c r="L565"/>
      <c r="M565"/>
      <c r="N565" s="46"/>
      <c r="O565" s="59"/>
      <c r="P565" s="47"/>
      <c r="Q565" s="49"/>
      <c r="R565"/>
      <c r="S565"/>
      <c r="T565"/>
      <c r="U565"/>
      <c r="V565"/>
      <c r="W565"/>
      <c r="X565"/>
      <c r="Y565"/>
      <c r="Z565"/>
      <c r="AA565"/>
    </row>
    <row ht="15" r="566" spans="2:27" x14ac:dyDescent="0.25">
      <c r="B566" s="16"/>
      <c r="C566" s="18"/>
      <c r="E566"/>
      <c r="F566"/>
      <c r="H566" s="27"/>
      <c r="I566" s="28"/>
      <c r="J566" s="28"/>
      <c r="K566" s="37"/>
      <c r="L566"/>
      <c r="M566"/>
      <c r="N566" s="46"/>
      <c r="O566" s="59"/>
      <c r="P566" s="47"/>
      <c r="Q566" s="49"/>
      <c r="R566"/>
      <c r="S566"/>
      <c r="T566"/>
      <c r="U566"/>
      <c r="V566"/>
      <c r="W566"/>
      <c r="X566"/>
      <c r="Y566"/>
      <c r="Z566"/>
      <c r="AA566"/>
    </row>
    <row ht="15" r="567" spans="2:27" x14ac:dyDescent="0.25">
      <c r="B567" s="16"/>
      <c r="C567" s="18"/>
      <c r="E567"/>
      <c r="F567"/>
      <c r="H567" s="27"/>
      <c r="I567" s="28"/>
      <c r="J567" s="28"/>
      <c r="K567" s="37"/>
      <c r="L567"/>
      <c r="M567"/>
      <c r="N567" s="46"/>
      <c r="O567" s="59"/>
      <c r="P567" s="47"/>
      <c r="Q567" s="49"/>
      <c r="R567"/>
      <c r="S567"/>
      <c r="T567"/>
      <c r="U567"/>
      <c r="V567"/>
      <c r="W567"/>
      <c r="X567"/>
      <c r="Y567"/>
      <c r="Z567"/>
      <c r="AA567"/>
    </row>
    <row ht="15" r="568" spans="2:27" x14ac:dyDescent="0.25">
      <c r="B568" s="16"/>
      <c r="C568" s="18"/>
      <c r="E568"/>
      <c r="F568"/>
      <c r="H568" s="27"/>
      <c r="I568" s="28"/>
      <c r="J568" s="28"/>
      <c r="K568" s="37"/>
      <c r="L568"/>
      <c r="M568"/>
      <c r="N568" s="46"/>
      <c r="O568" s="59"/>
      <c r="P568" s="47"/>
      <c r="Q568" s="49"/>
      <c r="R568"/>
      <c r="S568"/>
      <c r="T568"/>
      <c r="U568"/>
      <c r="V568"/>
      <c r="W568"/>
      <c r="X568"/>
      <c r="Y568"/>
      <c r="Z568"/>
      <c r="AA568"/>
    </row>
    <row ht="15" r="569" spans="2:27" x14ac:dyDescent="0.25">
      <c r="B569" s="16"/>
      <c r="C569" s="18"/>
      <c r="E569"/>
      <c r="F569"/>
      <c r="H569" s="27"/>
      <c r="I569" s="28"/>
      <c r="J569" s="28"/>
      <c r="K569" s="37"/>
      <c r="L569"/>
      <c r="M569"/>
      <c r="N569" s="46"/>
      <c r="O569" s="59"/>
      <c r="P569" s="47"/>
      <c r="Q569" s="49"/>
      <c r="R569"/>
      <c r="S569"/>
      <c r="T569"/>
      <c r="U569"/>
      <c r="V569"/>
      <c r="W569"/>
      <c r="X569"/>
      <c r="Y569"/>
      <c r="Z569"/>
      <c r="AA569"/>
    </row>
    <row ht="15" r="570" spans="2:27" x14ac:dyDescent="0.25">
      <c r="B570" s="16"/>
      <c r="C570" s="18"/>
      <c r="E570"/>
      <c r="F570"/>
      <c r="H570" s="27"/>
      <c r="I570" s="28"/>
      <c r="J570" s="28"/>
      <c r="K570" s="37"/>
      <c r="L570"/>
      <c r="M570"/>
      <c r="N570" s="46"/>
      <c r="O570" s="59"/>
      <c r="P570" s="47"/>
      <c r="Q570" s="49"/>
      <c r="R570"/>
      <c r="S570"/>
      <c r="T570"/>
      <c r="U570"/>
      <c r="V570"/>
      <c r="W570"/>
      <c r="X570"/>
      <c r="Y570"/>
      <c r="Z570"/>
      <c r="AA570"/>
    </row>
    <row ht="15" r="571" spans="2:27" x14ac:dyDescent="0.25">
      <c r="B571" s="16"/>
      <c r="C571" s="18"/>
      <c r="E571"/>
      <c r="F571"/>
      <c r="H571" s="27"/>
      <c r="I571" s="28"/>
      <c r="J571" s="28"/>
      <c r="K571" s="37"/>
      <c r="L571"/>
      <c r="M571"/>
      <c r="N571" s="46"/>
      <c r="O571" s="59"/>
      <c r="P571" s="47"/>
      <c r="Q571" s="49"/>
      <c r="R571"/>
      <c r="S571"/>
      <c r="T571"/>
      <c r="U571"/>
      <c r="V571"/>
      <c r="W571"/>
      <c r="X571"/>
      <c r="Y571"/>
      <c r="Z571"/>
      <c r="AA571"/>
    </row>
    <row ht="15" r="572" spans="2:27" x14ac:dyDescent="0.25">
      <c r="B572" s="16"/>
      <c r="C572" s="18"/>
      <c r="E572"/>
      <c r="F572"/>
      <c r="H572" s="27"/>
      <c r="I572" s="28"/>
      <c r="J572" s="28"/>
      <c r="K572" s="37"/>
      <c r="L572"/>
      <c r="M572"/>
      <c r="N572" s="46"/>
      <c r="O572" s="59"/>
      <c r="P572" s="47"/>
      <c r="Q572" s="49"/>
      <c r="R572"/>
      <c r="S572"/>
      <c r="T572"/>
      <c r="U572"/>
      <c r="V572"/>
      <c r="W572"/>
      <c r="X572"/>
      <c r="Y572"/>
      <c r="Z572"/>
      <c r="AA572"/>
    </row>
    <row ht="15" r="573" spans="2:27" x14ac:dyDescent="0.25">
      <c r="B573" s="16"/>
      <c r="C573" s="18"/>
      <c r="E573"/>
      <c r="F573"/>
      <c r="H573" s="27"/>
      <c r="I573" s="28"/>
      <c r="J573" s="28"/>
      <c r="K573" s="37"/>
      <c r="L573"/>
      <c r="M573"/>
      <c r="N573" s="46"/>
      <c r="O573" s="59"/>
      <c r="P573" s="47"/>
      <c r="Q573" s="49"/>
      <c r="R573"/>
      <c r="S573"/>
      <c r="T573"/>
      <c r="U573"/>
      <c r="V573"/>
      <c r="W573"/>
      <c r="X573"/>
      <c r="Y573"/>
      <c r="Z573"/>
      <c r="AA573"/>
    </row>
    <row ht="15" r="574" spans="2:27" x14ac:dyDescent="0.25">
      <c r="B574" s="16"/>
      <c r="C574" s="18"/>
      <c r="E574"/>
      <c r="F574"/>
      <c r="H574" s="27"/>
      <c r="I574" s="28"/>
      <c r="J574" s="28"/>
      <c r="K574" s="37"/>
      <c r="L574"/>
      <c r="M574"/>
      <c r="N574" s="46"/>
      <c r="O574" s="59"/>
      <c r="P574" s="47"/>
      <c r="Q574" s="49"/>
      <c r="R574"/>
      <c r="S574"/>
      <c r="T574"/>
      <c r="U574"/>
      <c r="V574"/>
      <c r="W574"/>
      <c r="X574"/>
      <c r="Y574"/>
      <c r="Z574"/>
      <c r="AA574"/>
    </row>
    <row ht="15" r="575" spans="2:27" x14ac:dyDescent="0.25">
      <c r="B575" s="16"/>
      <c r="C575" s="18"/>
      <c r="E575"/>
      <c r="F575"/>
      <c r="H575" s="27"/>
      <c r="I575" s="28"/>
      <c r="J575" s="28"/>
      <c r="K575" s="37"/>
      <c r="L575"/>
      <c r="M575"/>
      <c r="N575" s="46"/>
      <c r="O575" s="59"/>
      <c r="P575" s="47"/>
      <c r="Q575" s="49"/>
      <c r="R575"/>
      <c r="S575"/>
      <c r="T575"/>
      <c r="U575"/>
      <c r="V575"/>
      <c r="W575"/>
      <c r="X575"/>
      <c r="Y575"/>
      <c r="Z575"/>
      <c r="AA575"/>
    </row>
    <row ht="15" r="576" spans="2:27" x14ac:dyDescent="0.25">
      <c r="B576" s="16"/>
      <c r="C576" s="18"/>
      <c r="E576"/>
      <c r="F576"/>
      <c r="H576" s="27"/>
      <c r="I576" s="28"/>
      <c r="J576" s="28"/>
      <c r="K576" s="37"/>
      <c r="L576"/>
      <c r="M576"/>
      <c r="N576" s="46"/>
      <c r="O576" s="59"/>
      <c r="P576" s="47"/>
      <c r="Q576" s="49"/>
      <c r="R576"/>
      <c r="S576"/>
      <c r="T576"/>
      <c r="U576"/>
      <c r="V576"/>
      <c r="W576"/>
      <c r="X576"/>
      <c r="Y576"/>
      <c r="Z576"/>
      <c r="AA576"/>
    </row>
    <row ht="15" r="577" spans="2:27" x14ac:dyDescent="0.25">
      <c r="B577" s="16"/>
      <c r="C577" s="18"/>
      <c r="E577"/>
      <c r="F577"/>
      <c r="H577" s="27"/>
      <c r="I577" s="28"/>
      <c r="J577" s="28"/>
      <c r="K577" s="37"/>
      <c r="L577"/>
      <c r="M577"/>
      <c r="N577" s="46"/>
      <c r="O577" s="59"/>
      <c r="P577" s="47"/>
      <c r="Q577" s="49"/>
      <c r="R577"/>
      <c r="S577"/>
      <c r="T577"/>
      <c r="U577"/>
      <c r="V577"/>
      <c r="W577"/>
      <c r="X577"/>
      <c r="Y577"/>
      <c r="Z577"/>
      <c r="AA577"/>
    </row>
    <row ht="15" r="578" spans="2:27" x14ac:dyDescent="0.25">
      <c r="B578" s="16"/>
      <c r="C578" s="18"/>
      <c r="E578"/>
      <c r="F578"/>
      <c r="H578" s="27"/>
      <c r="I578" s="28"/>
      <c r="J578" s="28"/>
      <c r="K578" s="37"/>
      <c r="L578"/>
      <c r="M578"/>
      <c r="N578" s="46"/>
      <c r="O578" s="59"/>
      <c r="P578" s="47"/>
      <c r="Q578" s="49"/>
      <c r="R578"/>
      <c r="S578"/>
      <c r="T578"/>
      <c r="U578"/>
      <c r="V578"/>
      <c r="W578"/>
      <c r="X578"/>
      <c r="Y578"/>
      <c r="Z578"/>
      <c r="AA578"/>
    </row>
    <row ht="15" r="579" spans="2:27" x14ac:dyDescent="0.25">
      <c r="B579" s="16"/>
      <c r="C579" s="18"/>
      <c r="E579"/>
      <c r="F579"/>
      <c r="H579" s="27"/>
      <c r="I579" s="28"/>
      <c r="J579" s="28"/>
      <c r="K579" s="37"/>
      <c r="L579"/>
      <c r="M579"/>
      <c r="N579" s="46"/>
      <c r="O579" s="59"/>
      <c r="P579" s="47"/>
      <c r="Q579" s="49"/>
      <c r="R579"/>
      <c r="S579"/>
      <c r="T579"/>
      <c r="U579"/>
      <c r="V579"/>
      <c r="W579"/>
      <c r="X579"/>
      <c r="Y579"/>
      <c r="Z579"/>
      <c r="AA579"/>
    </row>
    <row ht="15" r="580" spans="2:27" x14ac:dyDescent="0.25">
      <c r="B580" s="16"/>
      <c r="C580" s="18"/>
      <c r="E580"/>
      <c r="F580"/>
      <c r="H580" s="27"/>
      <c r="I580" s="28"/>
      <c r="J580" s="28"/>
      <c r="K580" s="37"/>
      <c r="L580"/>
      <c r="M580"/>
      <c r="N580" s="46"/>
      <c r="O580" s="59"/>
      <c r="P580" s="47"/>
      <c r="Q580" s="49"/>
      <c r="R580"/>
      <c r="S580"/>
      <c r="T580"/>
      <c r="U580"/>
      <c r="V580"/>
      <c r="W580"/>
      <c r="X580"/>
      <c r="Y580"/>
      <c r="Z580"/>
      <c r="AA580"/>
    </row>
    <row ht="15" r="581" spans="2:27" x14ac:dyDescent="0.25">
      <c r="B581" s="16"/>
      <c r="C581" s="18"/>
      <c r="E581"/>
      <c r="F581"/>
      <c r="H581" s="27"/>
      <c r="I581" s="28"/>
      <c r="J581" s="28"/>
      <c r="K581" s="37"/>
      <c r="L581"/>
      <c r="M581"/>
      <c r="N581" s="46"/>
      <c r="O581" s="59"/>
      <c r="P581" s="47"/>
      <c r="Q581" s="49"/>
      <c r="R581"/>
      <c r="S581"/>
      <c r="T581"/>
      <c r="U581"/>
      <c r="V581"/>
      <c r="W581"/>
      <c r="X581"/>
      <c r="Y581"/>
      <c r="Z581"/>
      <c r="AA581"/>
    </row>
    <row ht="15" r="582" spans="2:27" x14ac:dyDescent="0.25">
      <c r="B582" s="16"/>
      <c r="C582" s="18"/>
      <c r="E582"/>
      <c r="F582"/>
      <c r="H582" s="27"/>
      <c r="I582" s="28"/>
      <c r="J582" s="28"/>
      <c r="K582" s="37"/>
      <c r="L582"/>
      <c r="M582"/>
      <c r="N582" s="46"/>
      <c r="O582" s="59"/>
      <c r="P582" s="47"/>
      <c r="Q582" s="49"/>
      <c r="R582"/>
      <c r="S582"/>
      <c r="T582"/>
      <c r="U582"/>
      <c r="V582"/>
      <c r="W582"/>
      <c r="X582"/>
      <c r="Y582"/>
      <c r="Z582"/>
      <c r="AA582"/>
    </row>
    <row ht="15" r="583" spans="2:27" x14ac:dyDescent="0.25">
      <c r="B583" s="16"/>
      <c r="C583" s="18"/>
      <c r="E583"/>
      <c r="F583"/>
      <c r="H583" s="27"/>
      <c r="I583" s="28"/>
      <c r="J583" s="28"/>
      <c r="K583" s="37"/>
      <c r="L583"/>
      <c r="M583"/>
      <c r="N583" s="46"/>
      <c r="O583" s="59"/>
      <c r="P583" s="47"/>
      <c r="Q583" s="49"/>
      <c r="R583"/>
      <c r="S583"/>
      <c r="T583"/>
      <c r="U583"/>
      <c r="V583"/>
      <c r="W583"/>
      <c r="X583"/>
      <c r="Y583"/>
      <c r="Z583"/>
      <c r="AA583"/>
    </row>
    <row ht="15" r="584" spans="2:27" x14ac:dyDescent="0.25">
      <c r="B584" s="16"/>
      <c r="C584" s="18"/>
      <c r="E584"/>
      <c r="F584"/>
      <c r="H584" s="27"/>
      <c r="I584" s="28"/>
      <c r="J584" s="28"/>
      <c r="K584" s="37"/>
      <c r="L584"/>
      <c r="M584"/>
      <c r="N584" s="46"/>
      <c r="O584" s="59"/>
      <c r="P584" s="47"/>
      <c r="Q584" s="49"/>
      <c r="R584"/>
      <c r="S584"/>
      <c r="T584"/>
      <c r="U584"/>
      <c r="V584"/>
      <c r="W584"/>
      <c r="X584"/>
      <c r="Y584"/>
      <c r="Z584"/>
      <c r="AA584"/>
    </row>
    <row ht="15" r="585" spans="2:27" x14ac:dyDescent="0.25">
      <c r="B585" s="16"/>
      <c r="C585" s="18"/>
      <c r="E585"/>
      <c r="F585"/>
      <c r="H585" s="27"/>
      <c r="I585" s="28"/>
      <c r="J585" s="28"/>
      <c r="K585" s="37"/>
      <c r="L585"/>
      <c r="M585"/>
      <c r="N585" s="46"/>
      <c r="O585" s="59"/>
      <c r="P585" s="47"/>
      <c r="Q585" s="49"/>
      <c r="R585"/>
      <c r="S585"/>
      <c r="T585"/>
      <c r="U585"/>
      <c r="V585"/>
      <c r="W585"/>
      <c r="X585"/>
      <c r="Y585"/>
      <c r="Z585"/>
      <c r="AA585"/>
    </row>
    <row ht="15" r="586" spans="2:27" x14ac:dyDescent="0.25">
      <c r="B586" s="16"/>
      <c r="C586" s="18"/>
      <c r="E586"/>
      <c r="F586"/>
      <c r="H586" s="27"/>
      <c r="I586" s="28"/>
      <c r="J586" s="28"/>
      <c r="K586" s="37"/>
      <c r="L586"/>
      <c r="M586"/>
      <c r="N586" s="46"/>
      <c r="O586" s="59"/>
      <c r="P586" s="47"/>
      <c r="Q586" s="49"/>
      <c r="R586"/>
      <c r="S586"/>
      <c r="T586"/>
      <c r="U586"/>
      <c r="V586"/>
      <c r="W586"/>
      <c r="X586"/>
      <c r="Y586"/>
      <c r="Z586"/>
      <c r="AA586"/>
    </row>
    <row ht="15" r="587" spans="2:27" x14ac:dyDescent="0.25">
      <c r="B587" s="16"/>
      <c r="C587" s="18"/>
      <c r="E587"/>
      <c r="F587"/>
      <c r="H587" s="27"/>
      <c r="I587" s="28"/>
      <c r="J587" s="28"/>
      <c r="K587" s="37"/>
      <c r="L587"/>
      <c r="M587"/>
      <c r="N587" s="46"/>
      <c r="O587" s="59"/>
      <c r="P587" s="47"/>
      <c r="Q587" s="49"/>
      <c r="R587"/>
      <c r="S587"/>
      <c r="T587"/>
      <c r="U587"/>
      <c r="V587"/>
      <c r="W587"/>
      <c r="X587"/>
      <c r="Y587"/>
      <c r="Z587"/>
      <c r="AA587"/>
    </row>
    <row ht="15" r="588" spans="2:27" x14ac:dyDescent="0.25">
      <c r="B588" s="16"/>
      <c r="C588" s="18"/>
      <c r="E588"/>
      <c r="F588"/>
      <c r="H588" s="27"/>
      <c r="I588" s="28"/>
      <c r="J588" s="28"/>
      <c r="K588" s="37"/>
      <c r="L588"/>
      <c r="M588"/>
      <c r="N588" s="46"/>
      <c r="O588" s="59"/>
      <c r="P588" s="47"/>
      <c r="Q588" s="49"/>
      <c r="R588"/>
      <c r="S588"/>
      <c r="T588"/>
      <c r="U588"/>
      <c r="V588"/>
      <c r="W588"/>
      <c r="X588"/>
      <c r="Y588"/>
      <c r="Z588"/>
      <c r="AA588"/>
    </row>
    <row ht="15" r="589" spans="2:27" x14ac:dyDescent="0.25">
      <c r="B589" s="16"/>
      <c r="C589" s="18"/>
      <c r="E589"/>
      <c r="F589"/>
      <c r="H589" s="27"/>
      <c r="I589" s="28"/>
      <c r="J589" s="28"/>
      <c r="K589" s="37"/>
      <c r="L589"/>
      <c r="M589"/>
      <c r="N589" s="46"/>
      <c r="O589" s="59"/>
      <c r="P589" s="47"/>
      <c r="Q589" s="49"/>
      <c r="R589"/>
      <c r="S589"/>
      <c r="T589"/>
      <c r="U589"/>
      <c r="V589"/>
      <c r="W589"/>
      <c r="X589"/>
      <c r="Y589"/>
      <c r="Z589"/>
      <c r="AA589"/>
    </row>
    <row ht="15" r="590" spans="2:27" x14ac:dyDescent="0.25">
      <c r="B590" s="16"/>
      <c r="C590" s="18"/>
      <c r="E590"/>
      <c r="F590"/>
      <c r="H590" s="27"/>
      <c r="I590" s="28"/>
      <c r="J590" s="28"/>
      <c r="K590" s="37"/>
      <c r="L590"/>
      <c r="M590"/>
      <c r="N590" s="46"/>
      <c r="O590" s="59"/>
      <c r="P590" s="47"/>
      <c r="Q590" s="49"/>
      <c r="R590"/>
      <c r="S590"/>
      <c r="T590"/>
      <c r="U590"/>
      <c r="V590"/>
      <c r="W590"/>
      <c r="X590"/>
      <c r="Y590"/>
      <c r="Z590"/>
      <c r="AA590"/>
    </row>
    <row ht="15" r="591" spans="2:27" x14ac:dyDescent="0.25">
      <c r="B591" s="16"/>
      <c r="C591" s="18"/>
      <c r="E591"/>
      <c r="F591"/>
      <c r="H591" s="27"/>
      <c r="I591" s="28"/>
      <c r="J591" s="28"/>
      <c r="K591" s="37"/>
      <c r="L591"/>
      <c r="M591"/>
      <c r="N591" s="46"/>
      <c r="O591" s="59"/>
      <c r="P591" s="47"/>
      <c r="Q591" s="49"/>
      <c r="R591"/>
      <c r="S591"/>
      <c r="T591"/>
      <c r="U591"/>
      <c r="V591"/>
      <c r="W591"/>
      <c r="X591"/>
      <c r="Y591"/>
      <c r="Z591"/>
      <c r="AA591"/>
    </row>
    <row ht="15" r="592" spans="2:27" x14ac:dyDescent="0.25">
      <c r="B592" s="16"/>
      <c r="C592" s="18"/>
      <c r="E592"/>
      <c r="F592"/>
      <c r="H592" s="27"/>
      <c r="I592" s="28"/>
      <c r="J592" s="28"/>
      <c r="K592" s="37"/>
      <c r="L592"/>
      <c r="M592"/>
      <c r="N592" s="46"/>
      <c r="O592" s="59"/>
      <c r="P592" s="47"/>
      <c r="Q592" s="49"/>
      <c r="R592"/>
      <c r="S592"/>
      <c r="T592"/>
      <c r="U592"/>
      <c r="V592"/>
      <c r="W592"/>
      <c r="X592"/>
      <c r="Y592"/>
      <c r="Z592"/>
      <c r="AA592"/>
    </row>
    <row ht="15" r="593" spans="2:27" x14ac:dyDescent="0.25">
      <c r="B593" s="16"/>
      <c r="C593" s="18"/>
      <c r="E593"/>
      <c r="F593"/>
      <c r="H593" s="27"/>
      <c r="I593" s="28"/>
      <c r="J593" s="28"/>
      <c r="K593" s="37"/>
      <c r="L593"/>
      <c r="M593"/>
      <c r="N593" s="46"/>
      <c r="O593" s="59"/>
      <c r="P593" s="47"/>
      <c r="Q593" s="49"/>
      <c r="R593"/>
      <c r="S593"/>
      <c r="T593"/>
      <c r="U593"/>
      <c r="V593"/>
      <c r="W593"/>
      <c r="X593"/>
      <c r="Y593"/>
      <c r="Z593"/>
      <c r="AA593"/>
    </row>
    <row ht="15" r="594" spans="2:27" x14ac:dyDescent="0.25">
      <c r="B594" s="16"/>
      <c r="C594" s="18"/>
      <c r="E594"/>
      <c r="F594"/>
      <c r="H594" s="27"/>
      <c r="I594" s="28"/>
      <c r="J594" s="28"/>
      <c r="K594" s="37"/>
      <c r="L594"/>
      <c r="M594"/>
      <c r="N594" s="46"/>
      <c r="O594" s="59"/>
      <c r="P594" s="47"/>
      <c r="Q594" s="49"/>
      <c r="R594"/>
      <c r="S594"/>
      <c r="T594"/>
      <c r="U594"/>
      <c r="V594"/>
      <c r="W594"/>
      <c r="X594"/>
      <c r="Y594"/>
      <c r="Z594"/>
      <c r="AA594"/>
    </row>
    <row ht="15" r="595" spans="2:27" x14ac:dyDescent="0.25">
      <c r="B595" s="16"/>
      <c r="C595" s="18"/>
      <c r="E595"/>
      <c r="F595"/>
      <c r="H595" s="27"/>
      <c r="I595" s="28"/>
      <c r="J595" s="28"/>
      <c r="K595" s="37"/>
      <c r="L595"/>
      <c r="M595"/>
      <c r="N595" s="46"/>
      <c r="O595" s="59"/>
      <c r="P595" s="47"/>
      <c r="Q595" s="49"/>
      <c r="R595"/>
      <c r="S595"/>
      <c r="T595"/>
      <c r="U595"/>
      <c r="V595"/>
      <c r="W595"/>
      <c r="X595"/>
      <c r="Y595"/>
      <c r="Z595"/>
      <c r="AA595"/>
    </row>
    <row ht="15" r="596" spans="2:27" x14ac:dyDescent="0.25">
      <c r="B596" s="16"/>
      <c r="C596" s="18"/>
      <c r="E596"/>
      <c r="F596"/>
      <c r="H596" s="27"/>
      <c r="I596" s="28"/>
      <c r="J596" s="28"/>
      <c r="K596" s="37"/>
      <c r="L596"/>
      <c r="M596"/>
      <c r="N596" s="46"/>
      <c r="O596" s="59"/>
      <c r="P596" s="47"/>
      <c r="Q596" s="49"/>
      <c r="R596"/>
      <c r="S596"/>
      <c r="T596"/>
      <c r="U596"/>
      <c r="V596"/>
      <c r="W596"/>
      <c r="X596"/>
      <c r="Y596"/>
      <c r="Z596"/>
      <c r="AA596"/>
    </row>
    <row ht="15" r="597" spans="2:27" x14ac:dyDescent="0.25">
      <c r="B597" s="16"/>
      <c r="C597" s="18"/>
      <c r="E597"/>
      <c r="F597"/>
      <c r="H597" s="27"/>
      <c r="I597" s="28"/>
      <c r="J597" s="28"/>
      <c r="K597" s="37"/>
      <c r="L597"/>
      <c r="M597"/>
      <c r="N597" s="46"/>
      <c r="O597" s="59"/>
      <c r="P597" s="47"/>
      <c r="Q597" s="49"/>
      <c r="R597"/>
      <c r="S597"/>
      <c r="T597"/>
      <c r="U597"/>
      <c r="V597"/>
      <c r="W597"/>
      <c r="X597"/>
      <c r="Y597"/>
      <c r="Z597"/>
      <c r="AA597"/>
    </row>
    <row ht="15" r="598" spans="2:27" x14ac:dyDescent="0.25">
      <c r="B598" s="16"/>
      <c r="C598" s="18"/>
      <c r="E598"/>
      <c r="F598"/>
      <c r="H598" s="27"/>
      <c r="I598" s="28"/>
      <c r="J598" s="28"/>
      <c r="K598" s="37"/>
      <c r="L598"/>
      <c r="M598"/>
      <c r="N598" s="46"/>
      <c r="O598" s="59"/>
      <c r="P598" s="47"/>
      <c r="Q598" s="49"/>
      <c r="R598"/>
      <c r="S598"/>
      <c r="T598"/>
      <c r="U598"/>
      <c r="V598"/>
      <c r="W598"/>
      <c r="X598"/>
      <c r="Y598"/>
      <c r="Z598"/>
      <c r="AA598"/>
    </row>
    <row ht="15" r="599" spans="2:27" x14ac:dyDescent="0.25">
      <c r="B599" s="16"/>
      <c r="C599" s="18"/>
      <c r="E599"/>
      <c r="F599"/>
      <c r="H599" s="27"/>
      <c r="I599" s="28"/>
      <c r="J599" s="28"/>
      <c r="K599" s="37"/>
      <c r="L599"/>
      <c r="M599"/>
      <c r="N599" s="46"/>
      <c r="O599" s="59"/>
      <c r="P599" s="47"/>
      <c r="Q599" s="49"/>
      <c r="R599"/>
      <c r="S599"/>
      <c r="T599"/>
      <c r="U599"/>
      <c r="V599"/>
      <c r="W599"/>
      <c r="X599"/>
      <c r="Y599"/>
      <c r="Z599"/>
      <c r="AA599"/>
    </row>
    <row ht="15" r="600" spans="2:27" x14ac:dyDescent="0.25">
      <c r="B600" s="16"/>
      <c r="C600" s="18"/>
      <c r="E600"/>
      <c r="F600"/>
      <c r="H600" s="27"/>
      <c r="I600" s="28"/>
      <c r="J600" s="28"/>
      <c r="K600" s="37"/>
      <c r="L600"/>
      <c r="M600"/>
      <c r="N600" s="46"/>
      <c r="O600" s="59"/>
      <c r="P600" s="47"/>
      <c r="Q600" s="49"/>
      <c r="R600"/>
      <c r="S600"/>
      <c r="T600"/>
      <c r="U600"/>
      <c r="V600"/>
      <c r="W600"/>
      <c r="X600"/>
      <c r="Y600"/>
      <c r="Z600"/>
      <c r="AA600"/>
    </row>
    <row ht="15" r="601" spans="2:27" x14ac:dyDescent="0.25">
      <c r="B601" s="16"/>
      <c r="C601" s="18"/>
      <c r="E601"/>
      <c r="F601"/>
      <c r="H601" s="27"/>
      <c r="I601" s="28"/>
      <c r="J601" s="28"/>
      <c r="K601" s="37"/>
      <c r="L601"/>
      <c r="M601"/>
      <c r="N601" s="46"/>
      <c r="O601" s="59"/>
      <c r="P601" s="47"/>
      <c r="Q601" s="49"/>
      <c r="R601"/>
      <c r="S601"/>
      <c r="T601"/>
      <c r="U601"/>
      <c r="V601"/>
      <c r="W601"/>
      <c r="X601"/>
      <c r="Y601"/>
      <c r="Z601"/>
      <c r="AA601"/>
    </row>
    <row ht="15" r="602" spans="2:27" x14ac:dyDescent="0.25">
      <c r="B602" s="16"/>
      <c r="C602" s="18"/>
      <c r="E602"/>
      <c r="F602"/>
      <c r="H602" s="27"/>
      <c r="I602" s="28"/>
      <c r="J602" s="28"/>
      <c r="K602" s="37"/>
      <c r="L602"/>
      <c r="M602"/>
      <c r="N602" s="46"/>
      <c r="O602" s="59"/>
      <c r="P602" s="47"/>
      <c r="Q602" s="49"/>
      <c r="R602"/>
      <c r="S602"/>
      <c r="T602"/>
      <c r="U602"/>
      <c r="V602"/>
      <c r="W602"/>
      <c r="X602"/>
      <c r="Y602"/>
      <c r="Z602"/>
      <c r="AA602"/>
    </row>
    <row ht="15" r="603" spans="2:27" x14ac:dyDescent="0.25">
      <c r="B603" s="16"/>
      <c r="C603" s="18"/>
      <c r="E603"/>
      <c r="F603"/>
      <c r="H603" s="27"/>
      <c r="I603" s="28"/>
      <c r="J603" s="28"/>
      <c r="K603" s="37"/>
      <c r="L603"/>
      <c r="M603"/>
      <c r="N603" s="46"/>
      <c r="O603" s="59"/>
      <c r="P603" s="47"/>
      <c r="Q603" s="49"/>
      <c r="R603"/>
      <c r="S603"/>
      <c r="T603"/>
      <c r="U603"/>
      <c r="V603"/>
      <c r="W603"/>
      <c r="X603"/>
      <c r="Y603"/>
      <c r="Z603"/>
      <c r="AA603"/>
    </row>
    <row ht="15" r="604" spans="2:27" x14ac:dyDescent="0.25">
      <c r="B604" s="16"/>
      <c r="C604" s="18"/>
      <c r="E604"/>
      <c r="F604"/>
      <c r="H604" s="27"/>
      <c r="I604" s="28"/>
      <c r="J604" s="28"/>
      <c r="K604" s="37"/>
      <c r="L604"/>
      <c r="M604"/>
      <c r="N604" s="46"/>
      <c r="O604" s="59"/>
      <c r="P604" s="47"/>
      <c r="Q604" s="49"/>
      <c r="R604"/>
      <c r="S604"/>
      <c r="T604"/>
      <c r="U604"/>
      <c r="V604"/>
      <c r="W604"/>
      <c r="X604"/>
      <c r="Y604"/>
      <c r="Z604"/>
      <c r="AA604"/>
    </row>
    <row ht="15" r="605" spans="2:27" x14ac:dyDescent="0.25">
      <c r="B605" s="16"/>
      <c r="C605" s="18"/>
      <c r="E605"/>
      <c r="F605"/>
      <c r="H605" s="27"/>
      <c r="I605" s="28"/>
      <c r="J605" s="28"/>
      <c r="K605" s="37"/>
      <c r="L605"/>
      <c r="M605"/>
      <c r="N605" s="46"/>
      <c r="O605" s="59"/>
      <c r="P605" s="47"/>
      <c r="Q605" s="49"/>
      <c r="R605"/>
      <c r="S605"/>
      <c r="T605"/>
      <c r="U605"/>
      <c r="V605"/>
      <c r="W605"/>
      <c r="X605"/>
      <c r="Y605"/>
      <c r="Z605"/>
      <c r="AA605"/>
    </row>
    <row ht="15" r="606" spans="2:27" x14ac:dyDescent="0.25">
      <c r="B606" s="16"/>
      <c r="C606" s="18"/>
      <c r="E606"/>
      <c r="F606"/>
      <c r="H606" s="27"/>
      <c r="I606" s="28"/>
      <c r="J606" s="28"/>
      <c r="K606" s="37"/>
      <c r="L606"/>
      <c r="M606"/>
      <c r="N606" s="46"/>
      <c r="O606" s="59"/>
      <c r="P606" s="47"/>
      <c r="Q606" s="49"/>
      <c r="R606"/>
      <c r="S606"/>
      <c r="T606"/>
      <c r="U606"/>
      <c r="V606"/>
      <c r="W606"/>
      <c r="X606"/>
      <c r="Y606"/>
      <c r="Z606"/>
      <c r="AA606"/>
    </row>
    <row ht="15" r="607" spans="2:27" x14ac:dyDescent="0.25">
      <c r="B607" s="16"/>
      <c r="C607" s="18"/>
      <c r="E607"/>
      <c r="F607"/>
      <c r="H607" s="27"/>
      <c r="I607" s="28"/>
      <c r="J607" s="28"/>
      <c r="K607" s="37"/>
      <c r="L607"/>
      <c r="M607"/>
      <c r="N607" s="46"/>
      <c r="O607" s="59"/>
      <c r="P607" s="47"/>
      <c r="Q607" s="49"/>
      <c r="R607"/>
      <c r="S607"/>
      <c r="T607"/>
      <c r="U607"/>
      <c r="V607"/>
      <c r="W607"/>
      <c r="X607"/>
      <c r="Y607"/>
      <c r="Z607"/>
      <c r="AA607"/>
    </row>
    <row ht="15" r="608" spans="2:27" x14ac:dyDescent="0.25">
      <c r="B608" s="16"/>
      <c r="C608" s="18"/>
      <c r="E608"/>
      <c r="F608"/>
      <c r="H608" s="27"/>
      <c r="I608" s="28"/>
      <c r="J608" s="28"/>
      <c r="K608" s="37"/>
      <c r="L608"/>
      <c r="M608"/>
      <c r="N608" s="46"/>
      <c r="O608" s="59"/>
      <c r="P608" s="47"/>
      <c r="Q608" s="49"/>
      <c r="R608"/>
      <c r="S608"/>
      <c r="T608"/>
      <c r="U608"/>
      <c r="V608"/>
      <c r="W608"/>
      <c r="X608"/>
      <c r="Y608"/>
      <c r="Z608"/>
      <c r="AA608"/>
    </row>
    <row ht="15" r="609" spans="2:27" x14ac:dyDescent="0.25">
      <c r="B609" s="16"/>
      <c r="C609" s="18"/>
      <c r="E609"/>
      <c r="F609"/>
      <c r="H609" s="27"/>
      <c r="I609" s="28"/>
      <c r="J609" s="28"/>
      <c r="K609" s="37"/>
      <c r="L609"/>
      <c r="M609"/>
      <c r="N609" s="46"/>
      <c r="O609" s="59"/>
      <c r="P609" s="47"/>
      <c r="Q609" s="49"/>
      <c r="R609"/>
      <c r="S609"/>
      <c r="T609"/>
      <c r="U609"/>
      <c r="V609"/>
      <c r="W609"/>
      <c r="X609"/>
      <c r="Y609"/>
      <c r="Z609"/>
      <c r="AA609"/>
    </row>
    <row ht="15" r="610" spans="2:27" x14ac:dyDescent="0.25">
      <c r="B610" s="16"/>
      <c r="C610" s="18"/>
      <c r="E610"/>
      <c r="F610"/>
      <c r="H610" s="27"/>
      <c r="I610" s="28"/>
      <c r="J610" s="28"/>
      <c r="K610" s="37"/>
      <c r="L610"/>
      <c r="M610"/>
      <c r="N610" s="46"/>
      <c r="O610" s="59"/>
      <c r="P610" s="47"/>
      <c r="Q610" s="49"/>
      <c r="R610"/>
      <c r="S610"/>
      <c r="T610"/>
      <c r="U610"/>
      <c r="V610"/>
      <c r="W610"/>
      <c r="X610"/>
      <c r="Y610"/>
      <c r="Z610"/>
      <c r="AA610"/>
    </row>
    <row ht="15" r="611" spans="2:27" x14ac:dyDescent="0.25">
      <c r="B611" s="16"/>
      <c r="C611" s="18"/>
      <c r="E611"/>
      <c r="F611"/>
      <c r="H611" s="27"/>
      <c r="I611" s="28"/>
      <c r="J611" s="28"/>
      <c r="K611" s="37"/>
      <c r="L611"/>
      <c r="M611"/>
      <c r="N611" s="46"/>
      <c r="O611" s="59"/>
      <c r="P611" s="47"/>
      <c r="Q611" s="49"/>
      <c r="R611"/>
      <c r="S611"/>
      <c r="T611"/>
      <c r="U611"/>
      <c r="V611"/>
      <c r="W611"/>
      <c r="X611"/>
      <c r="Y611"/>
      <c r="Z611"/>
      <c r="AA611"/>
    </row>
    <row ht="15" r="612" spans="2:27" x14ac:dyDescent="0.25">
      <c r="B612" s="16"/>
      <c r="C612" s="18"/>
      <c r="E612"/>
      <c r="F612"/>
      <c r="H612" s="27"/>
      <c r="I612" s="28"/>
      <c r="J612" s="28"/>
      <c r="K612" s="37"/>
      <c r="L612"/>
      <c r="M612"/>
      <c r="N612" s="46"/>
      <c r="O612" s="59"/>
      <c r="P612" s="47"/>
      <c r="Q612" s="49"/>
      <c r="R612"/>
      <c r="S612"/>
      <c r="T612"/>
      <c r="U612"/>
      <c r="V612"/>
      <c r="W612"/>
      <c r="X612"/>
      <c r="Y612"/>
      <c r="Z612"/>
      <c r="AA612"/>
    </row>
    <row ht="15" r="613" spans="2:27" x14ac:dyDescent="0.25">
      <c r="B613" s="16"/>
      <c r="C613" s="18"/>
      <c r="E613"/>
      <c r="F613"/>
      <c r="H613" s="27"/>
      <c r="I613" s="28"/>
      <c r="J613" s="28"/>
      <c r="K613" s="37"/>
      <c r="L613"/>
      <c r="M613"/>
      <c r="N613" s="46"/>
      <c r="O613" s="59"/>
      <c r="P613" s="47"/>
      <c r="Q613" s="49"/>
      <c r="R613"/>
      <c r="S613"/>
      <c r="T613"/>
      <c r="U613"/>
      <c r="V613"/>
      <c r="W613"/>
      <c r="X613"/>
      <c r="Y613"/>
      <c r="Z613"/>
      <c r="AA613"/>
    </row>
    <row ht="15" r="614" spans="2:27" x14ac:dyDescent="0.25">
      <c r="B614" s="16"/>
      <c r="C614" s="18"/>
      <c r="E614"/>
      <c r="F614"/>
      <c r="H614" s="27"/>
      <c r="I614" s="28"/>
      <c r="J614" s="28"/>
      <c r="K614" s="37"/>
      <c r="L614"/>
      <c r="M614"/>
      <c r="N614" s="46"/>
      <c r="O614" s="59"/>
      <c r="P614" s="47"/>
      <c r="Q614" s="49"/>
      <c r="R614"/>
      <c r="S614"/>
      <c r="T614"/>
      <c r="U614"/>
      <c r="V614"/>
      <c r="W614"/>
      <c r="X614"/>
      <c r="Y614"/>
      <c r="Z614"/>
      <c r="AA614"/>
    </row>
    <row ht="15" r="615" spans="2:27" x14ac:dyDescent="0.25">
      <c r="B615" s="16"/>
      <c r="C615" s="18"/>
      <c r="E615"/>
      <c r="F615"/>
      <c r="H615" s="27"/>
      <c r="I615" s="28"/>
      <c r="J615" s="28"/>
      <c r="K615" s="37"/>
      <c r="L615"/>
      <c r="M615"/>
      <c r="N615" s="46"/>
      <c r="O615" s="59"/>
      <c r="P615" s="47"/>
      <c r="Q615" s="49"/>
      <c r="R615"/>
      <c r="S615"/>
      <c r="T615"/>
      <c r="U615"/>
      <c r="V615"/>
      <c r="W615"/>
      <c r="X615"/>
      <c r="Y615"/>
      <c r="Z615"/>
      <c r="AA615"/>
    </row>
    <row ht="15" r="616" spans="2:27" x14ac:dyDescent="0.25">
      <c r="B616" s="16"/>
      <c r="C616" s="18"/>
      <c r="E616"/>
      <c r="F616"/>
      <c r="H616" s="27"/>
      <c r="I616" s="28"/>
      <c r="J616" s="28"/>
      <c r="K616" s="37"/>
      <c r="L616"/>
      <c r="M616"/>
      <c r="N616" s="46"/>
      <c r="O616" s="59"/>
      <c r="P616" s="47"/>
      <c r="Q616" s="49"/>
      <c r="R616"/>
      <c r="S616"/>
      <c r="T616"/>
      <c r="U616"/>
      <c r="V616"/>
      <c r="W616"/>
      <c r="X616"/>
      <c r="Y616"/>
      <c r="Z616"/>
      <c r="AA616"/>
    </row>
    <row ht="15" r="617" spans="2:27" x14ac:dyDescent="0.25">
      <c r="B617" s="16"/>
      <c r="C617" s="18"/>
      <c r="E617"/>
      <c r="F617"/>
      <c r="H617" s="27"/>
      <c r="I617" s="28"/>
      <c r="J617" s="28"/>
      <c r="K617" s="37"/>
      <c r="L617"/>
      <c r="M617"/>
      <c r="N617" s="46"/>
      <c r="O617" s="59"/>
      <c r="P617" s="47"/>
      <c r="Q617" s="49"/>
      <c r="R617"/>
      <c r="S617"/>
      <c r="T617"/>
      <c r="U617"/>
      <c r="V617"/>
      <c r="W617"/>
      <c r="X617"/>
      <c r="Y617"/>
      <c r="Z617"/>
      <c r="AA617"/>
    </row>
    <row ht="15" r="618" spans="2:27" x14ac:dyDescent="0.25">
      <c r="B618" s="16"/>
      <c r="C618" s="18"/>
      <c r="E618"/>
      <c r="F618"/>
      <c r="H618" s="27"/>
      <c r="I618" s="28"/>
      <c r="J618" s="28"/>
      <c r="K618" s="37"/>
      <c r="L618"/>
      <c r="M618"/>
      <c r="N618" s="46"/>
      <c r="O618" s="59"/>
      <c r="P618" s="47"/>
      <c r="Q618" s="49"/>
      <c r="R618"/>
      <c r="S618"/>
      <c r="T618"/>
      <c r="U618"/>
      <c r="V618"/>
      <c r="W618"/>
      <c r="X618"/>
      <c r="Y618"/>
      <c r="Z618"/>
      <c r="AA618"/>
    </row>
    <row ht="15" r="619" spans="2:27" x14ac:dyDescent="0.25">
      <c r="B619" s="16"/>
      <c r="C619" s="18"/>
      <c r="E619"/>
      <c r="F619"/>
      <c r="H619" s="27"/>
      <c r="I619" s="28"/>
      <c r="J619" s="28"/>
      <c r="K619" s="37"/>
      <c r="L619"/>
      <c r="M619"/>
      <c r="N619" s="46"/>
      <c r="O619" s="59"/>
      <c r="P619" s="47"/>
      <c r="Q619" s="49"/>
      <c r="R619"/>
      <c r="S619"/>
      <c r="T619"/>
      <c r="U619"/>
      <c r="V619"/>
      <c r="W619"/>
      <c r="X619"/>
      <c r="Y619"/>
      <c r="Z619"/>
      <c r="AA619"/>
    </row>
    <row ht="15" r="620" spans="2:27" x14ac:dyDescent="0.25">
      <c r="B620" s="16"/>
      <c r="C620" s="18"/>
      <c r="E620"/>
      <c r="F620"/>
      <c r="H620" s="27"/>
      <c r="I620" s="28"/>
      <c r="J620" s="28"/>
      <c r="K620" s="37"/>
      <c r="L620"/>
      <c r="M620"/>
      <c r="N620" s="46"/>
      <c r="O620" s="59"/>
      <c r="P620" s="47"/>
      <c r="Q620" s="49"/>
      <c r="R620"/>
      <c r="S620"/>
      <c r="T620"/>
      <c r="U620"/>
      <c r="V620"/>
      <c r="W620"/>
      <c r="X620"/>
      <c r="Y620"/>
      <c r="Z620"/>
      <c r="AA620"/>
    </row>
    <row ht="15" r="621" spans="2:27" x14ac:dyDescent="0.25">
      <c r="B621" s="16"/>
      <c r="C621" s="18"/>
      <c r="E621"/>
      <c r="F621"/>
      <c r="H621" s="27"/>
      <c r="I621" s="28"/>
      <c r="J621" s="28"/>
      <c r="K621" s="37"/>
      <c r="L621"/>
      <c r="M621"/>
      <c r="N621" s="46"/>
      <c r="O621" s="59"/>
      <c r="P621" s="47"/>
      <c r="Q621" s="49"/>
      <c r="R621"/>
      <c r="S621"/>
      <c r="T621"/>
      <c r="U621"/>
      <c r="V621"/>
      <c r="W621"/>
      <c r="X621"/>
      <c r="Y621"/>
      <c r="Z621"/>
      <c r="AA621"/>
    </row>
    <row ht="15" r="622" spans="2:27" x14ac:dyDescent="0.25">
      <c r="B622" s="16"/>
      <c r="C622" s="18"/>
      <c r="E622"/>
      <c r="F622"/>
      <c r="H622" s="27"/>
      <c r="I622" s="28"/>
      <c r="J622" s="28"/>
      <c r="K622" s="37"/>
      <c r="L622"/>
      <c r="M622"/>
      <c r="N622" s="46"/>
      <c r="O622" s="59"/>
      <c r="P622" s="47"/>
      <c r="Q622" s="49"/>
      <c r="R622"/>
      <c r="S622"/>
      <c r="T622"/>
      <c r="U622"/>
      <c r="V622"/>
      <c r="W622"/>
      <c r="X622"/>
      <c r="Y622"/>
      <c r="Z622"/>
      <c r="AA622"/>
    </row>
    <row ht="15" r="623" spans="2:27" x14ac:dyDescent="0.25">
      <c r="B623" s="16"/>
      <c r="C623" s="18"/>
      <c r="E623"/>
      <c r="F623"/>
      <c r="H623" s="27"/>
      <c r="I623" s="28"/>
      <c r="J623" s="28"/>
      <c r="K623" s="37"/>
      <c r="L623"/>
      <c r="M623"/>
      <c r="N623" s="46"/>
      <c r="O623" s="59"/>
      <c r="P623" s="47"/>
      <c r="Q623" s="49"/>
      <c r="R623"/>
      <c r="S623"/>
      <c r="T623"/>
      <c r="U623"/>
      <c r="V623"/>
      <c r="W623"/>
      <c r="X623"/>
      <c r="Y623"/>
      <c r="Z623"/>
      <c r="AA623"/>
    </row>
    <row ht="15" r="624" spans="2:27" x14ac:dyDescent="0.25">
      <c r="B624" s="16"/>
      <c r="C624" s="18"/>
      <c r="E624"/>
      <c r="F624"/>
      <c r="H624" s="27"/>
      <c r="I624" s="28"/>
      <c r="J624" s="28"/>
      <c r="K624" s="37"/>
      <c r="L624"/>
      <c r="M624"/>
      <c r="N624" s="46"/>
      <c r="O624" s="59"/>
      <c r="P624" s="47"/>
      <c r="Q624" s="49"/>
      <c r="R624"/>
      <c r="S624"/>
      <c r="T624"/>
      <c r="U624"/>
      <c r="V624"/>
      <c r="W624"/>
      <c r="X624"/>
      <c r="Y624"/>
      <c r="Z624"/>
      <c r="AA624"/>
    </row>
    <row ht="15" r="625" spans="2:27" x14ac:dyDescent="0.25">
      <c r="B625" s="16"/>
      <c r="C625" s="18"/>
      <c r="E625"/>
      <c r="F625"/>
      <c r="H625" s="27"/>
      <c r="I625" s="28"/>
      <c r="J625" s="28"/>
      <c r="K625" s="37"/>
      <c r="L625"/>
      <c r="M625"/>
      <c r="N625" s="46"/>
      <c r="O625" s="59"/>
      <c r="P625" s="47"/>
      <c r="Q625" s="49"/>
      <c r="R625"/>
      <c r="S625"/>
      <c r="T625"/>
      <c r="U625"/>
      <c r="V625"/>
      <c r="W625"/>
      <c r="X625"/>
      <c r="Y625"/>
      <c r="Z625"/>
      <c r="AA625"/>
    </row>
    <row ht="15" r="626" spans="2:27" x14ac:dyDescent="0.25">
      <c r="B626" s="16"/>
      <c r="C626" s="18"/>
      <c r="E626"/>
      <c r="F626"/>
      <c r="H626" s="27"/>
      <c r="I626" s="28"/>
      <c r="J626" s="28"/>
      <c r="K626" s="37"/>
      <c r="L626"/>
      <c r="M626"/>
      <c r="N626" s="46"/>
      <c r="O626" s="59"/>
      <c r="P626" s="47"/>
      <c r="Q626" s="49"/>
      <c r="R626"/>
      <c r="S626"/>
      <c r="T626"/>
      <c r="U626"/>
      <c r="V626"/>
      <c r="W626"/>
      <c r="X626"/>
      <c r="Y626"/>
      <c r="Z626"/>
      <c r="AA626"/>
    </row>
    <row ht="15" r="627" spans="2:27" x14ac:dyDescent="0.25">
      <c r="B627" s="16"/>
      <c r="C627" s="18"/>
      <c r="E627"/>
      <c r="F627"/>
      <c r="H627" s="27"/>
      <c r="I627" s="28"/>
      <c r="J627" s="28"/>
      <c r="K627" s="37"/>
      <c r="L627"/>
      <c r="M627"/>
      <c r="N627" s="46"/>
      <c r="O627" s="59"/>
      <c r="P627" s="47"/>
      <c r="Q627" s="49"/>
      <c r="R627"/>
      <c r="S627"/>
      <c r="T627"/>
      <c r="U627"/>
      <c r="V627"/>
      <c r="W627"/>
      <c r="X627"/>
      <c r="Y627"/>
      <c r="Z627"/>
      <c r="AA627"/>
    </row>
    <row ht="15" r="628" spans="2:27" x14ac:dyDescent="0.25">
      <c r="B628" s="16"/>
      <c r="C628" s="18"/>
      <c r="E628"/>
      <c r="F628"/>
      <c r="H628" s="27"/>
      <c r="I628" s="28"/>
      <c r="J628" s="28"/>
      <c r="K628" s="37"/>
      <c r="L628"/>
      <c r="M628"/>
      <c r="N628" s="46"/>
      <c r="O628" s="59"/>
      <c r="P628" s="47"/>
      <c r="Q628" s="49"/>
      <c r="R628"/>
      <c r="S628"/>
      <c r="T628"/>
      <c r="U628"/>
      <c r="V628"/>
      <c r="W628"/>
      <c r="X628"/>
      <c r="Y628"/>
      <c r="Z628"/>
      <c r="AA628"/>
    </row>
    <row ht="15" r="629" spans="2:27" x14ac:dyDescent="0.25">
      <c r="B629" s="16"/>
      <c r="C629" s="18"/>
      <c r="E629"/>
      <c r="F629"/>
      <c r="H629" s="27"/>
      <c r="I629" s="28"/>
      <c r="J629" s="28"/>
      <c r="K629" s="37"/>
      <c r="L629"/>
      <c r="M629"/>
      <c r="N629" s="46"/>
      <c r="O629" s="59"/>
      <c r="P629" s="47"/>
      <c r="Q629" s="49"/>
      <c r="R629"/>
      <c r="S629"/>
      <c r="T629"/>
      <c r="U629"/>
      <c r="V629"/>
      <c r="W629"/>
      <c r="X629"/>
      <c r="Y629"/>
      <c r="Z629"/>
      <c r="AA629"/>
    </row>
    <row ht="15" r="630" spans="2:27" x14ac:dyDescent="0.25">
      <c r="B630" s="16"/>
      <c r="C630" s="18"/>
      <c r="E630"/>
      <c r="F630"/>
      <c r="H630" s="27"/>
      <c r="I630" s="28"/>
      <c r="J630" s="28"/>
      <c r="K630" s="37"/>
      <c r="L630"/>
      <c r="M630"/>
      <c r="N630" s="46"/>
      <c r="O630" s="59"/>
      <c r="P630" s="47"/>
      <c r="Q630" s="49"/>
      <c r="R630"/>
      <c r="S630"/>
      <c r="T630"/>
      <c r="U630"/>
      <c r="V630"/>
      <c r="W630"/>
      <c r="X630"/>
      <c r="Y630"/>
      <c r="Z630"/>
      <c r="AA630"/>
    </row>
    <row ht="15" r="631" spans="2:27" x14ac:dyDescent="0.25">
      <c r="B631" s="16"/>
      <c r="C631" s="18"/>
      <c r="E631"/>
      <c r="F631"/>
      <c r="H631" s="27"/>
      <c r="I631" s="28"/>
      <c r="J631" s="28"/>
      <c r="K631" s="37"/>
      <c r="L631"/>
      <c r="M631"/>
      <c r="N631" s="46"/>
      <c r="O631" s="59"/>
      <c r="P631" s="47"/>
      <c r="Q631" s="49"/>
      <c r="R631"/>
      <c r="S631"/>
      <c r="T631"/>
      <c r="U631"/>
      <c r="V631"/>
      <c r="W631"/>
      <c r="X631"/>
      <c r="Y631"/>
      <c r="Z631"/>
      <c r="AA631"/>
    </row>
    <row ht="15" r="632" spans="2:27" x14ac:dyDescent="0.25">
      <c r="B632" s="16"/>
      <c r="C632" s="18"/>
      <c r="E632"/>
      <c r="F632"/>
      <c r="H632" s="27"/>
      <c r="I632" s="28"/>
      <c r="J632" s="28"/>
      <c r="K632" s="37"/>
      <c r="L632"/>
      <c r="M632"/>
      <c r="N632" s="46"/>
      <c r="O632" s="59"/>
      <c r="P632" s="47"/>
      <c r="Q632" s="49"/>
      <c r="R632"/>
      <c r="S632"/>
      <c r="T632"/>
      <c r="U632"/>
      <c r="V632"/>
      <c r="W632"/>
      <c r="X632"/>
      <c r="Y632"/>
      <c r="Z632"/>
      <c r="AA632"/>
    </row>
    <row ht="15" r="633" spans="2:27" x14ac:dyDescent="0.25">
      <c r="B633" s="16"/>
      <c r="C633" s="18"/>
      <c r="E633"/>
      <c r="F633"/>
      <c r="H633" s="27"/>
      <c r="I633" s="28"/>
      <c r="J633" s="28"/>
      <c r="K633" s="37"/>
      <c r="L633"/>
      <c r="M633"/>
      <c r="N633" s="46"/>
      <c r="O633" s="59"/>
      <c r="P633" s="47"/>
      <c r="Q633" s="49"/>
      <c r="R633"/>
      <c r="S633"/>
      <c r="T633"/>
      <c r="U633"/>
      <c r="V633"/>
      <c r="W633"/>
      <c r="X633"/>
      <c r="Y633"/>
      <c r="Z633"/>
      <c r="AA633"/>
    </row>
    <row ht="15" r="634" spans="2:27" x14ac:dyDescent="0.25">
      <c r="B634" s="16"/>
      <c r="C634" s="18"/>
      <c r="E634"/>
      <c r="F634"/>
      <c r="H634" s="27"/>
      <c r="I634" s="28"/>
      <c r="J634" s="28"/>
      <c r="K634" s="37"/>
      <c r="L634"/>
      <c r="M634"/>
      <c r="N634" s="46"/>
      <c r="O634" s="59"/>
      <c r="P634" s="47"/>
      <c r="Q634" s="49"/>
      <c r="R634"/>
      <c r="S634"/>
      <c r="T634"/>
      <c r="U634"/>
      <c r="V634"/>
      <c r="W634"/>
      <c r="X634"/>
      <c r="Y634"/>
      <c r="Z634"/>
      <c r="AA634"/>
    </row>
    <row ht="15" r="635" spans="2:27" x14ac:dyDescent="0.25">
      <c r="B635" s="16"/>
      <c r="C635" s="18"/>
      <c r="E635"/>
      <c r="F635"/>
      <c r="H635" s="27"/>
      <c r="I635" s="28"/>
      <c r="J635" s="28"/>
      <c r="K635" s="37"/>
      <c r="L635"/>
      <c r="M635"/>
      <c r="N635" s="46"/>
      <c r="O635" s="59"/>
      <c r="P635" s="47"/>
      <c r="Q635" s="49"/>
      <c r="R635"/>
      <c r="S635"/>
      <c r="T635"/>
      <c r="U635"/>
      <c r="V635"/>
      <c r="W635"/>
      <c r="X635"/>
      <c r="Y635"/>
      <c r="Z635"/>
      <c r="AA635"/>
    </row>
    <row ht="15" r="636" spans="2:27" x14ac:dyDescent="0.25">
      <c r="B636" s="16"/>
      <c r="C636" s="18"/>
      <c r="E636"/>
      <c r="F636"/>
      <c r="H636" s="27"/>
      <c r="I636" s="28"/>
      <c r="J636" s="28"/>
      <c r="K636" s="37"/>
      <c r="L636"/>
      <c r="M636"/>
      <c r="N636" s="46"/>
      <c r="O636" s="59"/>
      <c r="P636" s="47"/>
      <c r="Q636" s="49"/>
      <c r="R636"/>
      <c r="S636"/>
      <c r="T636"/>
      <c r="U636"/>
      <c r="V636"/>
      <c r="W636"/>
      <c r="X636"/>
      <c r="Y636"/>
      <c r="Z636"/>
      <c r="AA636"/>
    </row>
    <row ht="15" r="637" spans="2:27" x14ac:dyDescent="0.25">
      <c r="B637" s="16"/>
      <c r="C637" s="18"/>
      <c r="E637"/>
      <c r="F637"/>
      <c r="H637" s="27"/>
      <c r="I637" s="28"/>
      <c r="J637" s="28"/>
      <c r="K637" s="37"/>
      <c r="L637"/>
      <c r="M637"/>
      <c r="N637" s="46"/>
      <c r="O637" s="59"/>
      <c r="P637" s="47"/>
      <c r="Q637" s="49"/>
      <c r="R637"/>
      <c r="S637"/>
      <c r="T637"/>
      <c r="U637"/>
      <c r="V637"/>
      <c r="W637"/>
      <c r="X637"/>
      <c r="Y637"/>
      <c r="Z637"/>
      <c r="AA637"/>
    </row>
    <row ht="15" r="638" spans="2:27" x14ac:dyDescent="0.25">
      <c r="B638" s="16"/>
      <c r="C638" s="18"/>
      <c r="E638"/>
      <c r="F638"/>
      <c r="H638" s="27"/>
      <c r="I638" s="28"/>
      <c r="J638" s="28"/>
      <c r="K638" s="37"/>
      <c r="L638"/>
      <c r="M638"/>
      <c r="N638" s="46"/>
      <c r="O638" s="59"/>
      <c r="P638" s="47"/>
      <c r="Q638" s="49"/>
      <c r="R638"/>
      <c r="S638"/>
      <c r="T638"/>
      <c r="U638"/>
      <c r="V638"/>
      <c r="W638"/>
      <c r="X638"/>
      <c r="Y638"/>
      <c r="Z638"/>
      <c r="AA638"/>
    </row>
    <row ht="15" r="639" spans="2:27" x14ac:dyDescent="0.25">
      <c r="B639" s="16"/>
      <c r="C639" s="18"/>
      <c r="E639"/>
      <c r="F639"/>
      <c r="H639" s="27"/>
      <c r="I639" s="28"/>
      <c r="J639" s="28"/>
      <c r="K639" s="37"/>
      <c r="L639"/>
      <c r="M639"/>
      <c r="N639" s="46"/>
      <c r="O639" s="59"/>
      <c r="P639" s="47"/>
      <c r="Q639" s="49"/>
      <c r="R639"/>
      <c r="S639"/>
      <c r="T639"/>
      <c r="U639"/>
      <c r="V639"/>
      <c r="W639"/>
      <c r="X639"/>
      <c r="Y639"/>
      <c r="Z639"/>
      <c r="AA639"/>
    </row>
    <row ht="15" r="640" spans="2:27" x14ac:dyDescent="0.25">
      <c r="B640" s="16"/>
      <c r="C640" s="18"/>
      <c r="E640"/>
      <c r="F640"/>
      <c r="H640" s="27"/>
      <c r="I640" s="28"/>
      <c r="J640" s="28"/>
      <c r="K640" s="37"/>
      <c r="L640"/>
      <c r="M640"/>
      <c r="N640" s="46"/>
      <c r="O640" s="59"/>
      <c r="P640" s="47"/>
      <c r="Q640" s="49"/>
      <c r="R640"/>
      <c r="S640"/>
      <c r="T640"/>
      <c r="U640"/>
      <c r="V640"/>
      <c r="W640"/>
      <c r="X640"/>
      <c r="Y640"/>
      <c r="Z640"/>
      <c r="AA640"/>
    </row>
    <row ht="15" r="641" spans="2:27" x14ac:dyDescent="0.25">
      <c r="B641" s="16"/>
      <c r="C641" s="18"/>
      <c r="E641"/>
      <c r="F641"/>
      <c r="H641" s="27"/>
      <c r="I641" s="28"/>
      <c r="J641" s="28"/>
      <c r="K641" s="37"/>
      <c r="L641"/>
      <c r="M641"/>
      <c r="N641" s="46"/>
      <c r="O641" s="59"/>
      <c r="P641" s="47"/>
      <c r="Q641" s="49"/>
      <c r="R641"/>
      <c r="S641"/>
      <c r="T641"/>
      <c r="U641"/>
      <c r="V641"/>
      <c r="W641"/>
      <c r="X641"/>
      <c r="Y641"/>
      <c r="Z641"/>
      <c r="AA641"/>
    </row>
    <row ht="15" r="642" spans="2:27" x14ac:dyDescent="0.25">
      <c r="B642" s="16"/>
      <c r="C642" s="18"/>
      <c r="E642"/>
      <c r="F642"/>
      <c r="H642" s="27"/>
      <c r="I642" s="28"/>
      <c r="J642" s="28"/>
      <c r="K642" s="37"/>
      <c r="L642"/>
      <c r="M642"/>
      <c r="N642" s="46"/>
      <c r="O642" s="59"/>
      <c r="P642" s="47"/>
      <c r="Q642" s="49"/>
      <c r="R642"/>
      <c r="S642"/>
      <c r="T642"/>
      <c r="U642"/>
      <c r="V642"/>
      <c r="W642"/>
      <c r="X642"/>
      <c r="Y642"/>
      <c r="Z642"/>
      <c r="AA642"/>
    </row>
    <row ht="15" r="643" spans="2:27" x14ac:dyDescent="0.25">
      <c r="B643" s="16"/>
      <c r="C643" s="18"/>
      <c r="E643"/>
      <c r="F643"/>
      <c r="H643" s="27"/>
      <c r="I643" s="28"/>
      <c r="J643" s="28"/>
      <c r="K643" s="37"/>
      <c r="L643"/>
      <c r="M643"/>
      <c r="N643" s="46"/>
      <c r="O643" s="59"/>
      <c r="P643" s="47"/>
      <c r="Q643" s="49"/>
      <c r="R643"/>
      <c r="S643"/>
      <c r="T643"/>
      <c r="U643"/>
      <c r="V643"/>
      <c r="W643"/>
      <c r="X643"/>
      <c r="Y643"/>
      <c r="Z643"/>
      <c r="AA643"/>
    </row>
    <row ht="15" r="644" spans="2:27" x14ac:dyDescent="0.25">
      <c r="B644" s="16"/>
      <c r="C644" s="18"/>
      <c r="E644"/>
      <c r="F644"/>
      <c r="H644" s="27"/>
      <c r="I644" s="28"/>
      <c r="J644" s="28"/>
      <c r="K644" s="37"/>
      <c r="L644"/>
      <c r="M644"/>
      <c r="N644" s="46"/>
      <c r="O644" s="59"/>
      <c r="P644" s="47"/>
      <c r="Q644" s="49"/>
      <c r="R644"/>
      <c r="S644"/>
      <c r="T644"/>
      <c r="U644"/>
      <c r="V644"/>
      <c r="W644"/>
      <c r="X644"/>
      <c r="Y644"/>
      <c r="Z644"/>
      <c r="AA644"/>
    </row>
    <row ht="15" r="645" spans="2:27" x14ac:dyDescent="0.25">
      <c r="B645" s="16"/>
      <c r="C645" s="18"/>
      <c r="E645"/>
      <c r="F645"/>
      <c r="H645" s="27"/>
      <c r="I645" s="28"/>
      <c r="J645" s="28"/>
      <c r="K645" s="37"/>
      <c r="L645"/>
      <c r="M645"/>
      <c r="N645" s="46"/>
      <c r="O645" s="59"/>
      <c r="P645" s="47"/>
      <c r="Q645" s="49"/>
      <c r="R645"/>
      <c r="S645"/>
      <c r="T645"/>
      <c r="U645"/>
      <c r="V645"/>
      <c r="W645"/>
      <c r="X645"/>
      <c r="Y645"/>
      <c r="Z645"/>
      <c r="AA645"/>
    </row>
    <row ht="15" r="646" spans="2:27" x14ac:dyDescent="0.25">
      <c r="B646" s="16"/>
      <c r="C646" s="18"/>
      <c r="E646"/>
      <c r="F646"/>
      <c r="H646" s="27"/>
      <c r="I646" s="28"/>
      <c r="J646" s="28"/>
      <c r="K646" s="37"/>
      <c r="L646"/>
      <c r="M646"/>
      <c r="N646" s="46"/>
      <c r="O646" s="59"/>
      <c r="P646" s="47"/>
      <c r="Q646" s="49"/>
      <c r="R646"/>
      <c r="S646"/>
      <c r="T646"/>
      <c r="U646"/>
      <c r="V646"/>
      <c r="W646"/>
      <c r="X646"/>
      <c r="Y646"/>
      <c r="Z646"/>
      <c r="AA646"/>
    </row>
    <row ht="15" r="647" spans="2:27" x14ac:dyDescent="0.25">
      <c r="B647" s="16"/>
      <c r="C647" s="18"/>
      <c r="E647"/>
      <c r="F647"/>
      <c r="H647" s="27"/>
      <c r="I647" s="28"/>
      <c r="J647" s="28"/>
      <c r="K647" s="37"/>
      <c r="L647"/>
      <c r="M647"/>
      <c r="N647" s="46"/>
      <c r="O647" s="59"/>
      <c r="P647" s="47"/>
      <c r="Q647" s="49"/>
      <c r="R647"/>
      <c r="S647"/>
      <c r="T647"/>
      <c r="U647"/>
      <c r="V647"/>
      <c r="W647"/>
      <c r="X647"/>
      <c r="Y647"/>
      <c r="Z647"/>
      <c r="AA647"/>
    </row>
    <row ht="15" r="648" spans="2:27" x14ac:dyDescent="0.25">
      <c r="B648" s="16"/>
      <c r="C648" s="18"/>
      <c r="E648"/>
      <c r="F648"/>
      <c r="H648" s="27"/>
      <c r="I648" s="28"/>
      <c r="J648" s="28"/>
      <c r="K648" s="37"/>
      <c r="L648"/>
      <c r="M648"/>
      <c r="N648" s="46"/>
      <c r="O648" s="59"/>
      <c r="P648" s="47"/>
      <c r="Q648" s="49"/>
      <c r="R648"/>
      <c r="S648"/>
      <c r="T648"/>
      <c r="U648"/>
      <c r="V648"/>
      <c r="W648"/>
      <c r="X648"/>
      <c r="Y648"/>
      <c r="Z648"/>
      <c r="AA648"/>
    </row>
    <row ht="15" r="649" spans="2:27" x14ac:dyDescent="0.25">
      <c r="B649" s="16"/>
      <c r="C649" s="18"/>
      <c r="E649"/>
      <c r="F649"/>
      <c r="H649" s="27"/>
      <c r="I649" s="28"/>
      <c r="J649" s="28"/>
      <c r="K649" s="37"/>
      <c r="L649"/>
      <c r="M649"/>
      <c r="N649" s="46"/>
      <c r="O649" s="59"/>
      <c r="P649" s="47"/>
      <c r="Q649" s="49"/>
      <c r="R649"/>
      <c r="S649"/>
      <c r="T649"/>
      <c r="U649"/>
      <c r="V649"/>
      <c r="W649"/>
      <c r="X649"/>
      <c r="Y649"/>
      <c r="Z649"/>
      <c r="AA649"/>
    </row>
    <row ht="15" r="650" spans="2:27" x14ac:dyDescent="0.25">
      <c r="B650" s="16"/>
      <c r="C650" s="18"/>
      <c r="E650"/>
      <c r="F650"/>
      <c r="H650" s="27"/>
      <c r="I650" s="28"/>
      <c r="J650" s="28"/>
      <c r="K650" s="37"/>
      <c r="L650"/>
      <c r="M650"/>
      <c r="N650" s="46"/>
      <c r="O650" s="59"/>
      <c r="P650" s="47"/>
      <c r="Q650" s="49"/>
      <c r="R650"/>
      <c r="S650"/>
      <c r="T650"/>
      <c r="U650"/>
      <c r="V650"/>
      <c r="W650"/>
      <c r="X650"/>
      <c r="Y650"/>
      <c r="Z650"/>
      <c r="AA650"/>
    </row>
    <row ht="15" r="651" spans="2:27" x14ac:dyDescent="0.25">
      <c r="B651" s="16"/>
      <c r="C651" s="18"/>
      <c r="E651"/>
      <c r="F651"/>
      <c r="H651" s="27"/>
      <c r="I651" s="28"/>
      <c r="J651" s="28"/>
      <c r="K651" s="37"/>
      <c r="L651"/>
      <c r="M651"/>
      <c r="N651" s="46"/>
      <c r="O651" s="59"/>
      <c r="P651" s="47"/>
      <c r="Q651" s="49"/>
      <c r="R651"/>
      <c r="S651"/>
      <c r="T651"/>
      <c r="U651"/>
      <c r="V651"/>
      <c r="W651"/>
      <c r="X651"/>
      <c r="Y651"/>
      <c r="Z651"/>
      <c r="AA651"/>
    </row>
    <row ht="15" r="652" spans="2:27" x14ac:dyDescent="0.25">
      <c r="B652" s="16"/>
      <c r="C652" s="18"/>
      <c r="E652"/>
      <c r="F652"/>
      <c r="H652" s="27"/>
      <c r="I652" s="28"/>
      <c r="J652" s="28"/>
      <c r="K652" s="37"/>
      <c r="L652"/>
      <c r="M652"/>
      <c r="N652" s="46"/>
      <c r="O652" s="59"/>
      <c r="P652" s="47"/>
      <c r="Q652" s="49"/>
      <c r="R652"/>
      <c r="S652"/>
      <c r="T652"/>
      <c r="U652"/>
      <c r="V652"/>
      <c r="W652"/>
      <c r="X652"/>
      <c r="Y652"/>
      <c r="Z652"/>
      <c r="AA652"/>
    </row>
    <row ht="15" r="653" spans="2:27" x14ac:dyDescent="0.25">
      <c r="B653" s="16"/>
      <c r="C653" s="18"/>
      <c r="E653"/>
      <c r="F653"/>
      <c r="H653" s="27"/>
      <c r="I653" s="28"/>
      <c r="J653" s="28"/>
      <c r="K653" s="37"/>
      <c r="L653"/>
      <c r="M653"/>
      <c r="N653" s="46"/>
      <c r="O653" s="59"/>
      <c r="P653" s="47"/>
      <c r="Q653" s="49"/>
      <c r="R653"/>
      <c r="S653"/>
      <c r="T653"/>
      <c r="U653"/>
      <c r="V653"/>
      <c r="W653"/>
      <c r="X653"/>
      <c r="Y653"/>
      <c r="Z653"/>
      <c r="AA653"/>
    </row>
    <row ht="15" r="654" spans="2:27" x14ac:dyDescent="0.25">
      <c r="B654" s="16"/>
      <c r="C654" s="18"/>
      <c r="E654"/>
      <c r="F654"/>
      <c r="H654" s="27"/>
      <c r="I654" s="28"/>
      <c r="J654" s="28"/>
      <c r="K654" s="37"/>
      <c r="L654"/>
      <c r="M654"/>
      <c r="N654" s="46"/>
      <c r="O654" s="59"/>
      <c r="P654" s="47"/>
      <c r="Q654" s="49"/>
      <c r="R654"/>
      <c r="S654"/>
      <c r="T654"/>
      <c r="U654"/>
      <c r="V654"/>
      <c r="W654"/>
      <c r="X654"/>
      <c r="Y654"/>
      <c r="Z654"/>
      <c r="AA654"/>
    </row>
    <row ht="15" r="655" spans="2:27" x14ac:dyDescent="0.25">
      <c r="B655" s="16"/>
      <c r="C655" s="18"/>
      <c r="E655"/>
      <c r="F655"/>
      <c r="H655" s="27"/>
      <c r="I655" s="28"/>
      <c r="J655" s="28"/>
      <c r="K655" s="37"/>
      <c r="L655"/>
      <c r="M655"/>
      <c r="N655" s="46"/>
      <c r="O655" s="59"/>
      <c r="P655" s="47"/>
      <c r="Q655" s="49"/>
      <c r="R655"/>
      <c r="S655"/>
      <c r="T655"/>
      <c r="U655"/>
      <c r="V655"/>
      <c r="W655"/>
      <c r="X655"/>
      <c r="Y655"/>
      <c r="Z655"/>
      <c r="AA655"/>
    </row>
    <row ht="15" r="656" spans="2:27" x14ac:dyDescent="0.25">
      <c r="B656" s="16"/>
      <c r="C656" s="18"/>
      <c r="E656"/>
      <c r="F656"/>
      <c r="H656" s="27"/>
      <c r="I656" s="28"/>
      <c r="J656" s="28"/>
      <c r="K656" s="37"/>
      <c r="L656"/>
      <c r="M656"/>
      <c r="N656" s="46"/>
      <c r="O656" s="59"/>
      <c r="P656" s="47"/>
      <c r="Q656" s="49"/>
      <c r="R656"/>
      <c r="S656"/>
      <c r="T656"/>
      <c r="U656"/>
      <c r="V656"/>
      <c r="W656"/>
      <c r="X656"/>
      <c r="Y656"/>
      <c r="Z656"/>
      <c r="AA656"/>
    </row>
    <row ht="15" r="657" spans="2:27" x14ac:dyDescent="0.25">
      <c r="B657" s="16"/>
      <c r="C657" s="18"/>
      <c r="E657"/>
      <c r="F657"/>
      <c r="H657" s="27"/>
      <c r="I657" s="28"/>
      <c r="J657" s="28"/>
      <c r="K657" s="37"/>
      <c r="L657"/>
      <c r="M657"/>
      <c r="N657" s="46"/>
      <c r="O657" s="59"/>
      <c r="P657" s="47"/>
      <c r="Q657" s="49"/>
      <c r="R657"/>
      <c r="S657"/>
      <c r="T657"/>
      <c r="U657"/>
      <c r="V657"/>
      <c r="W657"/>
      <c r="X657"/>
      <c r="Y657"/>
      <c r="Z657"/>
      <c r="AA657"/>
    </row>
    <row ht="15" r="658" spans="2:27" x14ac:dyDescent="0.25">
      <c r="B658" s="16"/>
      <c r="C658" s="18"/>
      <c r="E658"/>
      <c r="F658"/>
      <c r="H658" s="27"/>
      <c r="I658" s="28"/>
      <c r="J658" s="28"/>
      <c r="K658" s="37"/>
      <c r="L658"/>
      <c r="M658"/>
      <c r="N658" s="46"/>
      <c r="O658" s="59"/>
      <c r="P658" s="47"/>
      <c r="Q658" s="49"/>
      <c r="R658"/>
      <c r="S658"/>
      <c r="T658"/>
      <c r="U658"/>
      <c r="V658"/>
      <c r="W658"/>
      <c r="X658"/>
      <c r="Y658"/>
      <c r="Z658"/>
      <c r="AA658"/>
    </row>
    <row ht="15" r="659" spans="2:27" x14ac:dyDescent="0.25">
      <c r="B659" s="16"/>
      <c r="C659" s="18"/>
      <c r="E659"/>
      <c r="F659"/>
      <c r="H659" s="27"/>
      <c r="I659" s="28"/>
      <c r="J659" s="28"/>
      <c r="K659" s="37"/>
      <c r="L659"/>
      <c r="M659"/>
      <c r="N659" s="46"/>
      <c r="O659" s="59"/>
      <c r="P659" s="47"/>
      <c r="Q659" s="49"/>
      <c r="R659"/>
      <c r="S659"/>
      <c r="T659"/>
      <c r="U659"/>
      <c r="V659"/>
      <c r="W659"/>
      <c r="X659"/>
      <c r="Y659"/>
      <c r="Z659"/>
      <c r="AA659"/>
    </row>
    <row ht="15" r="660" spans="2:27" x14ac:dyDescent="0.25">
      <c r="B660" s="16"/>
      <c r="C660" s="18"/>
      <c r="E660"/>
      <c r="F660"/>
      <c r="H660" s="27"/>
      <c r="I660" s="28"/>
      <c r="J660" s="28"/>
      <c r="K660" s="37"/>
      <c r="L660"/>
      <c r="M660"/>
      <c r="N660" s="46"/>
      <c r="O660" s="59"/>
      <c r="P660" s="47"/>
      <c r="Q660" s="49"/>
      <c r="R660"/>
      <c r="S660"/>
      <c r="T660"/>
      <c r="U660"/>
      <c r="V660"/>
      <c r="W660"/>
      <c r="X660"/>
      <c r="Y660"/>
      <c r="Z660"/>
      <c r="AA660"/>
    </row>
    <row ht="15" r="661" spans="2:27" x14ac:dyDescent="0.25">
      <c r="B661" s="16"/>
      <c r="C661" s="18"/>
      <c r="E661"/>
      <c r="F661"/>
      <c r="H661" s="27"/>
      <c r="I661" s="28"/>
      <c r="J661" s="28"/>
      <c r="K661" s="37"/>
      <c r="L661"/>
      <c r="M661"/>
      <c r="N661" s="46"/>
      <c r="O661" s="59"/>
      <c r="P661" s="47"/>
      <c r="Q661" s="49"/>
      <c r="R661"/>
      <c r="S661"/>
      <c r="T661"/>
      <c r="U661"/>
      <c r="V661"/>
      <c r="W661"/>
      <c r="X661"/>
      <c r="Y661"/>
      <c r="Z661"/>
      <c r="AA661"/>
    </row>
    <row ht="15" r="662" spans="2:27" x14ac:dyDescent="0.25">
      <c r="B662" s="16"/>
      <c r="C662" s="18"/>
      <c r="E662"/>
      <c r="F662"/>
      <c r="H662" s="27"/>
      <c r="I662" s="28"/>
      <c r="J662" s="28"/>
      <c r="K662" s="37"/>
      <c r="L662"/>
      <c r="M662"/>
      <c r="N662" s="46"/>
      <c r="O662" s="59"/>
      <c r="P662" s="47"/>
      <c r="Q662" s="49"/>
      <c r="R662"/>
      <c r="S662"/>
      <c r="T662"/>
      <c r="U662"/>
      <c r="V662"/>
      <c r="W662"/>
      <c r="X662"/>
      <c r="Y662"/>
      <c r="Z662"/>
      <c r="AA662"/>
    </row>
    <row ht="15" r="663" spans="2:27" x14ac:dyDescent="0.25">
      <c r="B663" s="16"/>
      <c r="C663" s="18"/>
      <c r="E663"/>
      <c r="F663"/>
      <c r="H663" s="27"/>
      <c r="I663" s="28"/>
      <c r="J663" s="28"/>
      <c r="K663" s="37"/>
      <c r="L663"/>
      <c r="M663"/>
      <c r="N663" s="46"/>
      <c r="O663" s="59"/>
      <c r="P663" s="47"/>
      <c r="Q663" s="49"/>
      <c r="R663"/>
      <c r="S663"/>
      <c r="T663"/>
      <c r="U663"/>
      <c r="V663"/>
      <c r="W663"/>
      <c r="X663"/>
      <c r="Y663"/>
      <c r="Z663"/>
      <c r="AA663"/>
    </row>
    <row ht="15" r="664" spans="2:27" x14ac:dyDescent="0.25">
      <c r="B664" s="16"/>
      <c r="C664" s="18"/>
      <c r="E664"/>
      <c r="F664"/>
      <c r="H664" s="27"/>
      <c r="I664" s="28"/>
      <c r="J664" s="28"/>
      <c r="K664" s="37"/>
      <c r="L664"/>
      <c r="M664"/>
      <c r="N664" s="46"/>
      <c r="O664" s="59"/>
      <c r="P664" s="47"/>
      <c r="Q664" s="49"/>
      <c r="R664"/>
      <c r="S664"/>
      <c r="T664"/>
      <c r="U664"/>
      <c r="V664"/>
      <c r="W664"/>
      <c r="X664"/>
      <c r="Y664"/>
      <c r="Z664"/>
      <c r="AA664"/>
    </row>
    <row ht="15" r="665" spans="2:27" x14ac:dyDescent="0.25">
      <c r="B665" s="16"/>
      <c r="C665" s="18"/>
      <c r="E665"/>
      <c r="F665"/>
      <c r="H665" s="27"/>
      <c r="I665" s="28"/>
      <c r="J665" s="28"/>
      <c r="K665" s="37"/>
      <c r="L665"/>
      <c r="M665"/>
      <c r="N665" s="46"/>
      <c r="O665" s="59"/>
      <c r="P665" s="47"/>
      <c r="Q665" s="49"/>
      <c r="R665"/>
      <c r="S665"/>
      <c r="T665"/>
      <c r="U665"/>
      <c r="V665"/>
      <c r="W665"/>
      <c r="X665"/>
      <c r="Y665"/>
      <c r="Z665"/>
      <c r="AA665"/>
    </row>
    <row ht="15" r="666" spans="2:27" x14ac:dyDescent="0.25">
      <c r="B666" s="16"/>
      <c r="C666" s="18"/>
      <c r="E666"/>
      <c r="F666"/>
      <c r="H666" s="27"/>
      <c r="I666" s="28"/>
      <c r="J666" s="28"/>
      <c r="K666" s="37"/>
      <c r="L666"/>
      <c r="M666"/>
      <c r="N666" s="46"/>
      <c r="O666" s="59"/>
      <c r="P666" s="47"/>
      <c r="Q666" s="49"/>
      <c r="R666"/>
      <c r="S666"/>
      <c r="T666"/>
      <c r="U666"/>
      <c r="V666"/>
      <c r="W666"/>
      <c r="X666"/>
      <c r="Y666"/>
      <c r="Z666"/>
      <c r="AA666"/>
    </row>
    <row ht="15" r="667" spans="2:27" x14ac:dyDescent="0.25">
      <c r="B667" s="16"/>
      <c r="C667" s="18"/>
      <c r="E667"/>
      <c r="F667"/>
      <c r="H667" s="27"/>
      <c r="I667" s="28"/>
      <c r="J667" s="28"/>
      <c r="K667" s="37"/>
      <c r="L667"/>
      <c r="M667"/>
      <c r="N667" s="46"/>
      <c r="O667" s="59"/>
      <c r="P667" s="47"/>
      <c r="Q667" s="49"/>
      <c r="R667"/>
      <c r="S667"/>
      <c r="T667"/>
      <c r="U667"/>
      <c r="V667"/>
      <c r="W667"/>
      <c r="X667"/>
      <c r="Y667"/>
      <c r="Z667"/>
      <c r="AA667"/>
    </row>
    <row ht="15" r="668" spans="2:27" x14ac:dyDescent="0.25">
      <c r="B668" s="16"/>
      <c r="C668" s="18"/>
      <c r="E668"/>
      <c r="F668"/>
      <c r="H668" s="27"/>
      <c r="I668" s="28"/>
      <c r="J668" s="28"/>
      <c r="K668" s="37"/>
      <c r="L668"/>
      <c r="M668"/>
      <c r="N668" s="46"/>
      <c r="O668" s="59"/>
      <c r="P668" s="47"/>
      <c r="Q668" s="49"/>
      <c r="R668"/>
      <c r="S668"/>
      <c r="T668"/>
      <c r="U668"/>
      <c r="V668"/>
      <c r="W668"/>
      <c r="X668"/>
      <c r="Y668"/>
      <c r="Z668"/>
      <c r="AA668"/>
    </row>
    <row ht="15" r="669" spans="2:27" x14ac:dyDescent="0.25">
      <c r="B669" s="16"/>
      <c r="C669" s="18"/>
      <c r="E669"/>
      <c r="F669"/>
      <c r="H669" s="27"/>
      <c r="I669" s="28"/>
      <c r="J669" s="28"/>
      <c r="K669" s="37"/>
      <c r="L669"/>
      <c r="M669"/>
      <c r="N669" s="46"/>
      <c r="O669" s="59"/>
      <c r="P669" s="47"/>
      <c r="Q669" s="49"/>
      <c r="R669"/>
      <c r="S669"/>
      <c r="T669"/>
      <c r="U669"/>
      <c r="V669"/>
      <c r="W669"/>
      <c r="X669"/>
      <c r="Y669"/>
      <c r="Z669"/>
      <c r="AA669"/>
    </row>
    <row ht="15" r="670" spans="2:27" x14ac:dyDescent="0.25">
      <c r="B670" s="16"/>
      <c r="C670" s="18"/>
      <c r="E670"/>
      <c r="F670"/>
      <c r="H670" s="27"/>
      <c r="I670" s="28"/>
      <c r="J670" s="28"/>
      <c r="K670" s="37"/>
      <c r="L670"/>
      <c r="M670"/>
      <c r="N670" s="46"/>
      <c r="O670" s="59"/>
      <c r="P670" s="47"/>
      <c r="Q670" s="49"/>
      <c r="R670"/>
      <c r="S670"/>
      <c r="T670"/>
      <c r="U670"/>
      <c r="V670"/>
      <c r="W670"/>
      <c r="X670"/>
      <c r="Y670"/>
      <c r="Z670"/>
      <c r="AA670"/>
    </row>
    <row ht="15" r="671" spans="2:27" x14ac:dyDescent="0.25">
      <c r="B671" s="16"/>
      <c r="C671" s="18"/>
      <c r="E671"/>
      <c r="F671"/>
      <c r="H671" s="27"/>
      <c r="I671" s="28"/>
      <c r="J671" s="28"/>
      <c r="K671" s="37"/>
      <c r="L671"/>
      <c r="M671"/>
      <c r="N671" s="46"/>
      <c r="O671" s="59"/>
      <c r="P671" s="47"/>
      <c r="Q671" s="49"/>
      <c r="R671"/>
      <c r="S671"/>
      <c r="T671"/>
      <c r="U671"/>
      <c r="V671"/>
      <c r="W671"/>
      <c r="X671"/>
      <c r="Y671"/>
      <c r="Z671"/>
      <c r="AA671"/>
    </row>
    <row ht="15" r="672" spans="2:27" x14ac:dyDescent="0.25">
      <c r="B672" s="16"/>
      <c r="C672" s="18"/>
      <c r="E672"/>
      <c r="F672"/>
      <c r="H672" s="27"/>
      <c r="I672" s="28"/>
      <c r="J672" s="28"/>
      <c r="K672" s="37"/>
      <c r="L672"/>
      <c r="M672"/>
      <c r="N672" s="46"/>
      <c r="O672" s="59"/>
      <c r="P672" s="47"/>
      <c r="Q672" s="49"/>
      <c r="R672"/>
      <c r="S672"/>
      <c r="T672"/>
      <c r="U672"/>
      <c r="V672"/>
      <c r="W672"/>
      <c r="X672"/>
      <c r="Y672"/>
      <c r="Z672"/>
      <c r="AA672"/>
    </row>
    <row ht="15" r="673" spans="2:27" x14ac:dyDescent="0.25">
      <c r="B673" s="16"/>
      <c r="C673" s="18"/>
      <c r="E673"/>
      <c r="F673"/>
      <c r="H673" s="27"/>
      <c r="I673" s="28"/>
      <c r="J673" s="28"/>
      <c r="K673" s="37"/>
      <c r="L673"/>
      <c r="M673"/>
      <c r="N673" s="46"/>
      <c r="O673" s="59"/>
      <c r="P673" s="47"/>
      <c r="Q673" s="49"/>
      <c r="R673"/>
      <c r="S673"/>
      <c r="T673"/>
      <c r="U673"/>
      <c r="V673"/>
      <c r="W673"/>
      <c r="X673"/>
      <c r="Y673"/>
      <c r="Z673"/>
      <c r="AA673"/>
    </row>
    <row ht="15" r="674" spans="2:27" x14ac:dyDescent="0.25">
      <c r="B674" s="16"/>
      <c r="C674" s="18"/>
      <c r="E674"/>
      <c r="F674"/>
      <c r="H674" s="27"/>
      <c r="I674" s="28"/>
      <c r="J674" s="28"/>
      <c r="K674" s="37"/>
      <c r="L674"/>
      <c r="M674"/>
      <c r="N674" s="46"/>
      <c r="O674" s="59"/>
      <c r="P674" s="47"/>
      <c r="Q674" s="49"/>
      <c r="R674"/>
      <c r="S674"/>
      <c r="T674"/>
      <c r="U674"/>
      <c r="V674"/>
      <c r="W674"/>
      <c r="X674"/>
      <c r="Y674"/>
      <c r="Z674"/>
      <c r="AA674"/>
    </row>
    <row ht="15" r="675" spans="2:27" x14ac:dyDescent="0.25">
      <c r="B675" s="16"/>
      <c r="C675" s="18"/>
      <c r="E675"/>
      <c r="F675"/>
      <c r="H675" s="27"/>
      <c r="I675" s="28"/>
      <c r="J675" s="28"/>
      <c r="K675" s="37"/>
      <c r="L675"/>
      <c r="M675"/>
      <c r="N675" s="46"/>
      <c r="O675" s="59"/>
      <c r="P675" s="47"/>
      <c r="Q675" s="49"/>
      <c r="R675"/>
      <c r="S675"/>
      <c r="T675"/>
      <c r="U675"/>
      <c r="V675"/>
      <c r="W675"/>
      <c r="X675"/>
      <c r="Y675"/>
      <c r="Z675"/>
      <c r="AA675"/>
    </row>
    <row ht="15" r="676" spans="2:27" x14ac:dyDescent="0.25">
      <c r="B676" s="16"/>
      <c r="C676" s="18"/>
      <c r="E676"/>
      <c r="F676"/>
      <c r="H676" s="27"/>
      <c r="I676" s="28"/>
      <c r="J676" s="28"/>
      <c r="K676" s="37"/>
      <c r="L676"/>
      <c r="M676"/>
      <c r="N676" s="46"/>
      <c r="O676" s="59"/>
      <c r="P676" s="47"/>
      <c r="Q676" s="49"/>
      <c r="R676"/>
      <c r="S676"/>
      <c r="T676"/>
      <c r="U676"/>
      <c r="V676"/>
      <c r="W676"/>
      <c r="X676"/>
      <c r="Y676"/>
      <c r="Z676"/>
      <c r="AA676"/>
    </row>
    <row ht="15" r="677" spans="2:27" x14ac:dyDescent="0.25">
      <c r="B677" s="16"/>
      <c r="C677" s="18"/>
      <c r="E677"/>
      <c r="F677"/>
      <c r="H677" s="27"/>
      <c r="I677" s="28"/>
      <c r="J677" s="28"/>
      <c r="K677" s="37"/>
      <c r="L677"/>
      <c r="M677"/>
      <c r="N677" s="46"/>
      <c r="O677" s="59"/>
      <c r="P677" s="47"/>
      <c r="Q677" s="49"/>
      <c r="R677"/>
      <c r="S677"/>
      <c r="T677"/>
      <c r="U677"/>
      <c r="V677"/>
      <c r="W677"/>
      <c r="X677"/>
      <c r="Y677"/>
      <c r="Z677"/>
      <c r="AA677"/>
    </row>
    <row ht="15" r="678" spans="2:27" x14ac:dyDescent="0.25">
      <c r="B678" s="16"/>
      <c r="C678" s="18"/>
      <c r="E678"/>
      <c r="F678"/>
      <c r="H678" s="27"/>
      <c r="I678" s="28"/>
      <c r="J678" s="28"/>
      <c r="K678" s="37"/>
      <c r="L678"/>
      <c r="M678"/>
      <c r="N678" s="46"/>
      <c r="O678" s="59"/>
      <c r="P678" s="47"/>
      <c r="Q678" s="49"/>
      <c r="R678"/>
      <c r="S678"/>
      <c r="T678"/>
      <c r="U678"/>
      <c r="V678"/>
      <c r="W678"/>
      <c r="X678"/>
      <c r="Y678"/>
      <c r="Z678"/>
      <c r="AA678"/>
    </row>
    <row ht="15" r="679" spans="2:27" x14ac:dyDescent="0.25">
      <c r="B679" s="16"/>
      <c r="C679" s="18"/>
      <c r="E679"/>
      <c r="F679"/>
      <c r="H679" s="27"/>
      <c r="I679" s="28"/>
      <c r="J679" s="28"/>
      <c r="K679" s="37"/>
      <c r="L679"/>
      <c r="M679"/>
      <c r="N679" s="46"/>
      <c r="O679" s="59"/>
      <c r="P679" s="47"/>
      <c r="Q679" s="49"/>
      <c r="R679"/>
      <c r="S679"/>
      <c r="T679"/>
      <c r="U679"/>
      <c r="V679"/>
      <c r="W679"/>
      <c r="X679"/>
      <c r="Y679"/>
      <c r="Z679"/>
      <c r="AA679"/>
    </row>
    <row ht="15" r="680" spans="2:27" x14ac:dyDescent="0.25">
      <c r="B680" s="16"/>
      <c r="C680" s="18"/>
      <c r="E680"/>
      <c r="F680"/>
      <c r="H680" s="27"/>
      <c r="I680" s="28"/>
      <c r="J680" s="28"/>
      <c r="K680" s="37"/>
      <c r="L680"/>
      <c r="M680"/>
      <c r="N680" s="46"/>
      <c r="O680" s="59"/>
      <c r="P680" s="47"/>
      <c r="Q680" s="49"/>
      <c r="R680"/>
      <c r="S680"/>
      <c r="T680"/>
      <c r="U680"/>
      <c r="V680"/>
      <c r="W680"/>
      <c r="X680"/>
      <c r="Y680"/>
      <c r="Z680"/>
      <c r="AA680"/>
    </row>
    <row ht="15" r="681" spans="2:27" x14ac:dyDescent="0.25">
      <c r="B681" s="16"/>
      <c r="C681" s="18"/>
      <c r="E681"/>
      <c r="F681"/>
      <c r="H681" s="27"/>
      <c r="I681" s="28"/>
      <c r="J681" s="28"/>
      <c r="K681" s="37"/>
      <c r="L681"/>
      <c r="M681"/>
      <c r="N681" s="46"/>
      <c r="O681" s="59"/>
      <c r="P681" s="47"/>
      <c r="Q681" s="49"/>
      <c r="R681"/>
      <c r="S681"/>
      <c r="T681"/>
      <c r="U681"/>
      <c r="V681"/>
      <c r="W681"/>
      <c r="X681"/>
      <c r="Y681"/>
      <c r="Z681"/>
      <c r="AA681"/>
    </row>
    <row ht="15" r="682" spans="2:27" x14ac:dyDescent="0.25">
      <c r="B682" s="16"/>
      <c r="C682" s="18"/>
      <c r="E682"/>
      <c r="F682"/>
      <c r="H682" s="27"/>
      <c r="I682" s="28"/>
      <c r="J682" s="28"/>
      <c r="K682" s="37"/>
      <c r="L682"/>
      <c r="M682"/>
      <c r="N682" s="46"/>
      <c r="O682" s="59"/>
      <c r="P682" s="47"/>
      <c r="Q682" s="49"/>
      <c r="R682"/>
      <c r="S682"/>
      <c r="T682"/>
      <c r="U682"/>
      <c r="V682"/>
      <c r="W682"/>
      <c r="X682"/>
      <c r="Y682"/>
      <c r="Z682"/>
      <c r="AA682"/>
    </row>
    <row ht="15" r="683" spans="2:27" x14ac:dyDescent="0.25">
      <c r="B683" s="16"/>
      <c r="C683" s="18"/>
      <c r="E683"/>
      <c r="F683"/>
      <c r="H683" s="27"/>
      <c r="I683" s="28"/>
      <c r="J683" s="28"/>
      <c r="K683" s="37"/>
      <c r="L683"/>
      <c r="M683"/>
      <c r="N683" s="46"/>
      <c r="O683" s="59"/>
      <c r="P683" s="47"/>
      <c r="Q683" s="49"/>
      <c r="R683"/>
      <c r="S683"/>
      <c r="T683"/>
      <c r="U683"/>
      <c r="V683"/>
      <c r="W683"/>
      <c r="X683"/>
      <c r="Y683"/>
      <c r="Z683"/>
      <c r="AA683"/>
    </row>
    <row ht="15" r="684" spans="2:27" x14ac:dyDescent="0.25">
      <c r="B684" s="16"/>
      <c r="C684" s="18"/>
      <c r="E684"/>
      <c r="F684"/>
      <c r="H684" s="27"/>
      <c r="I684" s="28"/>
      <c r="J684" s="28"/>
      <c r="K684" s="37"/>
      <c r="L684"/>
      <c r="M684"/>
      <c r="N684" s="46"/>
      <c r="O684" s="59"/>
      <c r="P684" s="47"/>
      <c r="Q684" s="49"/>
      <c r="R684"/>
      <c r="S684"/>
      <c r="T684"/>
      <c r="U684"/>
      <c r="V684"/>
      <c r="W684"/>
      <c r="X684"/>
      <c r="Y684"/>
      <c r="Z684"/>
      <c r="AA684"/>
    </row>
    <row ht="15" r="685" spans="2:27" x14ac:dyDescent="0.25">
      <c r="B685" s="16"/>
      <c r="C685" s="18"/>
      <c r="E685"/>
      <c r="F685"/>
      <c r="H685" s="27"/>
      <c r="I685" s="28"/>
      <c r="J685" s="28"/>
      <c r="K685" s="37"/>
      <c r="L685"/>
      <c r="M685"/>
      <c r="N685" s="46"/>
      <c r="O685" s="59"/>
      <c r="P685" s="47"/>
      <c r="Q685" s="49"/>
      <c r="R685"/>
      <c r="S685"/>
      <c r="T685"/>
      <c r="U685"/>
      <c r="V685"/>
      <c r="W685"/>
      <c r="X685"/>
      <c r="Y685"/>
      <c r="Z685"/>
      <c r="AA685"/>
    </row>
    <row ht="15" r="686" spans="2:27" x14ac:dyDescent="0.25">
      <c r="B686" s="16"/>
      <c r="C686" s="18"/>
      <c r="E686"/>
      <c r="F686"/>
      <c r="H686" s="27"/>
      <c r="I686" s="28"/>
      <c r="J686" s="28"/>
      <c r="K686" s="37"/>
      <c r="L686"/>
      <c r="M686"/>
      <c r="N686" s="46"/>
      <c r="O686" s="59"/>
      <c r="P686" s="47"/>
      <c r="Q686" s="49"/>
      <c r="R686"/>
      <c r="S686"/>
      <c r="T686"/>
      <c r="U686"/>
      <c r="V686"/>
      <c r="W686"/>
      <c r="X686"/>
      <c r="Y686"/>
      <c r="Z686"/>
      <c r="AA686"/>
    </row>
    <row ht="15" r="687" spans="2:27" x14ac:dyDescent="0.25">
      <c r="B687" s="16"/>
      <c r="C687" s="18"/>
      <c r="E687"/>
      <c r="F687"/>
      <c r="H687" s="27"/>
      <c r="I687" s="28"/>
      <c r="J687" s="28"/>
      <c r="K687" s="37"/>
      <c r="L687"/>
      <c r="M687"/>
      <c r="N687" s="46"/>
      <c r="O687" s="59"/>
      <c r="P687" s="47"/>
      <c r="Q687" s="49"/>
      <c r="R687"/>
      <c r="S687"/>
      <c r="T687"/>
      <c r="U687"/>
      <c r="V687"/>
      <c r="W687"/>
      <c r="X687"/>
      <c r="Y687"/>
      <c r="Z687"/>
      <c r="AA687"/>
    </row>
    <row ht="15" r="688" spans="2:27" x14ac:dyDescent="0.25">
      <c r="B688" s="16"/>
      <c r="C688" s="18"/>
      <c r="E688"/>
      <c r="F688"/>
      <c r="H688" s="27"/>
      <c r="I688" s="28"/>
      <c r="J688" s="28"/>
      <c r="K688" s="37"/>
      <c r="L688"/>
      <c r="M688"/>
      <c r="N688" s="46"/>
      <c r="O688" s="59"/>
      <c r="P688" s="47"/>
      <c r="Q688" s="49"/>
      <c r="R688"/>
      <c r="S688"/>
      <c r="T688"/>
      <c r="U688"/>
      <c r="V688"/>
      <c r="W688"/>
      <c r="X688"/>
      <c r="Y688"/>
      <c r="Z688"/>
      <c r="AA688"/>
    </row>
    <row ht="15" r="689" spans="2:27" x14ac:dyDescent="0.25">
      <c r="B689" s="16"/>
      <c r="C689" s="18"/>
      <c r="E689"/>
      <c r="F689"/>
      <c r="H689" s="27"/>
      <c r="I689" s="28"/>
      <c r="J689" s="28"/>
      <c r="K689" s="37"/>
      <c r="L689"/>
      <c r="M689"/>
      <c r="N689" s="46"/>
      <c r="O689" s="59"/>
      <c r="P689" s="47"/>
      <c r="Q689" s="49"/>
      <c r="R689"/>
      <c r="S689"/>
      <c r="T689"/>
      <c r="U689"/>
      <c r="V689"/>
      <c r="W689"/>
      <c r="X689"/>
      <c r="Y689"/>
      <c r="Z689"/>
      <c r="AA689"/>
    </row>
    <row ht="15" r="690" spans="2:27" x14ac:dyDescent="0.25">
      <c r="B690" s="16"/>
      <c r="C690" s="18"/>
      <c r="E690"/>
      <c r="F690"/>
      <c r="H690" s="27"/>
      <c r="I690" s="28"/>
      <c r="J690" s="28"/>
      <c r="K690" s="37"/>
      <c r="L690"/>
      <c r="M690"/>
      <c r="N690" s="46"/>
      <c r="O690" s="59"/>
      <c r="P690" s="47"/>
      <c r="Q690" s="49"/>
      <c r="R690"/>
      <c r="S690"/>
      <c r="T690"/>
      <c r="U690"/>
      <c r="V690"/>
      <c r="W690"/>
      <c r="X690"/>
      <c r="Y690"/>
      <c r="Z690"/>
      <c r="AA690"/>
    </row>
    <row ht="15" r="691" spans="2:27" x14ac:dyDescent="0.25">
      <c r="B691" s="16"/>
      <c r="C691" s="18"/>
      <c r="E691"/>
      <c r="F691"/>
      <c r="H691" s="27"/>
      <c r="I691" s="28"/>
      <c r="J691" s="28"/>
      <c r="K691" s="37"/>
      <c r="L691"/>
      <c r="M691"/>
      <c r="N691" s="46"/>
      <c r="O691" s="59"/>
      <c r="P691" s="47"/>
      <c r="Q691" s="49"/>
      <c r="R691"/>
      <c r="S691"/>
      <c r="T691"/>
      <c r="U691"/>
      <c r="V691"/>
      <c r="W691"/>
      <c r="X691"/>
      <c r="Y691"/>
      <c r="Z691"/>
      <c r="AA691"/>
    </row>
    <row ht="15" r="692" spans="2:27" x14ac:dyDescent="0.25">
      <c r="B692" s="16"/>
      <c r="C692" s="18"/>
      <c r="E692"/>
      <c r="F692"/>
      <c r="H692" s="27"/>
      <c r="I692" s="28"/>
      <c r="J692" s="28"/>
      <c r="K692" s="37"/>
      <c r="L692"/>
      <c r="M692"/>
      <c r="N692" s="46"/>
      <c r="O692" s="59"/>
      <c r="P692" s="47"/>
      <c r="Q692" s="49"/>
      <c r="R692"/>
      <c r="S692"/>
      <c r="T692"/>
      <c r="U692"/>
      <c r="V692"/>
      <c r="W692"/>
      <c r="X692"/>
      <c r="Y692"/>
      <c r="Z692"/>
      <c r="AA692"/>
    </row>
    <row ht="15" r="693" spans="2:27" x14ac:dyDescent="0.25">
      <c r="B693" s="16"/>
      <c r="C693" s="18"/>
      <c r="E693"/>
      <c r="F693"/>
      <c r="H693" s="27"/>
      <c r="I693" s="28"/>
      <c r="J693" s="28"/>
      <c r="K693" s="37"/>
      <c r="L693"/>
      <c r="M693"/>
      <c r="N693" s="46"/>
      <c r="O693" s="59"/>
      <c r="P693" s="47"/>
      <c r="Q693" s="49"/>
      <c r="R693"/>
      <c r="S693"/>
      <c r="T693"/>
      <c r="U693"/>
      <c r="V693"/>
      <c r="W693"/>
      <c r="X693"/>
      <c r="Y693"/>
      <c r="Z693"/>
      <c r="AA693"/>
    </row>
    <row ht="15" r="694" spans="2:27" x14ac:dyDescent="0.25">
      <c r="B694" s="16"/>
      <c r="C694" s="18"/>
      <c r="E694"/>
      <c r="F694"/>
      <c r="H694" s="27"/>
      <c r="I694" s="28"/>
      <c r="J694" s="28"/>
      <c r="K694" s="37"/>
      <c r="L694"/>
      <c r="M694"/>
      <c r="N694" s="46"/>
      <c r="O694" s="59"/>
      <c r="P694" s="47"/>
      <c r="Q694" s="49"/>
      <c r="R694"/>
      <c r="S694"/>
      <c r="T694"/>
      <c r="U694"/>
      <c r="V694"/>
      <c r="W694"/>
      <c r="X694"/>
      <c r="Y694"/>
      <c r="Z694"/>
      <c r="AA694"/>
    </row>
    <row ht="15" r="695" spans="2:27" x14ac:dyDescent="0.25">
      <c r="B695" s="16"/>
      <c r="C695" s="18"/>
      <c r="E695"/>
      <c r="F695"/>
      <c r="H695" s="27"/>
      <c r="I695" s="28"/>
      <c r="J695" s="28"/>
      <c r="K695" s="37"/>
      <c r="L695"/>
      <c r="M695"/>
      <c r="N695" s="46"/>
      <c r="O695" s="59"/>
      <c r="P695" s="47"/>
      <c r="Q695" s="49"/>
      <c r="R695"/>
      <c r="S695"/>
      <c r="T695"/>
      <c r="U695"/>
      <c r="V695"/>
      <c r="W695"/>
      <c r="X695"/>
      <c r="Y695"/>
      <c r="Z695"/>
      <c r="AA695"/>
    </row>
    <row ht="15" r="696" spans="2:27" x14ac:dyDescent="0.25">
      <c r="B696" s="16"/>
      <c r="C696" s="18"/>
      <c r="E696"/>
      <c r="F696"/>
      <c r="H696" s="27"/>
      <c r="I696" s="28"/>
      <c r="J696" s="28"/>
      <c r="K696" s="37"/>
      <c r="L696"/>
      <c r="M696"/>
      <c r="N696" s="46"/>
      <c r="O696" s="59"/>
      <c r="P696" s="47"/>
      <c r="Q696" s="49"/>
      <c r="R696"/>
      <c r="S696"/>
      <c r="T696"/>
      <c r="U696"/>
      <c r="V696"/>
      <c r="W696"/>
      <c r="X696"/>
      <c r="Y696"/>
      <c r="Z696"/>
      <c r="AA696"/>
    </row>
    <row ht="15" r="697" spans="2:27" x14ac:dyDescent="0.25">
      <c r="B697" s="16"/>
      <c r="C697" s="18"/>
      <c r="E697"/>
      <c r="F697"/>
      <c r="H697" s="27"/>
      <c r="I697" s="28"/>
      <c r="J697" s="28"/>
      <c r="K697" s="37"/>
      <c r="L697"/>
      <c r="M697"/>
      <c r="N697" s="46"/>
      <c r="O697" s="59"/>
      <c r="P697" s="47"/>
      <c r="Q697" s="49"/>
      <c r="R697"/>
      <c r="S697"/>
      <c r="T697"/>
      <c r="U697"/>
      <c r="V697"/>
      <c r="W697"/>
      <c r="X697"/>
      <c r="Y697"/>
      <c r="Z697"/>
      <c r="AA697"/>
    </row>
    <row ht="15" r="698" spans="2:27" x14ac:dyDescent="0.25">
      <c r="B698" s="16"/>
      <c r="C698" s="18"/>
      <c r="E698"/>
      <c r="F698"/>
      <c r="H698" s="27"/>
      <c r="I698" s="28"/>
      <c r="J698" s="28"/>
      <c r="K698" s="37"/>
      <c r="L698"/>
      <c r="M698"/>
      <c r="N698" s="46"/>
      <c r="O698" s="59"/>
      <c r="P698" s="47"/>
      <c r="Q698" s="49"/>
      <c r="R698"/>
      <c r="S698"/>
      <c r="T698"/>
      <c r="U698"/>
      <c r="V698"/>
      <c r="W698"/>
      <c r="X698"/>
      <c r="Y698"/>
      <c r="Z698"/>
      <c r="AA698"/>
    </row>
    <row ht="15" r="699" spans="2:27" x14ac:dyDescent="0.25">
      <c r="B699" s="16"/>
      <c r="C699" s="18"/>
      <c r="E699"/>
      <c r="F699"/>
      <c r="H699" s="27"/>
      <c r="I699" s="28"/>
      <c r="J699" s="28"/>
      <c r="K699" s="37"/>
      <c r="L699"/>
      <c r="M699"/>
      <c r="N699" s="46"/>
      <c r="O699" s="59"/>
      <c r="P699" s="47"/>
      <c r="Q699" s="49"/>
      <c r="R699"/>
      <c r="S699"/>
      <c r="T699"/>
      <c r="U699"/>
      <c r="V699"/>
      <c r="W699"/>
      <c r="X699"/>
      <c r="Y699"/>
      <c r="Z699"/>
      <c r="AA699"/>
    </row>
    <row ht="15" r="700" spans="2:27" x14ac:dyDescent="0.25">
      <c r="B700" s="16"/>
      <c r="C700" s="18"/>
      <c r="E700"/>
      <c r="F700"/>
      <c r="H700" s="27"/>
      <c r="I700" s="28"/>
      <c r="J700" s="28"/>
      <c r="K700" s="37"/>
      <c r="L700"/>
      <c r="M700"/>
      <c r="N700" s="46"/>
      <c r="O700" s="59"/>
      <c r="P700" s="47"/>
      <c r="Q700" s="49"/>
      <c r="R700"/>
      <c r="S700"/>
      <c r="T700"/>
      <c r="U700"/>
      <c r="V700"/>
      <c r="W700"/>
      <c r="X700"/>
      <c r="Y700"/>
      <c r="Z700"/>
      <c r="AA700"/>
    </row>
    <row ht="15" r="701" spans="2:27" x14ac:dyDescent="0.25">
      <c r="B701" s="16"/>
      <c r="C701" s="18"/>
      <c r="E701"/>
      <c r="F701"/>
      <c r="H701" s="27"/>
      <c r="I701" s="28"/>
      <c r="J701" s="28"/>
      <c r="K701" s="37"/>
      <c r="L701"/>
      <c r="M701"/>
      <c r="N701" s="46"/>
      <c r="O701" s="59"/>
      <c r="P701" s="47"/>
      <c r="Q701" s="49"/>
      <c r="R701"/>
      <c r="S701"/>
      <c r="T701"/>
      <c r="U701"/>
      <c r="V701"/>
      <c r="W701"/>
      <c r="X701"/>
      <c r="Y701"/>
      <c r="Z701"/>
      <c r="AA701"/>
    </row>
    <row ht="15" r="702" spans="2:27" x14ac:dyDescent="0.25">
      <c r="B702" s="16"/>
      <c r="C702" s="18"/>
      <c r="E702"/>
      <c r="F702"/>
      <c r="H702" s="27"/>
      <c r="I702" s="28"/>
      <c r="J702" s="28"/>
      <c r="K702" s="37"/>
      <c r="L702"/>
      <c r="M702"/>
      <c r="N702" s="46"/>
      <c r="O702" s="59"/>
      <c r="P702" s="47"/>
      <c r="Q702" s="49"/>
      <c r="R702"/>
      <c r="S702"/>
      <c r="T702"/>
      <c r="U702"/>
      <c r="V702"/>
      <c r="W702"/>
      <c r="X702"/>
      <c r="Y702"/>
      <c r="Z702"/>
      <c r="AA702"/>
    </row>
    <row ht="15" r="703" spans="2:27" x14ac:dyDescent="0.25">
      <c r="B703" s="16"/>
      <c r="C703" s="18"/>
      <c r="E703"/>
      <c r="F703"/>
      <c r="H703" s="27"/>
      <c r="I703" s="28"/>
      <c r="J703" s="28"/>
      <c r="K703" s="37"/>
      <c r="L703"/>
      <c r="M703"/>
      <c r="N703" s="46"/>
      <c r="O703" s="59"/>
      <c r="P703" s="47"/>
      <c r="Q703" s="49"/>
      <c r="R703"/>
      <c r="S703"/>
      <c r="T703"/>
      <c r="U703"/>
      <c r="V703"/>
      <c r="W703"/>
      <c r="X703"/>
      <c r="Y703"/>
      <c r="Z703"/>
      <c r="AA703"/>
    </row>
    <row ht="15" r="704" spans="2:27" x14ac:dyDescent="0.25">
      <c r="B704" s="16"/>
      <c r="C704" s="18"/>
      <c r="E704"/>
      <c r="F704"/>
      <c r="H704" s="27"/>
      <c r="I704" s="28"/>
      <c r="J704" s="28"/>
      <c r="K704" s="37"/>
      <c r="L704"/>
      <c r="M704"/>
      <c r="N704" s="46"/>
      <c r="O704" s="59"/>
      <c r="P704" s="47"/>
      <c r="Q704" s="49"/>
      <c r="R704"/>
      <c r="S704"/>
      <c r="T704"/>
      <c r="U704"/>
      <c r="V704"/>
      <c r="W704"/>
      <c r="X704"/>
      <c r="Y704"/>
      <c r="Z704"/>
      <c r="AA704"/>
    </row>
    <row ht="15" r="705" spans="2:27" x14ac:dyDescent="0.25">
      <c r="B705" s="16"/>
      <c r="C705" s="18"/>
      <c r="E705"/>
      <c r="F705"/>
      <c r="H705" s="27"/>
      <c r="I705" s="28"/>
      <c r="J705" s="28"/>
      <c r="K705" s="37"/>
      <c r="L705"/>
      <c r="M705"/>
      <c r="N705" s="46"/>
      <c r="O705" s="59"/>
      <c r="P705" s="47"/>
      <c r="Q705" s="49"/>
      <c r="R705"/>
      <c r="S705"/>
      <c r="T705"/>
      <c r="U705"/>
      <c r="V705"/>
      <c r="W705"/>
      <c r="X705"/>
      <c r="Y705"/>
      <c r="Z705"/>
      <c r="AA705"/>
    </row>
    <row ht="15" r="706" spans="2:27" x14ac:dyDescent="0.25">
      <c r="B706" s="16"/>
      <c r="C706" s="18"/>
      <c r="E706"/>
      <c r="F706"/>
      <c r="H706" s="27"/>
      <c r="I706" s="28"/>
      <c r="J706" s="28"/>
      <c r="K706" s="37"/>
      <c r="L706"/>
      <c r="M706"/>
      <c r="N706" s="46"/>
      <c r="O706" s="59"/>
      <c r="P706" s="47"/>
      <c r="Q706" s="49"/>
      <c r="R706"/>
      <c r="S706"/>
      <c r="T706"/>
      <c r="U706"/>
      <c r="V706"/>
      <c r="W706"/>
      <c r="X706"/>
      <c r="Y706"/>
      <c r="Z706"/>
      <c r="AA706"/>
    </row>
    <row ht="15" r="707" spans="2:27" x14ac:dyDescent="0.25">
      <c r="B707" s="16"/>
      <c r="C707" s="18"/>
      <c r="E707"/>
      <c r="F707"/>
      <c r="H707" s="27"/>
      <c r="I707" s="28"/>
      <c r="J707" s="28"/>
      <c r="K707" s="37"/>
      <c r="L707"/>
      <c r="M707"/>
      <c r="N707" s="46"/>
      <c r="O707" s="59"/>
      <c r="P707" s="47"/>
      <c r="Q707" s="49"/>
      <c r="R707"/>
      <c r="S707"/>
      <c r="T707"/>
      <c r="U707"/>
      <c r="V707"/>
      <c r="W707"/>
      <c r="X707"/>
      <c r="Y707"/>
      <c r="Z707"/>
      <c r="AA707"/>
    </row>
    <row ht="15" r="708" spans="2:27" x14ac:dyDescent="0.25">
      <c r="B708" s="16"/>
      <c r="C708" s="18"/>
      <c r="E708"/>
      <c r="F708"/>
      <c r="H708" s="27"/>
      <c r="I708" s="28"/>
      <c r="J708" s="28"/>
      <c r="K708" s="37"/>
      <c r="L708"/>
      <c r="M708"/>
      <c r="N708" s="46"/>
      <c r="O708" s="59"/>
      <c r="P708" s="47"/>
      <c r="Q708" s="49"/>
      <c r="R708"/>
      <c r="S708"/>
      <c r="T708"/>
      <c r="U708"/>
      <c r="V708"/>
      <c r="W708"/>
      <c r="X708"/>
      <c r="Y708"/>
      <c r="Z708"/>
      <c r="AA708"/>
    </row>
    <row ht="15" r="709" spans="2:27" x14ac:dyDescent="0.25">
      <c r="B709" s="16"/>
      <c r="C709" s="18"/>
      <c r="E709"/>
      <c r="F709"/>
      <c r="H709" s="27"/>
      <c r="I709" s="28"/>
      <c r="J709" s="28"/>
      <c r="K709" s="37"/>
      <c r="L709"/>
      <c r="M709"/>
      <c r="N709" s="46"/>
      <c r="O709" s="59"/>
      <c r="P709" s="47"/>
      <c r="Q709" s="49"/>
      <c r="R709"/>
      <c r="S709"/>
      <c r="T709"/>
      <c r="U709"/>
      <c r="V709"/>
      <c r="W709"/>
      <c r="X709"/>
      <c r="Y709"/>
      <c r="Z709"/>
      <c r="AA709"/>
    </row>
    <row ht="15" r="710" spans="2:27" x14ac:dyDescent="0.25">
      <c r="B710" s="16"/>
      <c r="C710" s="18"/>
      <c r="E710"/>
      <c r="F710"/>
      <c r="H710" s="27"/>
      <c r="I710" s="28"/>
      <c r="J710" s="28"/>
      <c r="K710" s="37"/>
      <c r="L710"/>
      <c r="M710"/>
      <c r="N710" s="46"/>
      <c r="O710" s="59"/>
      <c r="P710" s="47"/>
      <c r="Q710" s="49"/>
      <c r="R710"/>
      <c r="S710"/>
      <c r="T710"/>
      <c r="U710"/>
      <c r="V710"/>
      <c r="W710"/>
      <c r="X710"/>
      <c r="Y710"/>
      <c r="Z710"/>
      <c r="AA710"/>
    </row>
    <row ht="15" r="711" spans="2:27" x14ac:dyDescent="0.25">
      <c r="B711" s="16"/>
      <c r="C711" s="18"/>
      <c r="E711"/>
      <c r="F711"/>
      <c r="H711" s="27"/>
      <c r="I711" s="28"/>
      <c r="J711" s="28"/>
      <c r="K711" s="37"/>
      <c r="L711"/>
      <c r="M711"/>
      <c r="N711" s="46"/>
      <c r="O711" s="59"/>
      <c r="P711" s="47"/>
      <c r="Q711" s="49"/>
      <c r="R711"/>
      <c r="S711"/>
      <c r="T711"/>
      <c r="U711"/>
      <c r="V711"/>
      <c r="W711"/>
      <c r="X711"/>
      <c r="Y711"/>
      <c r="Z711"/>
      <c r="AA711"/>
    </row>
    <row ht="15" r="712" spans="2:27" x14ac:dyDescent="0.25">
      <c r="B712" s="16"/>
      <c r="C712" s="18"/>
      <c r="E712"/>
      <c r="F712"/>
      <c r="H712" s="27"/>
      <c r="I712" s="28"/>
      <c r="J712" s="28"/>
      <c r="K712" s="37"/>
      <c r="L712"/>
      <c r="M712"/>
      <c r="N712" s="46"/>
      <c r="O712" s="59"/>
      <c r="P712" s="47"/>
      <c r="Q712" s="49"/>
      <c r="R712"/>
      <c r="S712"/>
      <c r="T712"/>
      <c r="U712"/>
      <c r="V712"/>
      <c r="W712"/>
      <c r="X712"/>
      <c r="Y712"/>
      <c r="Z712"/>
      <c r="AA712"/>
    </row>
    <row ht="15" r="713" spans="2:27" x14ac:dyDescent="0.25">
      <c r="B713" s="16"/>
      <c r="C713" s="18"/>
      <c r="E713"/>
      <c r="F713"/>
      <c r="H713" s="27"/>
      <c r="I713" s="28"/>
      <c r="J713" s="28"/>
      <c r="K713" s="37"/>
      <c r="L713"/>
      <c r="M713"/>
      <c r="N713" s="46"/>
      <c r="O713" s="59"/>
      <c r="P713" s="47"/>
      <c r="Q713" s="49"/>
      <c r="R713"/>
      <c r="S713"/>
      <c r="T713"/>
      <c r="U713"/>
      <c r="V713"/>
      <c r="W713"/>
      <c r="X713"/>
      <c r="Y713"/>
      <c r="Z713"/>
      <c r="AA713"/>
    </row>
    <row ht="15" r="714" spans="2:27" x14ac:dyDescent="0.25">
      <c r="B714" s="16"/>
      <c r="C714" s="18"/>
      <c r="E714"/>
      <c r="F714"/>
      <c r="H714" s="27"/>
      <c r="I714" s="28"/>
      <c r="J714" s="28"/>
      <c r="K714" s="37"/>
      <c r="L714"/>
      <c r="M714"/>
      <c r="N714" s="46"/>
      <c r="O714" s="59"/>
      <c r="P714" s="47"/>
      <c r="Q714" s="49"/>
      <c r="R714"/>
      <c r="S714"/>
      <c r="T714"/>
      <c r="U714"/>
      <c r="V714"/>
      <c r="W714"/>
      <c r="X714"/>
      <c r="Y714"/>
      <c r="Z714"/>
      <c r="AA714"/>
    </row>
    <row ht="15" r="715" spans="2:27" x14ac:dyDescent="0.25">
      <c r="B715" s="16"/>
      <c r="C715" s="18"/>
      <c r="E715"/>
      <c r="F715"/>
      <c r="H715" s="27"/>
      <c r="I715" s="28"/>
      <c r="J715" s="28"/>
      <c r="K715" s="37"/>
      <c r="L715"/>
      <c r="M715"/>
      <c r="N715" s="46"/>
      <c r="O715" s="59"/>
      <c r="P715" s="47"/>
      <c r="Q715" s="49"/>
      <c r="R715"/>
      <c r="S715"/>
      <c r="T715"/>
      <c r="U715"/>
      <c r="V715"/>
      <c r="W715"/>
      <c r="X715"/>
      <c r="Y715"/>
      <c r="Z715"/>
      <c r="AA715"/>
    </row>
    <row ht="15" r="716" spans="2:27" x14ac:dyDescent="0.25">
      <c r="B716" s="16"/>
      <c r="C716" s="18"/>
      <c r="E716"/>
      <c r="F716"/>
      <c r="H716" s="27"/>
      <c r="I716" s="28"/>
      <c r="J716" s="28"/>
      <c r="K716" s="37"/>
      <c r="L716"/>
      <c r="M716"/>
      <c r="N716" s="46"/>
      <c r="O716" s="59"/>
      <c r="P716" s="47"/>
      <c r="Q716" s="49"/>
      <c r="R716"/>
      <c r="S716"/>
      <c r="T716"/>
      <c r="U716"/>
      <c r="V716"/>
      <c r="W716"/>
      <c r="X716"/>
      <c r="Y716"/>
      <c r="Z716"/>
      <c r="AA716"/>
    </row>
    <row ht="15" r="717" spans="2:27" x14ac:dyDescent="0.25">
      <c r="B717" s="16"/>
      <c r="C717" s="18"/>
      <c r="E717"/>
      <c r="F717"/>
      <c r="H717" s="27"/>
      <c r="I717" s="28"/>
      <c r="J717" s="28"/>
      <c r="K717" s="37"/>
      <c r="L717"/>
      <c r="M717"/>
      <c r="N717" s="46"/>
      <c r="O717" s="59"/>
      <c r="P717" s="47"/>
      <c r="Q717" s="49"/>
      <c r="R717"/>
      <c r="S717"/>
      <c r="T717"/>
      <c r="U717"/>
      <c r="V717"/>
      <c r="W717"/>
      <c r="X717"/>
      <c r="Y717"/>
      <c r="Z717"/>
      <c r="AA717"/>
    </row>
    <row ht="15" r="718" spans="2:27" x14ac:dyDescent="0.25">
      <c r="B718" s="16"/>
      <c r="C718" s="18"/>
      <c r="E718"/>
      <c r="F718"/>
      <c r="H718" s="27"/>
      <c r="I718" s="28"/>
      <c r="J718" s="28"/>
      <c r="K718" s="37"/>
      <c r="L718"/>
      <c r="M718"/>
      <c r="N718" s="46"/>
      <c r="O718" s="59"/>
      <c r="P718" s="47"/>
      <c r="Q718" s="49"/>
      <c r="R718"/>
      <c r="S718"/>
      <c r="T718"/>
      <c r="U718"/>
      <c r="V718"/>
      <c r="W718"/>
      <c r="X718"/>
      <c r="Y718"/>
      <c r="Z718"/>
      <c r="AA718"/>
    </row>
    <row ht="15" r="719" spans="2:27" x14ac:dyDescent="0.25">
      <c r="B719" s="16"/>
      <c r="C719" s="18"/>
      <c r="E719"/>
      <c r="F719"/>
      <c r="H719" s="27"/>
      <c r="I719" s="28"/>
      <c r="J719" s="28"/>
      <c r="K719" s="37"/>
      <c r="L719"/>
      <c r="M719"/>
      <c r="N719" s="46"/>
      <c r="O719" s="59"/>
      <c r="P719" s="47"/>
      <c r="Q719" s="49"/>
      <c r="R719"/>
      <c r="S719"/>
      <c r="T719"/>
      <c r="U719"/>
      <c r="V719"/>
      <c r="W719"/>
      <c r="X719"/>
      <c r="Y719"/>
      <c r="Z719"/>
      <c r="AA719"/>
    </row>
    <row ht="15" r="720" spans="2:27" x14ac:dyDescent="0.25">
      <c r="B720" s="16"/>
      <c r="C720" s="18"/>
      <c r="E720"/>
      <c r="F720"/>
      <c r="H720" s="27"/>
      <c r="I720" s="28"/>
      <c r="J720" s="28"/>
      <c r="K720" s="37"/>
      <c r="L720"/>
      <c r="M720"/>
      <c r="N720" s="46"/>
      <c r="O720" s="59"/>
      <c r="P720" s="47"/>
      <c r="Q720" s="49"/>
      <c r="R720"/>
      <c r="S720"/>
      <c r="T720"/>
      <c r="U720"/>
      <c r="V720"/>
      <c r="W720"/>
      <c r="X720"/>
      <c r="Y720"/>
      <c r="Z720"/>
      <c r="AA720"/>
    </row>
    <row ht="15" r="721" spans="2:27" x14ac:dyDescent="0.25">
      <c r="B721" s="16"/>
      <c r="C721" s="18"/>
      <c r="E721"/>
      <c r="F721"/>
      <c r="H721" s="27"/>
      <c r="I721" s="28"/>
      <c r="J721" s="28"/>
      <c r="K721" s="37"/>
      <c r="L721"/>
      <c r="M721"/>
      <c r="N721" s="46"/>
      <c r="O721" s="59"/>
      <c r="P721" s="47"/>
      <c r="Q721" s="49"/>
      <c r="R721"/>
      <c r="S721"/>
      <c r="T721"/>
      <c r="U721"/>
      <c r="V721"/>
      <c r="W721"/>
      <c r="X721"/>
      <c r="Y721"/>
      <c r="Z721"/>
      <c r="AA721"/>
    </row>
    <row ht="15" r="722" spans="2:27" x14ac:dyDescent="0.25">
      <c r="B722" s="16"/>
      <c r="C722" s="18"/>
      <c r="E722"/>
      <c r="F722"/>
      <c r="H722" s="27"/>
      <c r="I722" s="28"/>
      <c r="J722" s="28"/>
      <c r="K722" s="37"/>
      <c r="L722"/>
      <c r="M722"/>
      <c r="N722" s="46"/>
      <c r="O722" s="59"/>
      <c r="P722" s="47"/>
      <c r="Q722" s="49"/>
      <c r="R722"/>
      <c r="S722"/>
      <c r="T722"/>
      <c r="U722"/>
      <c r="V722"/>
      <c r="W722"/>
      <c r="X722"/>
      <c r="Y722"/>
      <c r="Z722"/>
      <c r="AA722"/>
    </row>
    <row ht="15" r="723" spans="2:27" x14ac:dyDescent="0.25">
      <c r="B723" s="16"/>
      <c r="C723" s="18"/>
      <c r="E723"/>
      <c r="F723"/>
      <c r="H723" s="27"/>
      <c r="I723" s="28"/>
      <c r="J723" s="28"/>
      <c r="K723" s="37"/>
      <c r="L723"/>
      <c r="M723"/>
      <c r="N723" s="46"/>
      <c r="O723" s="59"/>
      <c r="P723" s="47"/>
      <c r="Q723" s="49"/>
      <c r="R723"/>
      <c r="S723"/>
      <c r="T723"/>
      <c r="U723"/>
      <c r="V723"/>
      <c r="W723"/>
      <c r="X723"/>
      <c r="Y723"/>
      <c r="Z723"/>
      <c r="AA723"/>
    </row>
    <row ht="15" r="724" spans="2:27" x14ac:dyDescent="0.25">
      <c r="B724" s="16"/>
      <c r="C724" s="18"/>
      <c r="E724"/>
      <c r="F724"/>
      <c r="H724" s="27"/>
      <c r="I724" s="28"/>
      <c r="J724" s="28"/>
      <c r="K724" s="37"/>
      <c r="L724"/>
      <c r="M724"/>
      <c r="N724" s="46"/>
      <c r="O724" s="59"/>
      <c r="P724" s="47"/>
      <c r="Q724" s="49"/>
      <c r="R724"/>
      <c r="S724"/>
      <c r="T724"/>
      <c r="U724"/>
      <c r="V724"/>
      <c r="W724"/>
      <c r="X724"/>
      <c r="Y724"/>
      <c r="Z724"/>
      <c r="AA724"/>
    </row>
    <row ht="15" r="725" spans="2:27" x14ac:dyDescent="0.25">
      <c r="B725" s="16"/>
      <c r="C725" s="18"/>
      <c r="E725"/>
      <c r="F725"/>
      <c r="H725" s="27"/>
      <c r="I725" s="28"/>
      <c r="J725" s="28"/>
      <c r="K725" s="37"/>
      <c r="L725"/>
      <c r="M725"/>
      <c r="N725" s="46"/>
      <c r="O725" s="59"/>
      <c r="P725" s="47"/>
      <c r="Q725" s="49"/>
      <c r="R725"/>
      <c r="S725"/>
      <c r="T725"/>
      <c r="U725"/>
      <c r="V725"/>
      <c r="W725"/>
      <c r="X725"/>
      <c r="Y725"/>
      <c r="Z725"/>
      <c r="AA725"/>
    </row>
    <row ht="15" r="726" spans="2:27" x14ac:dyDescent="0.25">
      <c r="B726" s="16"/>
      <c r="C726" s="18"/>
      <c r="E726"/>
      <c r="F726"/>
      <c r="H726" s="27"/>
      <c r="I726" s="28"/>
      <c r="J726" s="28"/>
      <c r="K726" s="37"/>
      <c r="L726"/>
      <c r="M726"/>
      <c r="N726" s="46"/>
      <c r="O726" s="59"/>
      <c r="P726" s="47"/>
      <c r="Q726" s="49"/>
      <c r="R726"/>
      <c r="S726"/>
      <c r="T726"/>
      <c r="U726"/>
      <c r="V726"/>
      <c r="W726"/>
      <c r="X726"/>
      <c r="Y726"/>
      <c r="Z726"/>
      <c r="AA726"/>
    </row>
    <row ht="15" r="727" spans="2:27" x14ac:dyDescent="0.25">
      <c r="B727" s="16"/>
      <c r="C727" s="18"/>
      <c r="E727"/>
      <c r="F727"/>
      <c r="H727" s="27"/>
      <c r="I727" s="28"/>
      <c r="J727" s="28"/>
      <c r="K727" s="37"/>
      <c r="L727"/>
      <c r="M727"/>
      <c r="N727" s="46"/>
      <c r="O727" s="59"/>
      <c r="P727" s="47"/>
      <c r="Q727" s="49"/>
      <c r="R727"/>
      <c r="S727"/>
      <c r="T727"/>
      <c r="U727"/>
      <c r="V727"/>
      <c r="W727"/>
      <c r="X727"/>
      <c r="Y727"/>
      <c r="Z727"/>
      <c r="AA727"/>
    </row>
    <row ht="15" r="728" spans="2:27" x14ac:dyDescent="0.25">
      <c r="B728" s="16"/>
      <c r="C728" s="18"/>
      <c r="E728"/>
      <c r="F728"/>
      <c r="H728" s="27"/>
      <c r="I728" s="28"/>
      <c r="J728" s="28"/>
      <c r="K728" s="37"/>
      <c r="L728"/>
      <c r="M728"/>
      <c r="N728" s="46"/>
      <c r="O728" s="59"/>
      <c r="P728" s="47"/>
      <c r="Q728" s="49"/>
      <c r="R728"/>
      <c r="S728"/>
      <c r="T728"/>
      <c r="U728"/>
      <c r="V728"/>
      <c r="W728"/>
      <c r="X728"/>
      <c r="Y728"/>
      <c r="Z728"/>
      <c r="AA728"/>
    </row>
    <row ht="15" r="729" spans="2:27" x14ac:dyDescent="0.25">
      <c r="B729" s="16"/>
      <c r="C729" s="18"/>
      <c r="E729"/>
      <c r="F729"/>
      <c r="H729" s="27"/>
      <c r="I729" s="28"/>
      <c r="J729" s="28"/>
      <c r="K729" s="37"/>
      <c r="L729"/>
      <c r="M729"/>
      <c r="N729" s="46"/>
      <c r="O729" s="59"/>
      <c r="P729" s="47"/>
      <c r="Q729" s="49"/>
      <c r="R729"/>
      <c r="S729"/>
      <c r="T729"/>
      <c r="U729"/>
      <c r="V729"/>
      <c r="W729"/>
      <c r="X729"/>
      <c r="Y729"/>
      <c r="Z729"/>
      <c r="AA729"/>
    </row>
    <row ht="15" r="730" spans="2:27" x14ac:dyDescent="0.25">
      <c r="B730" s="16"/>
      <c r="C730" s="18"/>
      <c r="E730"/>
      <c r="F730"/>
      <c r="H730" s="27"/>
      <c r="I730" s="28"/>
      <c r="J730" s="28"/>
      <c r="K730" s="37"/>
      <c r="L730"/>
      <c r="M730"/>
      <c r="N730" s="46"/>
      <c r="O730" s="59"/>
      <c r="P730" s="47"/>
      <c r="Q730" s="49"/>
      <c r="R730"/>
      <c r="S730"/>
      <c r="T730"/>
      <c r="U730"/>
      <c r="V730"/>
      <c r="W730"/>
      <c r="X730"/>
      <c r="Y730"/>
      <c r="Z730"/>
      <c r="AA730"/>
    </row>
    <row ht="15" r="731" spans="2:27" x14ac:dyDescent="0.25">
      <c r="B731" s="16"/>
      <c r="C731" s="18"/>
      <c r="E731"/>
      <c r="F731"/>
      <c r="H731" s="27"/>
      <c r="I731" s="28"/>
      <c r="J731" s="28"/>
      <c r="K731" s="37"/>
      <c r="L731"/>
      <c r="M731"/>
      <c r="N731" s="46"/>
      <c r="O731" s="59"/>
      <c r="P731" s="47"/>
      <c r="Q731" s="49"/>
      <c r="R731"/>
      <c r="S731"/>
      <c r="T731"/>
      <c r="U731"/>
      <c r="V731"/>
      <c r="W731"/>
      <c r="X731"/>
      <c r="Y731"/>
      <c r="Z731"/>
      <c r="AA731"/>
    </row>
    <row ht="15" r="732" spans="2:27" x14ac:dyDescent="0.25">
      <c r="B732" s="16"/>
      <c r="C732" s="18"/>
      <c r="E732"/>
      <c r="F732"/>
      <c r="H732" s="27"/>
      <c r="I732" s="28"/>
      <c r="J732" s="28"/>
      <c r="K732" s="37"/>
      <c r="L732"/>
      <c r="M732"/>
      <c r="N732" s="46"/>
      <c r="O732" s="59"/>
      <c r="P732" s="47"/>
      <c r="Q732" s="49"/>
      <c r="R732"/>
      <c r="S732"/>
      <c r="T732"/>
      <c r="U732"/>
      <c r="V732"/>
      <c r="W732"/>
      <c r="X732"/>
      <c r="Y732"/>
      <c r="Z732"/>
      <c r="AA732"/>
    </row>
    <row ht="15" r="733" spans="2:27" x14ac:dyDescent="0.25">
      <c r="B733" s="16"/>
      <c r="C733" s="18"/>
      <c r="E733"/>
      <c r="F733"/>
      <c r="H733" s="27"/>
      <c r="I733" s="28"/>
      <c r="J733" s="28"/>
      <c r="K733" s="37"/>
      <c r="L733"/>
      <c r="M733"/>
      <c r="N733" s="46"/>
      <c r="O733" s="59"/>
      <c r="P733" s="47"/>
      <c r="Q733" s="49"/>
      <c r="R733"/>
      <c r="S733"/>
      <c r="T733"/>
      <c r="U733"/>
      <c r="V733"/>
      <c r="W733"/>
      <c r="X733"/>
      <c r="Y733"/>
      <c r="Z733"/>
      <c r="AA733"/>
    </row>
    <row ht="15" r="734" spans="2:27" x14ac:dyDescent="0.25">
      <c r="B734" s="16"/>
      <c r="C734" s="18"/>
      <c r="E734"/>
      <c r="F734"/>
      <c r="H734" s="27"/>
      <c r="I734" s="28"/>
      <c r="J734" s="28"/>
      <c r="K734" s="37"/>
      <c r="L734"/>
      <c r="M734"/>
      <c r="N734" s="46"/>
      <c r="O734" s="59"/>
      <c r="P734" s="47"/>
      <c r="Q734" s="49"/>
      <c r="R734"/>
      <c r="S734"/>
      <c r="T734"/>
      <c r="U734"/>
      <c r="V734"/>
      <c r="W734"/>
      <c r="X734"/>
      <c r="Y734"/>
      <c r="Z734"/>
      <c r="AA734"/>
    </row>
    <row ht="15" r="735" spans="2:27" x14ac:dyDescent="0.25">
      <c r="B735" s="16"/>
      <c r="C735" s="18"/>
      <c r="E735"/>
      <c r="F735"/>
      <c r="H735" s="27"/>
      <c r="I735" s="28"/>
      <c r="J735" s="28"/>
      <c r="K735" s="37"/>
      <c r="L735"/>
      <c r="M735"/>
      <c r="N735" s="46"/>
      <c r="O735" s="59"/>
      <c r="P735" s="47"/>
      <c r="Q735" s="49"/>
      <c r="R735"/>
      <c r="S735"/>
      <c r="T735"/>
      <c r="U735"/>
      <c r="V735"/>
      <c r="W735"/>
      <c r="X735"/>
      <c r="Y735"/>
      <c r="Z735"/>
      <c r="AA735"/>
    </row>
    <row ht="15" r="736" spans="2:27" x14ac:dyDescent="0.25">
      <c r="B736" s="16"/>
      <c r="C736" s="18"/>
      <c r="E736"/>
      <c r="F736"/>
      <c r="H736" s="27"/>
      <c r="I736" s="28"/>
      <c r="J736" s="28"/>
      <c r="K736" s="37"/>
      <c r="L736"/>
      <c r="M736"/>
      <c r="N736" s="46"/>
      <c r="O736" s="59"/>
      <c r="P736" s="47"/>
      <c r="Q736" s="49"/>
      <c r="R736"/>
      <c r="S736"/>
      <c r="T736"/>
      <c r="U736"/>
      <c r="V736"/>
      <c r="W736"/>
      <c r="X736"/>
      <c r="Y736"/>
      <c r="Z736"/>
      <c r="AA736"/>
    </row>
    <row ht="15" r="737" spans="2:27" x14ac:dyDescent="0.25">
      <c r="B737" s="16"/>
      <c r="C737" s="18"/>
      <c r="E737"/>
      <c r="F737"/>
      <c r="H737" s="27"/>
      <c r="I737" s="28"/>
      <c r="J737" s="28"/>
      <c r="K737" s="37"/>
      <c r="L737"/>
      <c r="M737"/>
      <c r="N737" s="46"/>
      <c r="O737" s="59"/>
      <c r="P737" s="47"/>
      <c r="Q737" s="49"/>
      <c r="R737"/>
      <c r="S737"/>
      <c r="T737"/>
      <c r="U737"/>
      <c r="V737"/>
      <c r="W737"/>
      <c r="X737"/>
      <c r="Y737"/>
      <c r="Z737"/>
      <c r="AA737"/>
    </row>
    <row ht="15" r="738" spans="2:27" x14ac:dyDescent="0.25">
      <c r="B738" s="16"/>
      <c r="C738" s="18"/>
      <c r="E738"/>
      <c r="F738"/>
      <c r="H738" s="27"/>
      <c r="I738" s="28"/>
      <c r="J738" s="28"/>
      <c r="K738" s="37"/>
      <c r="L738"/>
      <c r="M738"/>
      <c r="N738" s="46"/>
      <c r="O738" s="59"/>
      <c r="P738" s="47"/>
      <c r="Q738" s="49"/>
      <c r="R738"/>
      <c r="S738"/>
      <c r="T738"/>
      <c r="U738"/>
      <c r="V738"/>
      <c r="W738"/>
      <c r="X738"/>
      <c r="Y738"/>
      <c r="Z738"/>
      <c r="AA738"/>
    </row>
    <row ht="15" r="739" spans="2:27" x14ac:dyDescent="0.25">
      <c r="B739" s="16"/>
      <c r="C739" s="18"/>
      <c r="E739"/>
      <c r="F739"/>
      <c r="H739" s="27"/>
      <c r="I739" s="28"/>
      <c r="J739" s="28"/>
      <c r="K739" s="37"/>
      <c r="L739"/>
      <c r="M739"/>
      <c r="N739" s="46"/>
      <c r="O739" s="59"/>
      <c r="P739" s="47"/>
      <c r="Q739" s="49"/>
      <c r="R739"/>
      <c r="S739"/>
      <c r="T739"/>
      <c r="U739"/>
      <c r="V739"/>
      <c r="W739"/>
      <c r="X739"/>
      <c r="Y739"/>
      <c r="Z739"/>
      <c r="AA739"/>
    </row>
    <row ht="15" r="740" spans="2:27" x14ac:dyDescent="0.25">
      <c r="B740" s="16"/>
      <c r="C740" s="18"/>
      <c r="E740"/>
      <c r="F740"/>
      <c r="H740" s="27"/>
      <c r="I740" s="28"/>
      <c r="J740" s="28"/>
      <c r="K740" s="37"/>
      <c r="L740"/>
      <c r="M740"/>
      <c r="N740" s="46"/>
      <c r="O740" s="59"/>
      <c r="P740" s="47"/>
      <c r="Q740" s="49"/>
      <c r="R740"/>
      <c r="S740"/>
      <c r="T740"/>
      <c r="U740"/>
      <c r="V740"/>
      <c r="W740"/>
      <c r="X740"/>
      <c r="Y740"/>
      <c r="Z740"/>
      <c r="AA740"/>
    </row>
    <row ht="15" r="741" spans="2:27" x14ac:dyDescent="0.25">
      <c r="B741" s="16"/>
      <c r="C741" s="18"/>
      <c r="E741"/>
      <c r="F741"/>
      <c r="H741" s="27"/>
      <c r="I741" s="28"/>
      <c r="J741" s="28"/>
      <c r="K741" s="37"/>
      <c r="L741"/>
      <c r="M741"/>
      <c r="N741" s="46"/>
      <c r="O741" s="59"/>
      <c r="P741" s="47"/>
      <c r="Q741" s="49"/>
      <c r="R741"/>
      <c r="S741"/>
      <c r="T741"/>
      <c r="U741"/>
      <c r="V741"/>
      <c r="W741"/>
      <c r="X741"/>
      <c r="Y741"/>
      <c r="Z741"/>
      <c r="AA741"/>
    </row>
    <row ht="15" r="742" spans="2:27" x14ac:dyDescent="0.25">
      <c r="B742" s="16"/>
      <c r="C742" s="18"/>
      <c r="E742"/>
      <c r="F742"/>
      <c r="H742" s="27"/>
      <c r="I742" s="28"/>
      <c r="J742" s="28"/>
      <c r="K742" s="37"/>
      <c r="L742"/>
      <c r="M742"/>
      <c r="N742" s="46"/>
      <c r="O742" s="59"/>
      <c r="P742" s="47"/>
      <c r="Q742" s="49"/>
      <c r="R742"/>
      <c r="S742"/>
      <c r="T742"/>
      <c r="U742"/>
      <c r="V742"/>
      <c r="W742"/>
      <c r="X742"/>
      <c r="Y742"/>
      <c r="Z742"/>
      <c r="AA742"/>
    </row>
    <row ht="15" r="743" spans="2:27" x14ac:dyDescent="0.25">
      <c r="B743" s="16"/>
      <c r="C743" s="18"/>
      <c r="E743"/>
      <c r="F743"/>
      <c r="H743" s="27"/>
      <c r="I743" s="28"/>
      <c r="J743" s="28"/>
      <c r="K743" s="37"/>
      <c r="L743"/>
      <c r="M743"/>
      <c r="N743" s="46"/>
      <c r="O743" s="59"/>
      <c r="P743" s="47"/>
      <c r="Q743" s="49"/>
      <c r="R743"/>
      <c r="S743"/>
      <c r="T743"/>
      <c r="U743"/>
      <c r="V743"/>
      <c r="W743"/>
      <c r="X743"/>
      <c r="Y743"/>
      <c r="Z743"/>
      <c r="AA743"/>
    </row>
    <row ht="15" r="744" spans="2:27" x14ac:dyDescent="0.25">
      <c r="B744" s="16"/>
      <c r="C744" s="18"/>
      <c r="E744"/>
      <c r="F744"/>
      <c r="H744" s="27"/>
      <c r="I744" s="28"/>
      <c r="J744" s="28"/>
      <c r="K744" s="37"/>
      <c r="L744"/>
      <c r="M744"/>
      <c r="N744" s="46"/>
      <c r="O744" s="59"/>
      <c r="P744" s="47"/>
      <c r="Q744" s="49"/>
      <c r="R744"/>
      <c r="S744"/>
      <c r="T744"/>
      <c r="U744"/>
      <c r="V744"/>
      <c r="W744"/>
      <c r="X744"/>
      <c r="Y744"/>
      <c r="Z744"/>
      <c r="AA744"/>
    </row>
    <row ht="15" r="745" spans="2:27" x14ac:dyDescent="0.25">
      <c r="B745" s="16"/>
      <c r="C745" s="18"/>
      <c r="E745"/>
      <c r="F745"/>
      <c r="H745" s="27"/>
      <c r="I745" s="28"/>
      <c r="J745" s="28"/>
      <c r="K745" s="37"/>
      <c r="L745"/>
      <c r="M745"/>
      <c r="N745" s="46"/>
      <c r="O745" s="59"/>
      <c r="P745" s="47"/>
      <c r="Q745" s="49"/>
      <c r="R745"/>
      <c r="S745"/>
      <c r="T745"/>
      <c r="U745"/>
      <c r="V745"/>
      <c r="W745"/>
      <c r="X745"/>
      <c r="Y745"/>
      <c r="Z745"/>
      <c r="AA745"/>
    </row>
    <row ht="15" r="746" spans="2:27" x14ac:dyDescent="0.25">
      <c r="B746" s="16"/>
      <c r="C746" s="18"/>
      <c r="E746"/>
      <c r="F746"/>
      <c r="H746" s="27"/>
      <c r="I746" s="28"/>
      <c r="J746" s="28"/>
      <c r="K746" s="37"/>
      <c r="L746"/>
      <c r="M746"/>
      <c r="N746" s="46"/>
      <c r="O746" s="59"/>
      <c r="P746" s="47"/>
      <c r="Q746" s="49"/>
      <c r="R746"/>
      <c r="S746"/>
      <c r="T746"/>
      <c r="U746"/>
      <c r="V746"/>
      <c r="W746"/>
      <c r="X746"/>
      <c r="Y746"/>
      <c r="Z746"/>
      <c r="AA746"/>
    </row>
    <row ht="15" r="747" spans="2:27" x14ac:dyDescent="0.25">
      <c r="B747" s="16"/>
      <c r="C747" s="18"/>
      <c r="E747"/>
      <c r="F747"/>
      <c r="H747" s="27"/>
      <c r="I747" s="28"/>
      <c r="J747" s="28"/>
      <c r="K747" s="37"/>
      <c r="L747"/>
      <c r="M747"/>
      <c r="N747" s="46"/>
      <c r="O747" s="59"/>
      <c r="P747" s="47"/>
      <c r="Q747" s="49"/>
      <c r="R747"/>
      <c r="S747"/>
      <c r="T747"/>
      <c r="U747"/>
      <c r="V747"/>
      <c r="W747"/>
      <c r="X747"/>
      <c r="Y747"/>
      <c r="Z747"/>
      <c r="AA747"/>
    </row>
    <row ht="15" r="748" spans="2:27" x14ac:dyDescent="0.25">
      <c r="B748" s="16"/>
      <c r="C748" s="18"/>
      <c r="E748"/>
      <c r="F748"/>
      <c r="H748" s="27"/>
      <c r="I748" s="28"/>
      <c r="J748" s="28"/>
      <c r="K748" s="37"/>
      <c r="L748"/>
      <c r="M748"/>
      <c r="N748" s="46"/>
      <c r="O748" s="59"/>
      <c r="P748" s="47"/>
      <c r="Q748" s="49"/>
      <c r="R748"/>
      <c r="S748"/>
      <c r="T748"/>
      <c r="U748"/>
      <c r="V748"/>
      <c r="W748"/>
      <c r="X748"/>
      <c r="Y748"/>
      <c r="Z748"/>
      <c r="AA748"/>
    </row>
    <row ht="15" r="749" spans="2:27" x14ac:dyDescent="0.25">
      <c r="B749" s="16"/>
      <c r="C749" s="18"/>
      <c r="E749"/>
      <c r="F749"/>
      <c r="H749" s="27"/>
      <c r="I749" s="28"/>
      <c r="J749" s="28"/>
      <c r="K749" s="37"/>
      <c r="L749"/>
      <c r="M749"/>
      <c r="N749" s="46"/>
      <c r="O749" s="59"/>
      <c r="P749" s="47"/>
      <c r="Q749" s="49"/>
      <c r="R749"/>
      <c r="S749"/>
      <c r="T749"/>
      <c r="U749"/>
      <c r="V749"/>
      <c r="W749"/>
      <c r="X749"/>
      <c r="Y749"/>
      <c r="Z749"/>
      <c r="AA749"/>
    </row>
    <row ht="15" r="750" spans="2:27" x14ac:dyDescent="0.25">
      <c r="B750" s="16"/>
      <c r="C750" s="18"/>
      <c r="E750"/>
      <c r="F750"/>
      <c r="H750" s="27"/>
      <c r="I750" s="28"/>
      <c r="J750" s="28"/>
      <c r="K750" s="37"/>
      <c r="L750"/>
      <c r="M750"/>
      <c r="N750" s="46"/>
      <c r="O750" s="59"/>
      <c r="P750" s="47"/>
      <c r="Q750" s="49"/>
      <c r="R750"/>
      <c r="S750"/>
      <c r="T750"/>
      <c r="U750"/>
      <c r="V750"/>
      <c r="W750"/>
      <c r="X750"/>
      <c r="Y750"/>
      <c r="Z750"/>
      <c r="AA750"/>
    </row>
    <row ht="15" r="751" spans="2:27" x14ac:dyDescent="0.25">
      <c r="B751" s="16"/>
      <c r="C751" s="18"/>
      <c r="E751"/>
      <c r="F751"/>
      <c r="H751" s="27"/>
      <c r="I751" s="28"/>
      <c r="J751" s="28"/>
      <c r="K751" s="37"/>
      <c r="L751"/>
      <c r="M751"/>
      <c r="N751" s="46"/>
      <c r="O751" s="59"/>
      <c r="P751" s="47"/>
      <c r="Q751" s="49"/>
      <c r="R751"/>
      <c r="S751"/>
      <c r="T751"/>
      <c r="U751"/>
      <c r="V751"/>
      <c r="W751"/>
      <c r="X751"/>
      <c r="Y751"/>
      <c r="Z751"/>
      <c r="AA751"/>
    </row>
    <row ht="15" r="752" spans="2:27" x14ac:dyDescent="0.25">
      <c r="B752" s="16"/>
      <c r="C752" s="18"/>
      <c r="E752"/>
      <c r="F752"/>
      <c r="H752" s="27"/>
      <c r="I752" s="28"/>
      <c r="J752" s="28"/>
      <c r="K752" s="37"/>
      <c r="L752"/>
      <c r="M752"/>
      <c r="N752" s="46"/>
      <c r="O752" s="59"/>
      <c r="P752" s="47"/>
      <c r="Q752" s="49"/>
      <c r="R752"/>
      <c r="S752"/>
      <c r="T752"/>
      <c r="U752"/>
      <c r="V752"/>
      <c r="W752"/>
      <c r="X752"/>
      <c r="Y752"/>
      <c r="Z752"/>
      <c r="AA752"/>
    </row>
    <row ht="15" r="753" spans="2:27" x14ac:dyDescent="0.25">
      <c r="B753" s="16"/>
      <c r="C753" s="18"/>
      <c r="E753"/>
      <c r="F753"/>
      <c r="H753" s="27"/>
      <c r="I753" s="28"/>
      <c r="J753" s="28"/>
      <c r="K753" s="37"/>
      <c r="L753"/>
      <c r="M753"/>
      <c r="N753" s="46"/>
      <c r="O753" s="59"/>
      <c r="P753" s="47"/>
      <c r="Q753" s="49"/>
      <c r="R753"/>
      <c r="S753"/>
      <c r="T753"/>
      <c r="U753"/>
      <c r="V753"/>
      <c r="W753"/>
      <c r="X753"/>
      <c r="Y753"/>
      <c r="Z753"/>
      <c r="AA753"/>
    </row>
    <row ht="15" r="754" spans="2:27" x14ac:dyDescent="0.25">
      <c r="B754" s="16"/>
      <c r="C754" s="18"/>
      <c r="E754"/>
      <c r="F754"/>
      <c r="H754" s="27"/>
      <c r="I754" s="28"/>
      <c r="J754" s="28"/>
      <c r="K754" s="37"/>
      <c r="L754"/>
      <c r="M754"/>
      <c r="N754" s="46"/>
      <c r="O754" s="59"/>
      <c r="P754" s="47"/>
      <c r="Q754" s="49"/>
      <c r="R754"/>
      <c r="S754"/>
      <c r="T754"/>
      <c r="U754"/>
      <c r="V754"/>
      <c r="W754"/>
      <c r="X754"/>
      <c r="Y754"/>
      <c r="Z754"/>
      <c r="AA754"/>
    </row>
    <row ht="15" r="755" spans="2:27" x14ac:dyDescent="0.25">
      <c r="B755" s="16"/>
      <c r="C755" s="18"/>
      <c r="E755"/>
      <c r="F755"/>
      <c r="H755" s="27"/>
      <c r="I755" s="28"/>
      <c r="J755" s="28"/>
      <c r="K755" s="37"/>
      <c r="L755"/>
      <c r="M755"/>
      <c r="N755" s="46"/>
      <c r="O755" s="59"/>
      <c r="P755" s="47"/>
      <c r="Q755" s="49"/>
      <c r="R755"/>
      <c r="S755"/>
      <c r="T755"/>
      <c r="U755"/>
      <c r="V755"/>
      <c r="W755"/>
      <c r="X755"/>
      <c r="Y755"/>
      <c r="Z755"/>
      <c r="AA755"/>
    </row>
    <row ht="15" r="756" spans="2:27" x14ac:dyDescent="0.25">
      <c r="B756" s="16"/>
      <c r="C756" s="18"/>
      <c r="E756"/>
      <c r="F756"/>
      <c r="H756" s="27"/>
      <c r="I756" s="28"/>
      <c r="J756" s="28"/>
      <c r="K756" s="37"/>
      <c r="L756"/>
      <c r="M756"/>
      <c r="N756" s="46"/>
      <c r="O756" s="59"/>
      <c r="P756" s="47"/>
      <c r="Q756" s="49"/>
      <c r="R756"/>
      <c r="S756"/>
      <c r="T756"/>
      <c r="U756"/>
      <c r="V756"/>
      <c r="W756"/>
      <c r="X756"/>
      <c r="Y756"/>
      <c r="Z756"/>
      <c r="AA756"/>
    </row>
    <row ht="15" r="757" spans="2:27" x14ac:dyDescent="0.25">
      <c r="B757" s="16"/>
      <c r="C757" s="18"/>
      <c r="E757"/>
      <c r="F757"/>
      <c r="H757" s="27"/>
      <c r="I757" s="28"/>
      <c r="J757" s="28"/>
      <c r="K757" s="37"/>
      <c r="L757"/>
      <c r="M757"/>
      <c r="N757" s="46"/>
      <c r="O757" s="59"/>
      <c r="P757" s="47"/>
      <c r="Q757" s="49"/>
      <c r="R757"/>
      <c r="S757"/>
      <c r="T757"/>
      <c r="U757"/>
      <c r="V757"/>
      <c r="W757"/>
      <c r="X757"/>
      <c r="Y757"/>
      <c r="Z757"/>
      <c r="AA757"/>
    </row>
    <row ht="15" r="758" spans="2:27" x14ac:dyDescent="0.25">
      <c r="B758" s="16"/>
      <c r="C758" s="18"/>
      <c r="E758"/>
      <c r="F758"/>
      <c r="H758" s="27"/>
      <c r="I758" s="28"/>
      <c r="J758" s="28"/>
      <c r="K758" s="37"/>
      <c r="L758"/>
      <c r="M758"/>
      <c r="N758" s="46"/>
      <c r="O758" s="59"/>
      <c r="P758" s="47"/>
      <c r="Q758" s="49"/>
      <c r="R758"/>
      <c r="S758"/>
      <c r="T758"/>
      <c r="U758"/>
      <c r="V758"/>
      <c r="W758"/>
      <c r="X758"/>
      <c r="Y758"/>
      <c r="Z758"/>
      <c r="AA758"/>
    </row>
    <row ht="15" r="759" spans="2:27" x14ac:dyDescent="0.25">
      <c r="B759" s="16"/>
      <c r="C759" s="18"/>
      <c r="E759"/>
      <c r="F759"/>
      <c r="H759" s="27"/>
      <c r="I759" s="28"/>
      <c r="J759" s="28"/>
      <c r="K759" s="37"/>
      <c r="L759"/>
      <c r="M759"/>
      <c r="N759" s="46"/>
      <c r="O759" s="59"/>
      <c r="P759" s="47"/>
      <c r="Q759" s="49"/>
      <c r="R759"/>
      <c r="S759"/>
      <c r="T759"/>
      <c r="U759"/>
      <c r="V759"/>
      <c r="W759"/>
      <c r="X759"/>
      <c r="Y759"/>
      <c r="Z759"/>
      <c r="AA759"/>
    </row>
    <row ht="15" r="760" spans="2:27" x14ac:dyDescent="0.25">
      <c r="B760" s="16"/>
      <c r="C760" s="18"/>
      <c r="E760"/>
      <c r="F760"/>
      <c r="H760" s="27"/>
      <c r="I760" s="28"/>
      <c r="J760" s="28"/>
      <c r="K760" s="37"/>
      <c r="L760"/>
      <c r="M760"/>
      <c r="N760" s="46"/>
      <c r="O760" s="59"/>
      <c r="P760" s="47"/>
      <c r="Q760" s="49"/>
      <c r="R760"/>
      <c r="S760"/>
      <c r="T760"/>
      <c r="U760"/>
      <c r="V760"/>
      <c r="W760"/>
      <c r="X760"/>
      <c r="Y760"/>
      <c r="Z760"/>
      <c r="AA760"/>
    </row>
    <row ht="15" r="761" spans="2:27" x14ac:dyDescent="0.25">
      <c r="B761" s="16"/>
      <c r="C761" s="18"/>
      <c r="E761"/>
      <c r="F761"/>
      <c r="H761" s="27"/>
      <c r="I761" s="28"/>
      <c r="J761" s="28"/>
      <c r="K761" s="37"/>
      <c r="L761"/>
      <c r="M761"/>
      <c r="N761" s="46"/>
      <c r="O761" s="59"/>
      <c r="P761" s="47"/>
      <c r="Q761" s="49"/>
      <c r="R761"/>
      <c r="S761"/>
      <c r="T761"/>
      <c r="U761"/>
      <c r="V761"/>
      <c r="W761"/>
      <c r="X761"/>
      <c r="Y761"/>
      <c r="Z761"/>
      <c r="AA761"/>
    </row>
    <row ht="15" r="762" spans="2:27" x14ac:dyDescent="0.25">
      <c r="B762" s="16"/>
      <c r="C762" s="18"/>
      <c r="E762"/>
      <c r="F762"/>
      <c r="H762" s="27"/>
      <c r="I762" s="28"/>
      <c r="J762" s="28"/>
      <c r="K762" s="37"/>
      <c r="L762"/>
      <c r="M762"/>
      <c r="N762" s="46"/>
      <c r="O762" s="59"/>
      <c r="P762" s="47"/>
      <c r="Q762" s="49"/>
      <c r="R762"/>
      <c r="S762"/>
      <c r="T762"/>
      <c r="U762"/>
      <c r="V762"/>
      <c r="W762"/>
      <c r="X762"/>
      <c r="Y762"/>
      <c r="Z762"/>
      <c r="AA762"/>
    </row>
    <row ht="15" r="763" spans="2:27" x14ac:dyDescent="0.25">
      <c r="B763" s="16"/>
      <c r="C763" s="18"/>
      <c r="E763"/>
      <c r="F763"/>
      <c r="H763" s="27"/>
      <c r="I763" s="28"/>
      <c r="J763" s="28"/>
      <c r="K763" s="37"/>
      <c r="L763"/>
      <c r="M763"/>
      <c r="N763" s="46"/>
      <c r="O763" s="59"/>
      <c r="P763" s="47"/>
      <c r="Q763" s="49"/>
      <c r="R763"/>
      <c r="S763"/>
      <c r="T763"/>
      <c r="U763"/>
      <c r="V763"/>
      <c r="W763"/>
      <c r="X763"/>
      <c r="Y763"/>
      <c r="Z763"/>
      <c r="AA763"/>
    </row>
    <row ht="15" r="764" spans="2:27" x14ac:dyDescent="0.25">
      <c r="B764" s="16"/>
      <c r="C764" s="18"/>
      <c r="E764"/>
      <c r="F764"/>
      <c r="H764" s="27"/>
      <c r="I764" s="28"/>
      <c r="J764" s="28"/>
      <c r="K764" s="37"/>
      <c r="L764"/>
      <c r="M764"/>
      <c r="N764" s="46"/>
      <c r="O764" s="59"/>
      <c r="P764" s="47"/>
      <c r="Q764" s="49"/>
      <c r="R764"/>
      <c r="S764"/>
      <c r="T764"/>
      <c r="U764"/>
      <c r="V764"/>
      <c r="W764"/>
      <c r="X764"/>
      <c r="Y764"/>
      <c r="Z764"/>
      <c r="AA764"/>
    </row>
    <row ht="15" r="765" spans="2:27" x14ac:dyDescent="0.25">
      <c r="B765" s="16"/>
      <c r="C765" s="18"/>
      <c r="E765"/>
      <c r="F765"/>
      <c r="H765" s="27"/>
      <c r="I765" s="28"/>
      <c r="J765" s="28"/>
      <c r="K765" s="37"/>
      <c r="L765"/>
      <c r="M765"/>
      <c r="N765" s="46"/>
      <c r="O765" s="59"/>
      <c r="P765" s="47"/>
      <c r="Q765" s="49"/>
      <c r="R765"/>
      <c r="S765"/>
      <c r="T765"/>
      <c r="U765"/>
      <c r="V765"/>
      <c r="W765"/>
      <c r="X765"/>
      <c r="Y765"/>
      <c r="Z765"/>
      <c r="AA765"/>
    </row>
    <row ht="15" r="766" spans="2:27" x14ac:dyDescent="0.25">
      <c r="B766" s="16"/>
      <c r="C766" s="18"/>
      <c r="E766"/>
      <c r="F766"/>
      <c r="H766" s="27"/>
      <c r="I766" s="28"/>
      <c r="J766" s="28"/>
      <c r="K766" s="37"/>
      <c r="L766"/>
      <c r="M766"/>
      <c r="N766" s="46"/>
      <c r="O766" s="59"/>
      <c r="P766" s="47"/>
      <c r="Q766" s="49"/>
      <c r="R766"/>
      <c r="S766"/>
      <c r="T766"/>
      <c r="U766"/>
      <c r="V766"/>
      <c r="W766"/>
      <c r="X766"/>
      <c r="Y766"/>
      <c r="Z766"/>
      <c r="AA766"/>
    </row>
    <row ht="15" r="767" spans="2:27" x14ac:dyDescent="0.25">
      <c r="B767" s="16"/>
      <c r="C767" s="18"/>
      <c r="E767"/>
      <c r="F767"/>
      <c r="H767" s="27"/>
      <c r="I767" s="28"/>
      <c r="J767" s="28"/>
      <c r="K767" s="37"/>
      <c r="L767"/>
      <c r="M767"/>
      <c r="N767" s="46"/>
      <c r="O767" s="59"/>
      <c r="P767" s="47"/>
      <c r="Q767" s="49"/>
      <c r="R767"/>
      <c r="S767"/>
      <c r="T767"/>
      <c r="U767"/>
      <c r="V767"/>
      <c r="W767"/>
      <c r="X767"/>
      <c r="Y767"/>
      <c r="Z767"/>
      <c r="AA767"/>
    </row>
    <row ht="15" r="768" spans="2:27" x14ac:dyDescent="0.25">
      <c r="B768" s="16"/>
      <c r="C768" s="18"/>
      <c r="E768"/>
      <c r="F768"/>
      <c r="H768" s="27"/>
      <c r="I768" s="28"/>
      <c r="J768" s="28"/>
      <c r="K768" s="37"/>
      <c r="L768"/>
      <c r="M768"/>
      <c r="N768" s="46"/>
      <c r="O768" s="59"/>
      <c r="P768" s="47"/>
      <c r="Q768" s="49"/>
      <c r="R768"/>
      <c r="S768"/>
      <c r="T768"/>
      <c r="U768"/>
      <c r="V768"/>
      <c r="W768"/>
      <c r="X768"/>
      <c r="Y768"/>
      <c r="Z768"/>
      <c r="AA768"/>
    </row>
    <row ht="15" r="769" spans="2:27" x14ac:dyDescent="0.25">
      <c r="B769" s="16"/>
      <c r="C769" s="18"/>
      <c r="E769"/>
      <c r="F769"/>
      <c r="H769" s="27"/>
      <c r="I769" s="28"/>
      <c r="J769" s="28"/>
      <c r="K769" s="37"/>
      <c r="L769"/>
      <c r="M769"/>
      <c r="N769" s="46"/>
      <c r="O769" s="59"/>
      <c r="P769" s="47"/>
      <c r="Q769" s="49"/>
      <c r="R769"/>
      <c r="S769"/>
      <c r="T769"/>
      <c r="U769"/>
      <c r="V769"/>
      <c r="W769"/>
      <c r="X769"/>
      <c r="Y769"/>
      <c r="Z769"/>
      <c r="AA769"/>
    </row>
    <row ht="15" r="770" spans="2:27" x14ac:dyDescent="0.25">
      <c r="B770" s="16"/>
      <c r="C770" s="18"/>
      <c r="E770"/>
      <c r="F770"/>
      <c r="H770" s="27"/>
      <c r="I770" s="28"/>
      <c r="J770" s="28"/>
      <c r="K770" s="37"/>
      <c r="L770"/>
      <c r="M770"/>
      <c r="N770" s="46"/>
      <c r="O770" s="59"/>
      <c r="P770" s="47"/>
      <c r="Q770" s="49"/>
      <c r="R770"/>
      <c r="S770"/>
      <c r="T770"/>
      <c r="U770"/>
      <c r="V770"/>
      <c r="W770"/>
      <c r="X770"/>
      <c r="Y770"/>
      <c r="Z770"/>
      <c r="AA770"/>
    </row>
    <row ht="15" r="771" spans="2:27" x14ac:dyDescent="0.25">
      <c r="B771" s="16"/>
      <c r="C771" s="18"/>
      <c r="E771"/>
      <c r="F771"/>
      <c r="H771" s="27"/>
      <c r="I771" s="28"/>
      <c r="J771" s="28"/>
      <c r="K771" s="37"/>
      <c r="L771"/>
      <c r="M771"/>
      <c r="N771" s="46"/>
      <c r="O771" s="59"/>
      <c r="P771" s="47"/>
      <c r="Q771" s="49"/>
      <c r="R771"/>
      <c r="S771"/>
      <c r="T771"/>
      <c r="U771"/>
      <c r="V771"/>
      <c r="W771"/>
      <c r="X771"/>
      <c r="Y771"/>
      <c r="Z771"/>
      <c r="AA771"/>
    </row>
    <row ht="15" r="772" spans="2:27" x14ac:dyDescent="0.25">
      <c r="B772" s="16"/>
      <c r="C772" s="18"/>
      <c r="E772"/>
      <c r="F772"/>
      <c r="H772" s="27"/>
      <c r="I772" s="28"/>
      <c r="J772" s="28"/>
      <c r="K772" s="37"/>
      <c r="L772"/>
      <c r="M772"/>
      <c r="N772" s="46"/>
      <c r="O772" s="59"/>
      <c r="P772" s="47"/>
      <c r="Q772" s="49"/>
      <c r="R772"/>
      <c r="S772"/>
      <c r="T772"/>
      <c r="U772"/>
      <c r="V772"/>
      <c r="W772"/>
      <c r="X772"/>
      <c r="Y772"/>
      <c r="Z772"/>
      <c r="AA772"/>
    </row>
    <row ht="15" r="773" spans="2:27" x14ac:dyDescent="0.25">
      <c r="B773" s="16"/>
      <c r="C773" s="18"/>
      <c r="E773"/>
      <c r="F773"/>
      <c r="H773" s="27"/>
      <c r="I773" s="28"/>
      <c r="J773" s="28"/>
      <c r="K773" s="37"/>
      <c r="L773"/>
      <c r="M773"/>
      <c r="N773" s="46"/>
      <c r="O773" s="59"/>
      <c r="P773" s="47"/>
      <c r="Q773" s="49"/>
      <c r="R773"/>
      <c r="S773"/>
      <c r="T773"/>
      <c r="U773"/>
      <c r="V773"/>
      <c r="W773"/>
      <c r="X773"/>
      <c r="Y773"/>
      <c r="Z773"/>
      <c r="AA773"/>
    </row>
    <row ht="15" r="774" spans="2:27" x14ac:dyDescent="0.25">
      <c r="B774" s="16"/>
      <c r="C774" s="18"/>
      <c r="E774"/>
      <c r="F774"/>
      <c r="H774" s="27"/>
      <c r="I774" s="28"/>
      <c r="J774" s="28"/>
      <c r="K774" s="37"/>
      <c r="L774"/>
      <c r="M774"/>
      <c r="N774" s="46"/>
      <c r="O774" s="59"/>
      <c r="P774" s="47"/>
      <c r="Q774" s="49"/>
      <c r="R774"/>
      <c r="S774"/>
      <c r="T774"/>
      <c r="U774"/>
      <c r="V774"/>
      <c r="W774"/>
      <c r="X774"/>
      <c r="Y774"/>
      <c r="Z774"/>
      <c r="AA774"/>
    </row>
    <row ht="15" r="775" spans="2:27" x14ac:dyDescent="0.25">
      <c r="B775" s="16"/>
      <c r="C775" s="18"/>
      <c r="E775"/>
      <c r="F775"/>
      <c r="H775" s="27"/>
      <c r="I775" s="28"/>
      <c r="J775" s="28"/>
      <c r="K775" s="37"/>
      <c r="L775"/>
      <c r="M775"/>
      <c r="N775" s="46"/>
      <c r="O775" s="59"/>
      <c r="P775" s="47"/>
      <c r="Q775" s="49"/>
      <c r="R775"/>
      <c r="S775"/>
      <c r="T775"/>
      <c r="U775"/>
      <c r="V775"/>
      <c r="W775"/>
      <c r="X775"/>
      <c r="Y775"/>
      <c r="Z775"/>
      <c r="AA775"/>
    </row>
    <row ht="15" r="776" spans="2:27" x14ac:dyDescent="0.25">
      <c r="B776" s="16"/>
      <c r="C776" s="18"/>
      <c r="E776"/>
      <c r="F776"/>
      <c r="H776" s="27"/>
      <c r="I776" s="28"/>
      <c r="J776" s="28"/>
      <c r="K776" s="37"/>
      <c r="L776"/>
      <c r="M776"/>
      <c r="N776" s="46"/>
      <c r="O776" s="59"/>
      <c r="P776" s="47"/>
      <c r="Q776" s="49"/>
      <c r="R776"/>
      <c r="S776"/>
      <c r="T776"/>
      <c r="U776"/>
      <c r="V776"/>
      <c r="W776"/>
      <c r="X776"/>
      <c r="Y776"/>
      <c r="Z776"/>
      <c r="AA776"/>
    </row>
    <row ht="15" r="777" spans="2:27" x14ac:dyDescent="0.25">
      <c r="B777" s="16"/>
      <c r="C777" s="18"/>
      <c r="E777"/>
      <c r="F777"/>
      <c r="H777" s="27"/>
      <c r="I777" s="28"/>
      <c r="J777" s="28"/>
      <c r="K777" s="37"/>
      <c r="L777"/>
      <c r="M777"/>
      <c r="N777" s="46"/>
      <c r="O777" s="59"/>
      <c r="P777" s="47"/>
      <c r="Q777" s="49"/>
      <c r="R777"/>
      <c r="S777"/>
      <c r="T777"/>
      <c r="U777"/>
      <c r="V777"/>
      <c r="W777"/>
      <c r="X777"/>
      <c r="Y777"/>
      <c r="Z777"/>
      <c r="AA777"/>
    </row>
    <row ht="15" r="778" spans="2:27" x14ac:dyDescent="0.25">
      <c r="B778" s="16"/>
      <c r="C778" s="18"/>
      <c r="E778"/>
      <c r="F778"/>
      <c r="H778" s="27"/>
      <c r="I778" s="28"/>
      <c r="J778" s="28"/>
      <c r="K778" s="37"/>
      <c r="L778"/>
      <c r="M778"/>
      <c r="N778" s="46"/>
      <c r="O778" s="59"/>
      <c r="P778" s="47"/>
      <c r="Q778" s="49"/>
      <c r="R778"/>
      <c r="S778"/>
      <c r="T778"/>
      <c r="U778"/>
      <c r="V778"/>
      <c r="W778"/>
      <c r="X778"/>
      <c r="Y778"/>
      <c r="Z778"/>
      <c r="AA778"/>
    </row>
    <row ht="15" r="779" spans="2:27" x14ac:dyDescent="0.25">
      <c r="B779" s="16"/>
      <c r="C779" s="18"/>
      <c r="E779"/>
      <c r="F779"/>
      <c r="H779" s="27"/>
      <c r="I779" s="28"/>
      <c r="J779" s="28"/>
      <c r="K779" s="37"/>
      <c r="L779"/>
      <c r="M779"/>
      <c r="N779" s="46"/>
      <c r="O779" s="59"/>
      <c r="P779" s="47"/>
      <c r="Q779" s="49"/>
      <c r="R779"/>
      <c r="S779"/>
      <c r="T779"/>
      <c r="U779"/>
      <c r="V779"/>
      <c r="W779"/>
      <c r="X779"/>
      <c r="Y779"/>
      <c r="Z779"/>
      <c r="AA779"/>
    </row>
    <row ht="15" r="780" spans="2:27" x14ac:dyDescent="0.25">
      <c r="B780" s="16"/>
      <c r="C780" s="18"/>
      <c r="E780"/>
      <c r="F780"/>
      <c r="H780" s="27"/>
      <c r="I780" s="28"/>
      <c r="J780" s="28"/>
      <c r="K780" s="37"/>
      <c r="L780"/>
      <c r="M780"/>
      <c r="N780" s="46"/>
      <c r="O780" s="59"/>
      <c r="P780" s="47"/>
      <c r="Q780" s="49"/>
      <c r="R780"/>
      <c r="S780"/>
      <c r="T780"/>
      <c r="U780"/>
      <c r="V780"/>
      <c r="W780"/>
      <c r="X780"/>
      <c r="Y780"/>
      <c r="Z780"/>
      <c r="AA780"/>
    </row>
    <row ht="15" r="781" spans="2:27" x14ac:dyDescent="0.25">
      <c r="B781" s="16"/>
      <c r="C781" s="18"/>
      <c r="E781"/>
      <c r="F781"/>
      <c r="H781" s="27"/>
      <c r="I781" s="28"/>
      <c r="J781" s="28"/>
      <c r="K781" s="37"/>
      <c r="L781"/>
      <c r="M781"/>
      <c r="N781" s="46"/>
      <c r="O781" s="59"/>
      <c r="P781" s="47"/>
      <c r="Q781" s="49"/>
      <c r="R781"/>
      <c r="S781"/>
      <c r="T781"/>
      <c r="U781"/>
      <c r="V781"/>
      <c r="W781"/>
      <c r="X781"/>
      <c r="Y781"/>
      <c r="Z781"/>
      <c r="AA781"/>
    </row>
    <row ht="15" r="782" spans="2:27" x14ac:dyDescent="0.25">
      <c r="B782" s="16"/>
      <c r="C782" s="18"/>
      <c r="E782"/>
      <c r="F782"/>
      <c r="H782" s="27"/>
      <c r="I782" s="28"/>
      <c r="J782" s="28"/>
      <c r="K782" s="37"/>
      <c r="L782"/>
      <c r="M782"/>
      <c r="N782" s="46"/>
      <c r="O782" s="59"/>
      <c r="P782" s="47"/>
      <c r="Q782" s="49"/>
      <c r="R782"/>
      <c r="S782"/>
      <c r="T782"/>
      <c r="U782"/>
      <c r="V782"/>
      <c r="W782"/>
      <c r="X782"/>
      <c r="Y782"/>
      <c r="Z782"/>
      <c r="AA782"/>
    </row>
    <row ht="15" r="783" spans="2:27" x14ac:dyDescent="0.25">
      <c r="B783" s="16"/>
      <c r="C783" s="18"/>
      <c r="E783"/>
      <c r="F783"/>
      <c r="H783" s="27"/>
      <c r="I783" s="28"/>
      <c r="J783" s="28"/>
      <c r="K783" s="37"/>
      <c r="L783"/>
      <c r="M783"/>
      <c r="N783" s="46"/>
      <c r="O783" s="59"/>
      <c r="P783" s="47"/>
      <c r="Q783" s="49"/>
      <c r="R783"/>
      <c r="S783"/>
      <c r="T783"/>
      <c r="U783"/>
      <c r="V783"/>
      <c r="W783"/>
      <c r="X783"/>
      <c r="Y783"/>
      <c r="Z783"/>
      <c r="AA783"/>
    </row>
    <row ht="15" r="784" spans="2:27" x14ac:dyDescent="0.25">
      <c r="B784" s="16"/>
      <c r="C784" s="18"/>
      <c r="E784"/>
      <c r="F784"/>
      <c r="H784" s="27"/>
      <c r="I784" s="28"/>
      <c r="J784" s="28"/>
      <c r="K784" s="37"/>
      <c r="L784"/>
      <c r="M784"/>
      <c r="N784" s="46"/>
      <c r="O784" s="59"/>
      <c r="P784" s="47"/>
      <c r="Q784" s="49"/>
      <c r="R784"/>
      <c r="S784"/>
      <c r="T784"/>
      <c r="U784"/>
      <c r="V784"/>
      <c r="W784"/>
      <c r="X784"/>
      <c r="Y784"/>
      <c r="Z784"/>
      <c r="AA784"/>
    </row>
    <row ht="15" r="785" spans="2:27" x14ac:dyDescent="0.25">
      <c r="B785" s="16"/>
      <c r="C785" s="18"/>
      <c r="E785"/>
      <c r="F785"/>
      <c r="H785" s="27"/>
      <c r="I785" s="28"/>
      <c r="J785" s="28"/>
      <c r="K785" s="37"/>
      <c r="L785"/>
      <c r="M785"/>
      <c r="N785" s="46"/>
      <c r="O785" s="59"/>
      <c r="P785" s="47"/>
      <c r="Q785" s="49"/>
      <c r="R785"/>
      <c r="S785"/>
      <c r="T785"/>
      <c r="U785"/>
      <c r="V785"/>
      <c r="W785"/>
      <c r="X785"/>
      <c r="Y785"/>
      <c r="Z785"/>
      <c r="AA785"/>
    </row>
    <row ht="15" r="786" spans="2:27" x14ac:dyDescent="0.25">
      <c r="B786" s="16"/>
      <c r="C786" s="18"/>
      <c r="E786"/>
      <c r="F786"/>
      <c r="H786" s="27"/>
      <c r="I786" s="28"/>
      <c r="J786" s="28"/>
      <c r="K786" s="37"/>
      <c r="L786"/>
      <c r="M786"/>
      <c r="N786" s="46"/>
      <c r="O786" s="59"/>
      <c r="P786" s="47"/>
      <c r="Q786" s="49"/>
      <c r="R786"/>
      <c r="S786"/>
      <c r="T786"/>
      <c r="U786"/>
      <c r="V786"/>
      <c r="W786"/>
      <c r="X786"/>
      <c r="Y786"/>
      <c r="Z786"/>
      <c r="AA786"/>
    </row>
    <row ht="15" r="787" spans="2:27" x14ac:dyDescent="0.25">
      <c r="B787" s="16"/>
      <c r="C787" s="18"/>
      <c r="E787"/>
      <c r="F787"/>
      <c r="H787" s="27"/>
      <c r="I787" s="28"/>
      <c r="J787" s="28"/>
      <c r="K787" s="37"/>
      <c r="L787"/>
      <c r="M787"/>
      <c r="N787" s="46"/>
      <c r="O787" s="59"/>
      <c r="P787" s="47"/>
      <c r="Q787" s="49"/>
      <c r="R787"/>
      <c r="S787"/>
      <c r="T787"/>
      <c r="U787"/>
      <c r="V787"/>
      <c r="W787"/>
      <c r="X787"/>
      <c r="Y787"/>
      <c r="Z787"/>
      <c r="AA787"/>
    </row>
    <row ht="15" r="788" spans="2:27" x14ac:dyDescent="0.25">
      <c r="B788" s="16"/>
      <c r="C788" s="18"/>
      <c r="E788"/>
      <c r="F788"/>
      <c r="H788" s="27"/>
      <c r="I788" s="28"/>
      <c r="J788" s="28"/>
      <c r="K788" s="37"/>
      <c r="L788"/>
      <c r="M788"/>
      <c r="N788" s="46"/>
      <c r="O788" s="59"/>
      <c r="P788" s="47"/>
      <c r="Q788" s="49"/>
      <c r="R788"/>
      <c r="S788"/>
      <c r="T788"/>
      <c r="U788"/>
      <c r="V788"/>
      <c r="W788"/>
      <c r="X788"/>
      <c r="Y788"/>
      <c r="Z788"/>
      <c r="AA788"/>
    </row>
    <row ht="15" r="789" spans="2:27" x14ac:dyDescent="0.25">
      <c r="B789" s="16"/>
      <c r="C789" s="18"/>
      <c r="E789"/>
      <c r="F789"/>
      <c r="H789" s="27"/>
      <c r="I789" s="28"/>
      <c r="J789" s="28"/>
      <c r="K789" s="37"/>
      <c r="L789"/>
      <c r="M789"/>
      <c r="N789" s="46"/>
      <c r="O789" s="59"/>
      <c r="P789" s="47"/>
      <c r="Q789" s="49"/>
      <c r="R789"/>
      <c r="S789"/>
      <c r="T789"/>
      <c r="U789"/>
      <c r="V789"/>
      <c r="W789"/>
      <c r="X789"/>
      <c r="Y789"/>
      <c r="Z789"/>
      <c r="AA789"/>
    </row>
    <row ht="15" r="790" spans="2:27" x14ac:dyDescent="0.25">
      <c r="B790" s="16"/>
      <c r="C790" s="18"/>
      <c r="E790"/>
      <c r="F790"/>
      <c r="H790" s="27"/>
      <c r="I790" s="28"/>
      <c r="J790" s="28"/>
      <c r="K790" s="37"/>
      <c r="L790"/>
      <c r="M790"/>
      <c r="N790" s="46"/>
      <c r="O790" s="59"/>
      <c r="P790" s="47"/>
      <c r="Q790" s="49"/>
      <c r="R790"/>
      <c r="S790"/>
      <c r="T790"/>
      <c r="U790"/>
      <c r="V790"/>
      <c r="W790"/>
      <c r="X790"/>
      <c r="Y790"/>
      <c r="Z790"/>
      <c r="AA790"/>
    </row>
    <row ht="15" r="791" spans="2:27" x14ac:dyDescent="0.25">
      <c r="B791" s="16"/>
      <c r="C791" s="18"/>
      <c r="E791"/>
      <c r="F791"/>
      <c r="H791" s="27"/>
      <c r="I791" s="28"/>
      <c r="J791" s="28"/>
      <c r="K791" s="37"/>
      <c r="L791"/>
      <c r="M791"/>
      <c r="N791" s="46"/>
      <c r="O791" s="59"/>
      <c r="P791" s="47"/>
      <c r="Q791" s="49"/>
      <c r="R791"/>
      <c r="S791"/>
      <c r="T791"/>
      <c r="U791"/>
      <c r="V791"/>
      <c r="W791"/>
      <c r="X791"/>
      <c r="Y791"/>
      <c r="Z791"/>
      <c r="AA791"/>
    </row>
    <row ht="15" r="792" spans="2:27" x14ac:dyDescent="0.25">
      <c r="B792" s="16"/>
      <c r="C792" s="18"/>
      <c r="E792"/>
      <c r="F792"/>
      <c r="H792" s="27"/>
      <c r="I792" s="28"/>
      <c r="J792" s="28"/>
      <c r="K792" s="37"/>
      <c r="L792"/>
      <c r="M792"/>
      <c r="N792" s="46"/>
      <c r="O792" s="59"/>
      <c r="P792" s="47"/>
      <c r="Q792" s="49"/>
      <c r="R792"/>
      <c r="S792"/>
      <c r="T792"/>
      <c r="U792"/>
      <c r="V792"/>
      <c r="W792"/>
      <c r="X792"/>
      <c r="Y792"/>
      <c r="Z792"/>
      <c r="AA792"/>
    </row>
    <row ht="15" r="793" spans="2:27" x14ac:dyDescent="0.25">
      <c r="B793" s="16"/>
      <c r="C793" s="18"/>
      <c r="E793"/>
      <c r="F793"/>
      <c r="H793" s="27"/>
      <c r="I793" s="28"/>
      <c r="J793" s="28"/>
      <c r="K793" s="37"/>
      <c r="L793"/>
      <c r="M793"/>
      <c r="N793" s="46"/>
      <c r="O793" s="59"/>
      <c r="P793" s="47"/>
      <c r="Q793" s="49"/>
      <c r="R793"/>
      <c r="S793"/>
      <c r="T793"/>
      <c r="U793"/>
      <c r="V793"/>
      <c r="W793"/>
      <c r="X793"/>
      <c r="Y793"/>
      <c r="Z793"/>
      <c r="AA793"/>
    </row>
    <row ht="15" r="794" spans="2:27" x14ac:dyDescent="0.25">
      <c r="B794" s="16"/>
      <c r="C794" s="18"/>
      <c r="E794"/>
      <c r="F794"/>
      <c r="H794" s="27"/>
      <c r="I794" s="28"/>
      <c r="J794" s="28"/>
      <c r="K794" s="37"/>
      <c r="L794"/>
      <c r="M794"/>
      <c r="N794" s="46"/>
      <c r="O794" s="59"/>
      <c r="P794" s="47"/>
      <c r="Q794" s="49"/>
      <c r="R794"/>
      <c r="S794"/>
      <c r="T794"/>
      <c r="U794"/>
      <c r="V794"/>
      <c r="W794"/>
      <c r="X794"/>
      <c r="Y794"/>
      <c r="Z794"/>
      <c r="AA794"/>
    </row>
    <row ht="15" r="795" spans="2:27" x14ac:dyDescent="0.25">
      <c r="B795" s="16"/>
      <c r="C795" s="18"/>
      <c r="E795"/>
      <c r="F795"/>
      <c r="H795" s="27"/>
      <c r="I795" s="28"/>
      <c r="J795" s="28"/>
      <c r="K795" s="37"/>
      <c r="L795"/>
      <c r="M795"/>
      <c r="N795" s="46"/>
      <c r="O795" s="59"/>
      <c r="P795" s="47"/>
      <c r="Q795" s="49"/>
      <c r="R795"/>
      <c r="S795"/>
      <c r="T795"/>
      <c r="U795"/>
      <c r="V795"/>
      <c r="W795"/>
      <c r="X795"/>
      <c r="Y795"/>
      <c r="Z795"/>
      <c r="AA795"/>
    </row>
    <row ht="15" r="796" spans="2:27" x14ac:dyDescent="0.25">
      <c r="B796" s="16"/>
      <c r="C796" s="18"/>
      <c r="E796"/>
      <c r="F796"/>
      <c r="H796" s="27"/>
      <c r="I796" s="28"/>
      <c r="J796" s="28"/>
      <c r="K796" s="37"/>
      <c r="L796"/>
      <c r="M796"/>
      <c r="N796" s="46"/>
      <c r="O796" s="59"/>
      <c r="P796" s="47"/>
      <c r="Q796" s="49"/>
      <c r="R796"/>
      <c r="S796"/>
      <c r="T796"/>
      <c r="U796"/>
      <c r="V796"/>
      <c r="W796"/>
      <c r="X796"/>
      <c r="Y796"/>
      <c r="Z796"/>
      <c r="AA796"/>
    </row>
    <row ht="15" r="797" spans="2:27" x14ac:dyDescent="0.25">
      <c r="B797" s="16"/>
      <c r="C797" s="18"/>
      <c r="E797"/>
      <c r="F797"/>
      <c r="H797" s="27"/>
      <c r="I797" s="28"/>
      <c r="J797" s="28"/>
      <c r="K797" s="37"/>
      <c r="L797"/>
      <c r="M797"/>
      <c r="N797" s="46"/>
      <c r="O797" s="59"/>
      <c r="P797" s="47"/>
      <c r="Q797" s="49"/>
      <c r="R797"/>
      <c r="S797"/>
      <c r="T797"/>
      <c r="U797"/>
      <c r="V797"/>
      <c r="W797"/>
      <c r="X797"/>
      <c r="Y797"/>
      <c r="Z797"/>
      <c r="AA797"/>
    </row>
    <row ht="15" r="798" spans="2:27" x14ac:dyDescent="0.25">
      <c r="B798" s="16"/>
      <c r="C798" s="18"/>
      <c r="E798"/>
      <c r="F798"/>
      <c r="H798" s="27"/>
      <c r="I798" s="28"/>
      <c r="J798" s="28"/>
      <c r="K798" s="37"/>
      <c r="L798"/>
      <c r="M798"/>
      <c r="N798" s="46"/>
      <c r="O798" s="59"/>
      <c r="P798" s="47"/>
      <c r="Q798" s="49"/>
      <c r="R798"/>
      <c r="S798"/>
      <c r="T798"/>
      <c r="U798"/>
      <c r="V798"/>
      <c r="W798"/>
      <c r="X798"/>
      <c r="Y798"/>
      <c r="Z798"/>
      <c r="AA798"/>
    </row>
    <row ht="15" r="799" spans="2:27" x14ac:dyDescent="0.25">
      <c r="B799" s="16"/>
      <c r="C799" s="18"/>
      <c r="E799"/>
      <c r="F799"/>
      <c r="H799" s="27"/>
      <c r="I799" s="28"/>
      <c r="J799" s="28"/>
      <c r="K799" s="37"/>
      <c r="L799"/>
      <c r="M799"/>
      <c r="N799" s="46"/>
      <c r="O799" s="59"/>
      <c r="P799" s="47"/>
      <c r="Q799" s="49"/>
      <c r="R799"/>
      <c r="S799"/>
      <c r="T799"/>
      <c r="U799"/>
      <c r="V799"/>
      <c r="W799"/>
      <c r="X799"/>
      <c r="Y799"/>
      <c r="Z799"/>
      <c r="AA799"/>
    </row>
    <row ht="15" r="800" spans="2:27" x14ac:dyDescent="0.25">
      <c r="B800" s="16"/>
      <c r="C800" s="18"/>
      <c r="E800"/>
      <c r="F800"/>
      <c r="H800" s="27"/>
      <c r="I800" s="28"/>
      <c r="J800" s="28"/>
      <c r="K800" s="37"/>
      <c r="L800"/>
      <c r="M800"/>
      <c r="N800" s="46"/>
      <c r="O800" s="59"/>
      <c r="P800" s="47"/>
      <c r="Q800" s="49"/>
      <c r="R800"/>
      <c r="S800"/>
      <c r="T800"/>
      <c r="U800"/>
      <c r="V800"/>
      <c r="W800"/>
      <c r="X800"/>
      <c r="Y800"/>
      <c r="Z800"/>
      <c r="AA800"/>
    </row>
    <row ht="15" r="801" spans="2:27" x14ac:dyDescent="0.25">
      <c r="B801" s="16"/>
      <c r="C801" s="18"/>
      <c r="E801"/>
      <c r="F801"/>
      <c r="H801" s="27"/>
      <c r="I801" s="28"/>
      <c r="J801" s="28"/>
      <c r="K801" s="37"/>
      <c r="L801"/>
      <c r="M801"/>
      <c r="N801" s="46"/>
      <c r="O801" s="59"/>
      <c r="P801" s="47"/>
      <c r="Q801" s="49"/>
      <c r="R801"/>
      <c r="S801"/>
      <c r="T801"/>
      <c r="U801"/>
      <c r="V801"/>
      <c r="W801"/>
      <c r="X801"/>
      <c r="Y801"/>
      <c r="Z801"/>
      <c r="AA801"/>
    </row>
    <row ht="15" r="802" spans="2:27" x14ac:dyDescent="0.25">
      <c r="B802" s="16"/>
      <c r="C802" s="18"/>
      <c r="E802"/>
      <c r="F802"/>
      <c r="H802" s="27"/>
      <c r="I802" s="28"/>
      <c r="J802" s="28"/>
      <c r="K802" s="37"/>
      <c r="L802"/>
      <c r="M802"/>
      <c r="N802" s="46"/>
      <c r="O802" s="59"/>
      <c r="P802" s="47"/>
      <c r="Q802" s="49"/>
      <c r="R802"/>
      <c r="S802"/>
      <c r="T802"/>
      <c r="U802"/>
      <c r="V802"/>
      <c r="W802"/>
      <c r="X802"/>
      <c r="Y802"/>
      <c r="Z802"/>
      <c r="AA802"/>
    </row>
    <row ht="15" r="803" spans="2:27" x14ac:dyDescent="0.25">
      <c r="B803" s="16"/>
      <c r="C803" s="18"/>
      <c r="E803"/>
      <c r="F803"/>
      <c r="H803" s="27"/>
      <c r="I803" s="28"/>
      <c r="J803" s="28"/>
      <c r="K803" s="37"/>
      <c r="L803"/>
      <c r="M803"/>
      <c r="N803" s="46"/>
      <c r="O803" s="59"/>
      <c r="P803" s="47"/>
      <c r="Q803" s="49"/>
      <c r="R803"/>
      <c r="S803"/>
      <c r="T803"/>
      <c r="U803"/>
      <c r="V803"/>
      <c r="W803"/>
      <c r="X803"/>
      <c r="Y803"/>
      <c r="Z803"/>
      <c r="AA803"/>
    </row>
    <row ht="15" r="804" spans="2:27" x14ac:dyDescent="0.25">
      <c r="B804" s="16"/>
      <c r="C804" s="18"/>
      <c r="E804"/>
      <c r="F804"/>
      <c r="H804" s="27"/>
      <c r="I804" s="28"/>
      <c r="J804" s="28"/>
      <c r="K804" s="37"/>
      <c r="L804"/>
      <c r="M804"/>
      <c r="N804" s="46"/>
      <c r="O804" s="59"/>
      <c r="P804" s="47"/>
      <c r="Q804" s="49"/>
      <c r="R804"/>
      <c r="S804"/>
      <c r="T804"/>
      <c r="U804"/>
      <c r="V804"/>
      <c r="W804"/>
      <c r="X804"/>
      <c r="Y804"/>
      <c r="Z804"/>
      <c r="AA804"/>
    </row>
    <row ht="15" r="805" spans="2:27" x14ac:dyDescent="0.25">
      <c r="B805" s="16"/>
      <c r="C805" s="18"/>
      <c r="E805"/>
      <c r="F805"/>
      <c r="H805" s="27"/>
      <c r="I805" s="28"/>
      <c r="J805" s="28"/>
      <c r="K805" s="37"/>
      <c r="L805"/>
      <c r="M805"/>
      <c r="N805" s="46"/>
      <c r="O805" s="59"/>
      <c r="P805" s="47"/>
      <c r="Q805" s="49"/>
      <c r="R805"/>
      <c r="S805"/>
      <c r="T805"/>
      <c r="U805"/>
      <c r="V805"/>
      <c r="W805"/>
      <c r="X805"/>
      <c r="Y805"/>
      <c r="Z805"/>
      <c r="AA805"/>
    </row>
    <row ht="15" r="806" spans="2:27" x14ac:dyDescent="0.25">
      <c r="B806" s="16"/>
      <c r="C806" s="18"/>
      <c r="E806"/>
      <c r="F806"/>
      <c r="H806" s="27"/>
      <c r="I806" s="28"/>
      <c r="J806" s="28"/>
      <c r="K806" s="37"/>
      <c r="L806"/>
      <c r="M806"/>
      <c r="N806" s="46"/>
      <c r="O806" s="59"/>
      <c r="P806" s="47"/>
      <c r="Q806" s="49"/>
      <c r="R806"/>
      <c r="S806"/>
      <c r="T806"/>
      <c r="U806"/>
      <c r="V806"/>
      <c r="W806"/>
      <c r="X806"/>
      <c r="Y806"/>
      <c r="Z806"/>
      <c r="AA806"/>
    </row>
    <row ht="15" r="807" spans="2:27" x14ac:dyDescent="0.25">
      <c r="B807" s="16"/>
      <c r="C807" s="18"/>
      <c r="E807"/>
      <c r="F807"/>
      <c r="H807" s="27"/>
      <c r="I807" s="28"/>
      <c r="J807" s="28"/>
      <c r="K807" s="37"/>
      <c r="L807"/>
      <c r="M807"/>
      <c r="N807" s="46"/>
      <c r="O807" s="59"/>
      <c r="P807" s="47"/>
      <c r="Q807" s="49"/>
      <c r="R807"/>
      <c r="S807"/>
      <c r="T807"/>
      <c r="U807"/>
      <c r="V807"/>
      <c r="W807"/>
      <c r="X807"/>
      <c r="Y807"/>
      <c r="Z807"/>
      <c r="AA807"/>
    </row>
    <row ht="15" r="808" spans="2:27" x14ac:dyDescent="0.25">
      <c r="B808" s="16"/>
      <c r="C808" s="18"/>
      <c r="E808"/>
      <c r="F808"/>
      <c r="H808" s="27"/>
      <c r="I808" s="28"/>
      <c r="J808" s="28"/>
      <c r="K808" s="37"/>
      <c r="L808"/>
      <c r="M808"/>
      <c r="N808" s="46"/>
      <c r="O808" s="59"/>
      <c r="P808" s="47"/>
      <c r="Q808" s="49"/>
      <c r="R808"/>
      <c r="S808"/>
      <c r="T808"/>
      <c r="U808"/>
      <c r="V808"/>
      <c r="W808"/>
      <c r="X808"/>
      <c r="Y808"/>
      <c r="Z808"/>
      <c r="AA808"/>
    </row>
    <row ht="15" r="809" spans="2:27" x14ac:dyDescent="0.25">
      <c r="B809" s="16"/>
      <c r="C809" s="18"/>
      <c r="E809"/>
      <c r="F809"/>
      <c r="H809" s="27"/>
      <c r="I809" s="28"/>
      <c r="J809" s="28"/>
      <c r="K809" s="37"/>
      <c r="L809"/>
      <c r="M809"/>
      <c r="N809" s="46"/>
      <c r="O809" s="59"/>
      <c r="P809" s="47"/>
      <c r="Q809" s="49"/>
      <c r="R809"/>
      <c r="S809"/>
      <c r="T809"/>
      <c r="U809"/>
      <c r="V809"/>
      <c r="W809"/>
      <c r="X809"/>
      <c r="Y809"/>
      <c r="Z809"/>
      <c r="AA809"/>
    </row>
    <row ht="15" r="810" spans="2:27" x14ac:dyDescent="0.25">
      <c r="B810" s="16"/>
      <c r="C810" s="18"/>
      <c r="E810"/>
      <c r="F810"/>
      <c r="H810" s="27"/>
      <c r="I810" s="28"/>
      <c r="J810" s="28"/>
      <c r="K810" s="37"/>
      <c r="L810"/>
      <c r="M810"/>
      <c r="N810" s="46"/>
      <c r="O810" s="59"/>
      <c r="P810" s="47"/>
      <c r="Q810" s="49"/>
      <c r="R810"/>
      <c r="S810"/>
      <c r="T810"/>
      <c r="U810"/>
      <c r="V810"/>
      <c r="W810"/>
      <c r="X810"/>
      <c r="Y810"/>
      <c r="Z810"/>
      <c r="AA810"/>
    </row>
    <row ht="15" r="811" spans="2:27" x14ac:dyDescent="0.25">
      <c r="B811" s="16"/>
      <c r="C811" s="18"/>
      <c r="E811"/>
      <c r="F811"/>
      <c r="H811" s="27"/>
      <c r="I811" s="28"/>
      <c r="J811" s="28"/>
      <c r="K811" s="37"/>
      <c r="L811"/>
      <c r="M811"/>
      <c r="N811" s="46"/>
      <c r="O811" s="59"/>
      <c r="P811" s="47"/>
      <c r="Q811" s="49"/>
      <c r="R811"/>
      <c r="S811"/>
      <c r="T811"/>
      <c r="U811"/>
      <c r="V811"/>
      <c r="W811"/>
      <c r="X811"/>
      <c r="Y811"/>
      <c r="Z811"/>
      <c r="AA811"/>
    </row>
    <row ht="15" r="812" spans="2:27" x14ac:dyDescent="0.25">
      <c r="B812" s="16"/>
      <c r="C812" s="18"/>
      <c r="E812"/>
      <c r="F812"/>
      <c r="H812" s="27"/>
      <c r="I812" s="28"/>
      <c r="J812" s="28"/>
      <c r="K812" s="37"/>
      <c r="L812"/>
      <c r="M812"/>
      <c r="N812" s="46"/>
      <c r="O812" s="59"/>
      <c r="P812" s="47"/>
      <c r="Q812" s="49"/>
      <c r="R812"/>
      <c r="S812"/>
      <c r="T812"/>
      <c r="U812"/>
      <c r="V812"/>
      <c r="W812"/>
      <c r="X812"/>
      <c r="Y812"/>
      <c r="Z812"/>
      <c r="AA812"/>
    </row>
    <row ht="15" r="813" spans="2:27" x14ac:dyDescent="0.25">
      <c r="B813" s="16"/>
      <c r="C813" s="18"/>
      <c r="E813"/>
      <c r="F813"/>
      <c r="H813" s="27"/>
      <c r="I813" s="28"/>
      <c r="J813" s="28"/>
      <c r="K813" s="37"/>
      <c r="L813"/>
      <c r="M813"/>
      <c r="N813" s="46"/>
      <c r="O813" s="59"/>
      <c r="P813" s="47"/>
      <c r="Q813" s="49"/>
      <c r="R813"/>
      <c r="S813"/>
      <c r="T813"/>
      <c r="U813"/>
      <c r="V813"/>
      <c r="W813"/>
      <c r="X813"/>
      <c r="Y813"/>
      <c r="Z813"/>
      <c r="AA813"/>
    </row>
    <row ht="15" r="814" spans="2:27" x14ac:dyDescent="0.25">
      <c r="B814" s="16"/>
      <c r="C814" s="18"/>
      <c r="E814"/>
      <c r="F814"/>
      <c r="H814" s="27"/>
      <c r="I814" s="28"/>
      <c r="J814" s="28"/>
      <c r="K814" s="37"/>
      <c r="L814"/>
      <c r="M814"/>
      <c r="N814" s="46"/>
      <c r="O814" s="59"/>
      <c r="P814" s="47"/>
      <c r="Q814" s="49"/>
      <c r="R814"/>
      <c r="S814"/>
      <c r="T814"/>
      <c r="U814"/>
      <c r="V814"/>
      <c r="W814"/>
      <c r="X814"/>
      <c r="Y814"/>
      <c r="Z814"/>
      <c r="AA814"/>
    </row>
    <row ht="15" r="815" spans="2:27" x14ac:dyDescent="0.25">
      <c r="B815" s="16"/>
      <c r="C815" s="18"/>
      <c r="E815"/>
      <c r="F815"/>
      <c r="H815" s="27"/>
      <c r="I815" s="28"/>
      <c r="J815" s="28"/>
      <c r="K815" s="37"/>
      <c r="L815"/>
      <c r="M815"/>
      <c r="N815" s="46"/>
      <c r="O815" s="59"/>
      <c r="P815" s="47"/>
      <c r="Q815" s="49"/>
      <c r="R815"/>
      <c r="S815"/>
      <c r="T815"/>
      <c r="U815"/>
      <c r="V815"/>
      <c r="W815"/>
      <c r="X815"/>
      <c r="Y815"/>
      <c r="Z815"/>
      <c r="AA815"/>
    </row>
    <row ht="15" r="816" spans="2:27" x14ac:dyDescent="0.25">
      <c r="B816" s="16"/>
      <c r="C816" s="18"/>
      <c r="E816"/>
      <c r="F816"/>
      <c r="H816" s="27"/>
      <c r="I816" s="28"/>
      <c r="J816" s="28"/>
      <c r="K816" s="37"/>
      <c r="L816"/>
      <c r="M816"/>
      <c r="N816" s="46"/>
      <c r="O816" s="59"/>
      <c r="P816" s="47"/>
      <c r="Q816" s="49"/>
      <c r="R816"/>
      <c r="S816"/>
      <c r="T816"/>
      <c r="U816"/>
      <c r="V816"/>
      <c r="W816"/>
      <c r="X816"/>
      <c r="Y816"/>
      <c r="Z816"/>
      <c r="AA816"/>
    </row>
    <row ht="15" r="817" spans="2:27" x14ac:dyDescent="0.25">
      <c r="B817" s="16"/>
      <c r="C817" s="18"/>
      <c r="E817"/>
      <c r="F817"/>
      <c r="H817" s="27"/>
      <c r="I817" s="28"/>
      <c r="J817" s="28"/>
      <c r="K817" s="37"/>
      <c r="L817"/>
      <c r="M817"/>
      <c r="N817" s="46"/>
      <c r="O817" s="59"/>
      <c r="P817" s="47"/>
      <c r="Q817" s="49"/>
      <c r="R817"/>
      <c r="S817"/>
      <c r="T817"/>
      <c r="U817"/>
      <c r="V817"/>
      <c r="W817"/>
      <c r="X817"/>
      <c r="Y817"/>
      <c r="Z817"/>
      <c r="AA817"/>
    </row>
    <row ht="15" r="818" spans="2:27" x14ac:dyDescent="0.25">
      <c r="B818" s="16"/>
      <c r="C818" s="18"/>
      <c r="E818"/>
      <c r="F818"/>
      <c r="H818" s="27"/>
      <c r="I818" s="28"/>
      <c r="J818" s="28"/>
      <c r="K818" s="37"/>
      <c r="L818"/>
      <c r="M818"/>
      <c r="N818" s="46"/>
      <c r="O818" s="59"/>
      <c r="P818" s="47"/>
      <c r="Q818" s="49"/>
      <c r="R818"/>
      <c r="S818"/>
      <c r="T818"/>
      <c r="U818"/>
      <c r="V818"/>
      <c r="W818"/>
      <c r="X818"/>
      <c r="Y818"/>
      <c r="Z818"/>
      <c r="AA818"/>
    </row>
    <row ht="15" r="819" spans="2:27" x14ac:dyDescent="0.25">
      <c r="B819" s="16"/>
      <c r="C819" s="18"/>
      <c r="E819"/>
      <c r="F819"/>
      <c r="H819" s="27"/>
      <c r="I819" s="28"/>
      <c r="J819" s="28"/>
      <c r="K819" s="37"/>
      <c r="L819"/>
      <c r="M819"/>
      <c r="N819" s="46"/>
      <c r="O819" s="59"/>
      <c r="P819" s="47"/>
      <c r="Q819" s="49"/>
      <c r="R819"/>
      <c r="S819"/>
      <c r="T819"/>
      <c r="U819"/>
      <c r="V819"/>
      <c r="W819"/>
      <c r="X819"/>
      <c r="Y819"/>
      <c r="Z819"/>
      <c r="AA819"/>
    </row>
    <row ht="15" r="820" spans="2:27" x14ac:dyDescent="0.25">
      <c r="B820" s="16"/>
      <c r="C820" s="18"/>
      <c r="E820"/>
      <c r="F820"/>
      <c r="H820" s="27"/>
      <c r="I820" s="28"/>
      <c r="J820" s="28"/>
      <c r="K820" s="37"/>
      <c r="L820"/>
      <c r="M820"/>
      <c r="N820" s="46"/>
      <c r="O820" s="59"/>
      <c r="P820" s="47"/>
      <c r="Q820" s="49"/>
      <c r="R820"/>
      <c r="S820"/>
      <c r="T820"/>
      <c r="U820"/>
      <c r="V820"/>
      <c r="W820"/>
      <c r="X820"/>
      <c r="Y820"/>
      <c r="Z820"/>
      <c r="AA820"/>
    </row>
    <row ht="15" r="821" spans="2:27" x14ac:dyDescent="0.25">
      <c r="B821" s="16"/>
      <c r="C821" s="18"/>
      <c r="E821"/>
      <c r="F821"/>
      <c r="H821" s="27"/>
      <c r="I821" s="28"/>
      <c r="J821" s="28"/>
      <c r="K821" s="37"/>
      <c r="L821"/>
      <c r="M821"/>
      <c r="N821" s="46"/>
      <c r="O821" s="59"/>
      <c r="P821" s="47"/>
      <c r="Q821" s="49"/>
      <c r="R821"/>
      <c r="S821"/>
      <c r="T821"/>
      <c r="U821"/>
      <c r="V821"/>
      <c r="W821"/>
      <c r="X821"/>
      <c r="Y821"/>
      <c r="Z821"/>
      <c r="AA821"/>
    </row>
    <row ht="15" r="822" spans="2:27" x14ac:dyDescent="0.25">
      <c r="B822" s="16"/>
      <c r="C822" s="18"/>
      <c r="E822"/>
      <c r="F822"/>
      <c r="H822" s="27"/>
      <c r="I822" s="28"/>
      <c r="J822" s="28"/>
      <c r="K822" s="37"/>
      <c r="L822"/>
      <c r="M822"/>
      <c r="N822" s="46"/>
      <c r="O822" s="59"/>
      <c r="P822" s="47"/>
      <c r="Q822" s="49"/>
      <c r="R822"/>
      <c r="S822"/>
      <c r="T822"/>
      <c r="U822"/>
      <c r="V822"/>
      <c r="W822"/>
      <c r="X822"/>
      <c r="Y822"/>
      <c r="Z822"/>
      <c r="AA822"/>
    </row>
    <row ht="15" r="823" spans="2:27" x14ac:dyDescent="0.25">
      <c r="B823" s="16"/>
      <c r="C823" s="18"/>
      <c r="E823"/>
      <c r="F823"/>
      <c r="H823" s="27"/>
      <c r="I823" s="28"/>
      <c r="J823" s="28"/>
      <c r="K823" s="37"/>
      <c r="L823"/>
      <c r="M823"/>
      <c r="N823" s="46"/>
      <c r="O823" s="59"/>
      <c r="P823" s="47"/>
      <c r="Q823" s="49"/>
      <c r="R823"/>
      <c r="S823"/>
      <c r="T823"/>
      <c r="U823"/>
      <c r="V823"/>
      <c r="W823"/>
      <c r="X823"/>
      <c r="Y823"/>
      <c r="Z823"/>
      <c r="AA823"/>
    </row>
    <row ht="15" r="824" spans="2:27" x14ac:dyDescent="0.25">
      <c r="B824" s="16"/>
      <c r="C824" s="18"/>
      <c r="E824"/>
      <c r="F824"/>
      <c r="H824" s="27"/>
      <c r="I824" s="28"/>
      <c r="J824" s="28"/>
      <c r="K824" s="37"/>
      <c r="L824"/>
      <c r="M824"/>
      <c r="N824" s="46"/>
      <c r="O824" s="59"/>
      <c r="P824" s="47"/>
      <c r="Q824" s="49"/>
      <c r="R824"/>
      <c r="S824"/>
      <c r="T824"/>
      <c r="U824"/>
      <c r="V824"/>
      <c r="W824"/>
      <c r="X824"/>
      <c r="Y824"/>
      <c r="Z824"/>
      <c r="AA824"/>
    </row>
    <row ht="15" r="825" spans="2:27" x14ac:dyDescent="0.25">
      <c r="B825" s="16"/>
      <c r="C825" s="18"/>
      <c r="E825"/>
      <c r="F825"/>
      <c r="H825" s="27"/>
      <c r="I825" s="28"/>
      <c r="J825" s="28"/>
      <c r="K825" s="37"/>
      <c r="L825"/>
      <c r="M825"/>
      <c r="N825" s="46"/>
      <c r="O825" s="59"/>
      <c r="P825" s="47"/>
      <c r="Q825" s="49"/>
      <c r="R825"/>
      <c r="S825"/>
      <c r="T825"/>
      <c r="U825"/>
      <c r="V825"/>
      <c r="W825"/>
      <c r="X825"/>
      <c r="Y825"/>
      <c r="Z825"/>
      <c r="AA825"/>
    </row>
    <row ht="15" r="826" spans="2:27" x14ac:dyDescent="0.25">
      <c r="B826" s="16"/>
      <c r="C826" s="18"/>
      <c r="E826"/>
      <c r="F826"/>
      <c r="H826" s="27"/>
      <c r="I826" s="28"/>
      <c r="J826" s="28"/>
      <c r="K826" s="37"/>
      <c r="L826"/>
      <c r="M826"/>
      <c r="N826" s="46"/>
      <c r="O826" s="59"/>
      <c r="P826" s="47"/>
      <c r="Q826" s="49"/>
      <c r="R826"/>
      <c r="S826"/>
      <c r="T826"/>
      <c r="U826"/>
      <c r="V826"/>
      <c r="W826"/>
      <c r="X826"/>
      <c r="Y826"/>
      <c r="Z826"/>
      <c r="AA826"/>
    </row>
    <row ht="15" r="827" spans="2:27" x14ac:dyDescent="0.25">
      <c r="B827" s="16"/>
      <c r="C827" s="18"/>
      <c r="E827"/>
      <c r="F827"/>
      <c r="H827" s="27"/>
      <c r="I827" s="28"/>
      <c r="J827" s="28"/>
      <c r="K827" s="37"/>
      <c r="L827"/>
      <c r="M827"/>
      <c r="N827" s="46"/>
      <c r="O827" s="59"/>
      <c r="P827" s="47"/>
      <c r="Q827" s="49"/>
      <c r="R827"/>
      <c r="S827"/>
      <c r="T827"/>
      <c r="U827"/>
      <c r="V827"/>
      <c r="W827"/>
      <c r="X827"/>
      <c r="Y827"/>
      <c r="Z827"/>
      <c r="AA827"/>
    </row>
    <row ht="15" r="828" spans="2:27" x14ac:dyDescent="0.25">
      <c r="B828" s="16"/>
      <c r="C828" s="18"/>
      <c r="E828"/>
      <c r="F828"/>
      <c r="H828" s="27"/>
      <c r="I828" s="28"/>
      <c r="J828" s="28"/>
      <c r="K828" s="37"/>
      <c r="L828"/>
      <c r="M828"/>
      <c r="N828" s="46"/>
      <c r="O828" s="59"/>
      <c r="P828" s="47"/>
      <c r="Q828" s="49"/>
      <c r="R828"/>
      <c r="S828"/>
      <c r="T828"/>
      <c r="U828"/>
      <c r="V828"/>
      <c r="W828"/>
      <c r="X828"/>
      <c r="Y828"/>
      <c r="Z828"/>
      <c r="AA828"/>
    </row>
    <row ht="15" r="829" spans="2:27" x14ac:dyDescent="0.25">
      <c r="B829" s="16"/>
      <c r="C829" s="18"/>
      <c r="E829"/>
      <c r="F829"/>
      <c r="H829" s="27"/>
      <c r="I829" s="28"/>
      <c r="J829" s="28"/>
      <c r="K829" s="37"/>
      <c r="L829"/>
      <c r="M829"/>
      <c r="N829" s="46"/>
      <c r="O829" s="59"/>
      <c r="P829" s="47"/>
      <c r="Q829" s="49"/>
      <c r="R829"/>
      <c r="S829"/>
      <c r="T829"/>
      <c r="U829"/>
      <c r="V829"/>
      <c r="W829"/>
      <c r="X829"/>
      <c r="Y829"/>
      <c r="Z829"/>
      <c r="AA829"/>
    </row>
    <row ht="15" r="830" spans="2:27" x14ac:dyDescent="0.25">
      <c r="B830" s="16"/>
      <c r="C830" s="18"/>
      <c r="E830"/>
      <c r="F830"/>
      <c r="H830" s="27"/>
      <c r="I830" s="28"/>
      <c r="J830" s="28"/>
      <c r="K830" s="37"/>
      <c r="L830"/>
      <c r="M830"/>
      <c r="N830" s="46"/>
      <c r="O830" s="59"/>
      <c r="P830" s="47"/>
      <c r="Q830" s="49"/>
      <c r="R830"/>
      <c r="S830"/>
      <c r="T830"/>
      <c r="U830"/>
      <c r="V830"/>
      <c r="W830"/>
      <c r="X830"/>
      <c r="Y830"/>
      <c r="Z830"/>
      <c r="AA830"/>
    </row>
    <row ht="15" r="831" spans="2:27" x14ac:dyDescent="0.25">
      <c r="B831" s="16"/>
      <c r="C831" s="18"/>
      <c r="E831"/>
      <c r="F831"/>
      <c r="H831" s="27"/>
      <c r="I831" s="28"/>
      <c r="J831" s="28"/>
      <c r="K831" s="37"/>
      <c r="L831"/>
      <c r="M831"/>
      <c r="N831" s="46"/>
      <c r="O831" s="59"/>
      <c r="P831" s="47"/>
      <c r="Q831" s="49"/>
      <c r="R831"/>
      <c r="S831"/>
      <c r="T831"/>
      <c r="U831"/>
      <c r="V831"/>
      <c r="W831"/>
      <c r="X831"/>
      <c r="Y831"/>
      <c r="Z831"/>
      <c r="AA831"/>
    </row>
    <row ht="15" r="832" spans="2:27" x14ac:dyDescent="0.25">
      <c r="B832" s="16"/>
      <c r="C832" s="18"/>
      <c r="E832"/>
      <c r="F832"/>
      <c r="H832" s="27"/>
      <c r="I832" s="28"/>
      <c r="J832" s="28"/>
      <c r="K832" s="37"/>
      <c r="L832"/>
      <c r="M832"/>
      <c r="N832" s="46"/>
      <c r="O832" s="59"/>
      <c r="P832" s="47"/>
      <c r="Q832" s="49"/>
      <c r="R832"/>
      <c r="S832"/>
      <c r="T832"/>
      <c r="U832"/>
      <c r="V832"/>
      <c r="W832"/>
      <c r="X832"/>
      <c r="Y832"/>
      <c r="Z832"/>
      <c r="AA832"/>
    </row>
    <row ht="15" r="833" spans="2:27" x14ac:dyDescent="0.25">
      <c r="B833" s="16"/>
      <c r="C833" s="18"/>
      <c r="E833"/>
      <c r="F833"/>
      <c r="H833" s="27"/>
      <c r="I833" s="28"/>
      <c r="J833" s="28"/>
      <c r="K833" s="37"/>
      <c r="L833"/>
      <c r="M833"/>
      <c r="N833" s="46"/>
      <c r="O833" s="59"/>
      <c r="P833" s="47"/>
      <c r="Q833" s="49"/>
      <c r="R833"/>
      <c r="S833"/>
      <c r="T833"/>
      <c r="U833"/>
      <c r="V833"/>
      <c r="W833"/>
      <c r="X833"/>
      <c r="Y833"/>
      <c r="Z833"/>
      <c r="AA833"/>
    </row>
    <row ht="15" r="834" spans="2:27" x14ac:dyDescent="0.25">
      <c r="B834" s="16"/>
      <c r="C834" s="18"/>
      <c r="E834"/>
      <c r="F834"/>
      <c r="H834" s="27"/>
      <c r="I834" s="28"/>
      <c r="J834" s="28"/>
      <c r="K834" s="37"/>
      <c r="L834"/>
      <c r="M834"/>
      <c r="N834" s="46"/>
      <c r="O834" s="59"/>
      <c r="P834" s="47"/>
      <c r="Q834" s="49"/>
      <c r="R834"/>
      <c r="S834"/>
      <c r="T834"/>
      <c r="U834"/>
      <c r="V834"/>
      <c r="W834"/>
      <c r="X834"/>
      <c r="Y834"/>
      <c r="Z834"/>
      <c r="AA834"/>
    </row>
    <row ht="15" r="835" spans="2:27" x14ac:dyDescent="0.25">
      <c r="B835" s="16"/>
      <c r="C835" s="18"/>
      <c r="E835"/>
      <c r="F835"/>
      <c r="H835" s="27"/>
      <c r="I835" s="28"/>
      <c r="J835" s="28"/>
      <c r="K835" s="37"/>
      <c r="L835"/>
      <c r="M835"/>
      <c r="N835" s="46"/>
      <c r="O835" s="59"/>
      <c r="P835" s="47"/>
      <c r="Q835" s="49"/>
      <c r="R835"/>
      <c r="S835"/>
      <c r="T835"/>
      <c r="U835"/>
      <c r="V835"/>
      <c r="W835"/>
      <c r="X835"/>
      <c r="Y835"/>
      <c r="Z835"/>
      <c r="AA835"/>
    </row>
    <row ht="15" r="836" spans="2:27" x14ac:dyDescent="0.25">
      <c r="B836" s="16"/>
      <c r="C836" s="18"/>
      <c r="E836"/>
      <c r="F836"/>
      <c r="H836" s="27"/>
      <c r="I836" s="28"/>
      <c r="J836" s="28"/>
      <c r="K836" s="37"/>
      <c r="L836"/>
      <c r="M836"/>
      <c r="N836" s="46"/>
      <c r="O836" s="59"/>
      <c r="P836" s="47"/>
      <c r="Q836" s="49"/>
      <c r="R836"/>
      <c r="S836"/>
      <c r="T836"/>
      <c r="U836"/>
      <c r="V836"/>
      <c r="W836"/>
      <c r="X836"/>
      <c r="Y836"/>
      <c r="Z836"/>
      <c r="AA836"/>
    </row>
    <row ht="15" r="837" spans="2:27" x14ac:dyDescent="0.25">
      <c r="B837" s="16"/>
      <c r="C837" s="18"/>
      <c r="E837"/>
      <c r="F837"/>
      <c r="H837" s="27"/>
      <c r="I837" s="28"/>
      <c r="J837" s="28"/>
      <c r="K837" s="37"/>
      <c r="L837"/>
      <c r="M837"/>
      <c r="N837" s="46"/>
      <c r="O837" s="59"/>
      <c r="P837" s="47"/>
      <c r="Q837" s="49"/>
      <c r="R837"/>
      <c r="S837"/>
      <c r="T837"/>
      <c r="U837"/>
      <c r="V837"/>
      <c r="W837"/>
      <c r="X837"/>
      <c r="Y837"/>
      <c r="Z837"/>
      <c r="AA837"/>
    </row>
    <row ht="15" r="838" spans="2:27" x14ac:dyDescent="0.25">
      <c r="B838" s="16"/>
      <c r="C838" s="18"/>
      <c r="E838"/>
      <c r="F838"/>
      <c r="H838" s="27"/>
      <c r="I838" s="28"/>
      <c r="J838" s="28"/>
      <c r="K838" s="37"/>
      <c r="L838"/>
      <c r="M838"/>
      <c r="N838" s="46"/>
      <c r="O838" s="59"/>
      <c r="P838" s="47"/>
      <c r="Q838" s="49"/>
      <c r="R838"/>
      <c r="S838"/>
      <c r="T838"/>
      <c r="U838"/>
      <c r="V838"/>
      <c r="W838"/>
      <c r="X838"/>
      <c r="Y838"/>
      <c r="Z838"/>
      <c r="AA838"/>
    </row>
    <row ht="15" r="839" spans="2:27" x14ac:dyDescent="0.25">
      <c r="B839" s="16"/>
      <c r="C839" s="18"/>
      <c r="E839"/>
      <c r="F839"/>
      <c r="H839" s="27"/>
      <c r="I839" s="28"/>
      <c r="J839" s="28"/>
      <c r="K839" s="37"/>
      <c r="L839"/>
      <c r="M839"/>
      <c r="N839" s="46"/>
      <c r="O839" s="59"/>
      <c r="P839" s="47"/>
      <c r="Q839" s="49"/>
      <c r="R839"/>
      <c r="S839"/>
      <c r="T839"/>
      <c r="U839"/>
      <c r="V839"/>
      <c r="W839"/>
      <c r="X839"/>
      <c r="Y839"/>
      <c r="Z839"/>
      <c r="AA839"/>
    </row>
    <row ht="15" r="840" spans="2:27" x14ac:dyDescent="0.25">
      <c r="B840" s="16"/>
      <c r="C840" s="18"/>
      <c r="E840"/>
      <c r="F840"/>
      <c r="H840" s="27"/>
      <c r="I840" s="28"/>
      <c r="J840" s="28"/>
      <c r="K840" s="37"/>
      <c r="L840"/>
      <c r="M840"/>
      <c r="N840" s="46"/>
      <c r="O840" s="59"/>
      <c r="P840" s="47"/>
      <c r="Q840" s="49"/>
      <c r="R840"/>
      <c r="S840"/>
      <c r="T840"/>
      <c r="U840"/>
      <c r="V840"/>
      <c r="W840"/>
      <c r="X840"/>
      <c r="Y840"/>
      <c r="Z840"/>
      <c r="AA840"/>
    </row>
    <row ht="15" r="841" spans="2:27" x14ac:dyDescent="0.25">
      <c r="B841" s="16"/>
      <c r="C841" s="18"/>
      <c r="E841"/>
      <c r="F841"/>
      <c r="H841" s="27"/>
      <c r="I841" s="28"/>
      <c r="J841" s="28"/>
      <c r="K841" s="37"/>
      <c r="L841"/>
      <c r="M841"/>
      <c r="N841" s="46"/>
      <c r="O841" s="59"/>
      <c r="P841" s="47"/>
      <c r="Q841" s="49"/>
      <c r="R841"/>
      <c r="S841"/>
      <c r="T841"/>
      <c r="U841"/>
      <c r="V841"/>
      <c r="W841"/>
      <c r="X841"/>
      <c r="Y841"/>
      <c r="Z841"/>
      <c r="AA841"/>
    </row>
    <row ht="15" r="842" spans="2:27" x14ac:dyDescent="0.25">
      <c r="B842" s="16"/>
      <c r="C842" s="18"/>
      <c r="E842"/>
      <c r="F842"/>
      <c r="H842" s="27"/>
      <c r="I842" s="28"/>
      <c r="J842" s="28"/>
      <c r="K842" s="37"/>
      <c r="L842"/>
      <c r="M842"/>
      <c r="N842" s="46"/>
      <c r="O842" s="59"/>
      <c r="P842" s="47"/>
      <c r="Q842" s="49"/>
      <c r="R842"/>
      <c r="S842"/>
      <c r="T842"/>
      <c r="U842"/>
      <c r="V842"/>
      <c r="W842"/>
      <c r="X842"/>
      <c r="Y842"/>
      <c r="Z842"/>
      <c r="AA842"/>
    </row>
    <row ht="15" r="843" spans="2:27" x14ac:dyDescent="0.25">
      <c r="B843" s="16"/>
      <c r="C843" s="18"/>
      <c r="E843"/>
      <c r="F843"/>
      <c r="H843" s="27"/>
      <c r="I843" s="28"/>
      <c r="J843" s="28"/>
      <c r="K843" s="37"/>
      <c r="L843"/>
      <c r="M843"/>
      <c r="N843" s="46"/>
      <c r="O843" s="59"/>
      <c r="P843" s="47"/>
      <c r="Q843" s="49"/>
      <c r="R843"/>
      <c r="S843"/>
      <c r="T843"/>
      <c r="U843"/>
      <c r="V843"/>
      <c r="W843"/>
      <c r="X843"/>
      <c r="Y843"/>
      <c r="Z843"/>
      <c r="AA843"/>
    </row>
    <row ht="15" r="844" spans="2:27" x14ac:dyDescent="0.25">
      <c r="B844" s="16"/>
      <c r="C844" s="18"/>
      <c r="E844"/>
      <c r="F844"/>
      <c r="H844" s="27"/>
      <c r="I844" s="28"/>
      <c r="J844" s="28"/>
      <c r="K844" s="37"/>
      <c r="L844"/>
      <c r="M844"/>
      <c r="N844" s="46"/>
      <c r="O844" s="59"/>
      <c r="P844" s="47"/>
      <c r="Q844" s="49"/>
      <c r="R844"/>
      <c r="S844"/>
      <c r="T844"/>
      <c r="U844"/>
      <c r="V844"/>
      <c r="W844"/>
      <c r="X844"/>
      <c r="Y844"/>
      <c r="Z844"/>
      <c r="AA844"/>
    </row>
    <row ht="15" r="845" spans="2:27" x14ac:dyDescent="0.25">
      <c r="B845" s="16"/>
      <c r="C845" s="18"/>
      <c r="E845"/>
      <c r="F845"/>
      <c r="H845" s="27"/>
      <c r="I845" s="28"/>
      <c r="J845" s="28"/>
      <c r="K845" s="37"/>
      <c r="L845"/>
      <c r="M845"/>
      <c r="N845" s="46"/>
      <c r="O845" s="59"/>
      <c r="P845" s="47"/>
      <c r="Q845" s="49"/>
      <c r="R845"/>
      <c r="S845"/>
      <c r="T845"/>
      <c r="U845"/>
      <c r="V845"/>
      <c r="W845"/>
      <c r="X845"/>
      <c r="Y845"/>
      <c r="Z845"/>
      <c r="AA845"/>
    </row>
    <row ht="15" r="846" spans="2:27" x14ac:dyDescent="0.25">
      <c r="B846" s="16"/>
      <c r="C846" s="18"/>
      <c r="E846"/>
      <c r="F846"/>
      <c r="H846" s="27"/>
      <c r="I846" s="28"/>
      <c r="J846" s="28"/>
      <c r="K846" s="37"/>
      <c r="L846"/>
      <c r="M846"/>
      <c r="N846" s="46"/>
      <c r="O846" s="59"/>
      <c r="P846" s="47"/>
      <c r="Q846" s="49"/>
      <c r="R846"/>
      <c r="S846"/>
      <c r="T846"/>
      <c r="U846"/>
      <c r="V846"/>
      <c r="W846"/>
      <c r="X846"/>
      <c r="Y846"/>
      <c r="Z846"/>
      <c r="AA846"/>
    </row>
    <row ht="15" r="847" spans="2:27" x14ac:dyDescent="0.25">
      <c r="B847" s="16"/>
      <c r="C847" s="18"/>
      <c r="E847"/>
      <c r="F847"/>
      <c r="H847" s="27"/>
      <c r="I847" s="28"/>
      <c r="J847" s="28"/>
      <c r="K847" s="37"/>
      <c r="L847"/>
      <c r="M847"/>
      <c r="N847" s="46"/>
      <c r="O847" s="59"/>
      <c r="P847" s="47"/>
      <c r="Q847" s="49"/>
      <c r="R847"/>
      <c r="S847"/>
      <c r="T847"/>
      <c r="U847"/>
      <c r="V847"/>
      <c r="W847"/>
      <c r="X847"/>
      <c r="Y847"/>
      <c r="Z847"/>
      <c r="AA847"/>
    </row>
    <row ht="15" r="848" spans="2:27" x14ac:dyDescent="0.25">
      <c r="B848" s="16"/>
      <c r="C848" s="18"/>
      <c r="E848"/>
      <c r="F848"/>
      <c r="H848" s="27"/>
      <c r="I848" s="28"/>
      <c r="J848" s="28"/>
      <c r="K848" s="37"/>
      <c r="L848"/>
      <c r="M848"/>
      <c r="N848" s="46"/>
      <c r="O848" s="59"/>
      <c r="P848" s="47"/>
      <c r="Q848" s="49"/>
      <c r="R848"/>
      <c r="S848"/>
      <c r="T848"/>
      <c r="U848"/>
      <c r="V848"/>
      <c r="W848"/>
      <c r="X848"/>
      <c r="Y848"/>
      <c r="Z848"/>
      <c r="AA848"/>
    </row>
    <row ht="15" r="849" spans="2:27" x14ac:dyDescent="0.25">
      <c r="B849" s="16"/>
      <c r="C849" s="18"/>
      <c r="E849"/>
      <c r="F849"/>
      <c r="H849" s="27"/>
      <c r="I849" s="28"/>
      <c r="J849" s="28"/>
      <c r="K849" s="37"/>
      <c r="L849"/>
      <c r="M849"/>
      <c r="N849" s="46"/>
      <c r="O849" s="59"/>
      <c r="P849" s="47"/>
      <c r="Q849" s="49"/>
      <c r="R849"/>
      <c r="S849"/>
      <c r="T849"/>
      <c r="U849"/>
      <c r="V849"/>
      <c r="W849"/>
      <c r="X849"/>
      <c r="Y849"/>
      <c r="Z849"/>
      <c r="AA849"/>
    </row>
    <row ht="15" r="850" spans="2:27" x14ac:dyDescent="0.25">
      <c r="B850" s="16"/>
      <c r="C850" s="18"/>
      <c r="E850"/>
      <c r="F850"/>
      <c r="H850" s="27"/>
      <c r="I850" s="28"/>
      <c r="J850" s="28"/>
      <c r="K850" s="37"/>
      <c r="L850"/>
      <c r="M850"/>
      <c r="N850" s="46"/>
      <c r="O850" s="59"/>
      <c r="P850" s="47"/>
      <c r="Q850" s="49"/>
      <c r="R850"/>
      <c r="S850"/>
      <c r="T850"/>
      <c r="U850"/>
      <c r="V850"/>
      <c r="W850"/>
      <c r="X850"/>
      <c r="Y850"/>
      <c r="Z850"/>
      <c r="AA850"/>
    </row>
    <row ht="15" r="851" spans="2:27" x14ac:dyDescent="0.25">
      <c r="B851" s="16"/>
      <c r="C851" s="18"/>
      <c r="E851"/>
      <c r="F851"/>
      <c r="H851" s="27"/>
      <c r="I851" s="28"/>
      <c r="J851" s="28"/>
      <c r="K851" s="37"/>
      <c r="L851"/>
      <c r="M851"/>
      <c r="N851" s="46"/>
      <c r="O851" s="59"/>
      <c r="P851" s="47"/>
      <c r="Q851" s="49"/>
      <c r="R851"/>
      <c r="S851"/>
      <c r="T851"/>
      <c r="U851"/>
      <c r="V851"/>
      <c r="W851"/>
      <c r="X851"/>
      <c r="Y851"/>
      <c r="Z851"/>
      <c r="AA851"/>
    </row>
    <row ht="15" r="852" spans="2:27" x14ac:dyDescent="0.25">
      <c r="B852" s="16"/>
      <c r="C852" s="18"/>
      <c r="E852"/>
      <c r="F852"/>
      <c r="H852" s="27"/>
      <c r="I852" s="28"/>
      <c r="J852" s="28"/>
      <c r="K852" s="37"/>
      <c r="L852"/>
      <c r="M852"/>
      <c r="N852" s="46"/>
      <c r="O852" s="59"/>
      <c r="P852" s="47"/>
      <c r="Q852" s="49"/>
      <c r="R852"/>
      <c r="S852"/>
      <c r="T852"/>
      <c r="U852"/>
      <c r="V852"/>
      <c r="W852"/>
      <c r="X852"/>
      <c r="Y852"/>
      <c r="Z852"/>
      <c r="AA852"/>
    </row>
    <row ht="15" r="853" spans="2:27" x14ac:dyDescent="0.25">
      <c r="B853" s="16"/>
      <c r="C853" s="18"/>
      <c r="E853"/>
      <c r="F853"/>
      <c r="H853" s="27"/>
      <c r="I853" s="28"/>
      <c r="J853" s="28"/>
      <c r="K853" s="37"/>
      <c r="L853"/>
      <c r="M853"/>
      <c r="N853" s="46"/>
      <c r="O853" s="59"/>
      <c r="P853" s="47"/>
      <c r="Q853" s="49"/>
      <c r="R853"/>
      <c r="S853"/>
      <c r="T853"/>
      <c r="U853"/>
      <c r="V853"/>
      <c r="W853"/>
      <c r="X853"/>
      <c r="Y853"/>
      <c r="Z853"/>
      <c r="AA853"/>
    </row>
    <row ht="15" r="854" spans="2:27" x14ac:dyDescent="0.25">
      <c r="B854" s="16"/>
      <c r="C854" s="18"/>
      <c r="E854"/>
      <c r="F854"/>
      <c r="H854" s="27"/>
      <c r="I854" s="28"/>
      <c r="J854" s="28"/>
      <c r="K854" s="37"/>
      <c r="L854"/>
      <c r="M854"/>
      <c r="N854" s="46"/>
      <c r="O854" s="59"/>
      <c r="P854" s="47"/>
      <c r="Q854" s="49"/>
      <c r="R854"/>
      <c r="S854"/>
      <c r="T854"/>
      <c r="U854"/>
      <c r="V854"/>
      <c r="W854"/>
      <c r="X854"/>
      <c r="Y854"/>
      <c r="Z854"/>
      <c r="AA854"/>
    </row>
    <row ht="15" r="855" spans="2:27" x14ac:dyDescent="0.25">
      <c r="B855" s="16"/>
      <c r="C855" s="18"/>
      <c r="E855"/>
      <c r="F855"/>
      <c r="H855" s="27"/>
      <c r="I855" s="28"/>
      <c r="J855" s="28"/>
      <c r="K855" s="37"/>
      <c r="L855"/>
      <c r="M855"/>
      <c r="N855" s="46"/>
      <c r="O855" s="59"/>
      <c r="P855" s="47"/>
      <c r="Q855" s="49"/>
      <c r="R855"/>
      <c r="S855"/>
      <c r="T855"/>
      <c r="U855"/>
      <c r="V855"/>
      <c r="W855"/>
      <c r="X855"/>
      <c r="Y855"/>
      <c r="Z855"/>
      <c r="AA855"/>
    </row>
    <row ht="15" r="856" spans="2:27" x14ac:dyDescent="0.25">
      <c r="B856" s="16"/>
      <c r="C856" s="18"/>
      <c r="E856"/>
      <c r="F856"/>
      <c r="H856" s="27"/>
      <c r="I856" s="28"/>
      <c r="J856" s="28"/>
      <c r="K856" s="37"/>
      <c r="L856"/>
      <c r="M856"/>
      <c r="N856" s="46"/>
      <c r="O856" s="59"/>
      <c r="P856" s="47"/>
      <c r="Q856" s="49"/>
      <c r="R856"/>
      <c r="S856"/>
      <c r="T856"/>
      <c r="U856"/>
      <c r="V856"/>
      <c r="W856"/>
      <c r="X856"/>
      <c r="Y856"/>
      <c r="Z856"/>
      <c r="AA856"/>
    </row>
    <row ht="15" r="857" spans="2:27" x14ac:dyDescent="0.25">
      <c r="B857" s="16"/>
      <c r="C857" s="18"/>
      <c r="E857"/>
      <c r="F857"/>
      <c r="H857" s="27"/>
      <c r="I857" s="28"/>
      <c r="J857" s="28"/>
      <c r="K857" s="37"/>
      <c r="L857"/>
      <c r="M857"/>
      <c r="N857" s="46"/>
      <c r="O857" s="59"/>
      <c r="P857" s="47"/>
      <c r="Q857" s="49"/>
      <c r="R857"/>
      <c r="S857"/>
      <c r="T857"/>
      <c r="U857"/>
      <c r="V857"/>
      <c r="W857"/>
      <c r="X857"/>
      <c r="Y857"/>
      <c r="Z857"/>
      <c r="AA857"/>
    </row>
    <row ht="15" r="858" spans="2:27" x14ac:dyDescent="0.25">
      <c r="B858" s="16"/>
      <c r="C858" s="18"/>
      <c r="E858"/>
      <c r="F858"/>
      <c r="H858" s="27"/>
      <c r="I858" s="28"/>
      <c r="J858" s="28"/>
      <c r="K858" s="37"/>
      <c r="L858"/>
      <c r="M858"/>
      <c r="N858" s="46"/>
      <c r="O858" s="59"/>
      <c r="P858" s="47"/>
      <c r="Q858" s="49"/>
      <c r="R858"/>
      <c r="S858"/>
      <c r="T858"/>
      <c r="U858"/>
      <c r="V858"/>
      <c r="W858"/>
      <c r="X858"/>
      <c r="Y858"/>
      <c r="Z858"/>
      <c r="AA858"/>
    </row>
    <row ht="15" r="859" spans="2:27" x14ac:dyDescent="0.25">
      <c r="B859" s="16"/>
      <c r="C859" s="18"/>
      <c r="E859"/>
      <c r="F859"/>
      <c r="H859" s="27"/>
      <c r="I859" s="28"/>
      <c r="J859" s="28"/>
      <c r="K859" s="37"/>
      <c r="L859"/>
      <c r="M859"/>
      <c r="N859" s="46"/>
      <c r="O859" s="59"/>
      <c r="P859" s="47"/>
      <c r="Q859" s="49"/>
      <c r="R859"/>
      <c r="S859"/>
      <c r="T859"/>
      <c r="U859"/>
      <c r="V859"/>
      <c r="W859"/>
      <c r="X859"/>
      <c r="Y859"/>
      <c r="Z859"/>
      <c r="AA859"/>
    </row>
    <row ht="15" r="860" spans="2:27" x14ac:dyDescent="0.25">
      <c r="B860" s="16"/>
      <c r="C860" s="18"/>
      <c r="E860"/>
      <c r="F860"/>
      <c r="H860" s="27"/>
      <c r="I860" s="28"/>
      <c r="J860" s="28"/>
      <c r="K860" s="37"/>
      <c r="L860"/>
      <c r="M860"/>
      <c r="N860" s="46"/>
      <c r="O860" s="59"/>
      <c r="P860" s="47"/>
      <c r="Q860" s="49"/>
      <c r="R860"/>
      <c r="S860"/>
      <c r="T860"/>
      <c r="U860"/>
      <c r="V860"/>
      <c r="W860"/>
      <c r="X860"/>
      <c r="Y860"/>
      <c r="Z860"/>
      <c r="AA860"/>
    </row>
    <row ht="15" r="861" spans="2:27" x14ac:dyDescent="0.25">
      <c r="B861" s="16"/>
      <c r="C861" s="18"/>
      <c r="E861"/>
      <c r="F861"/>
      <c r="H861" s="27"/>
      <c r="I861" s="28"/>
      <c r="J861" s="28"/>
      <c r="K861" s="37"/>
      <c r="L861"/>
      <c r="M861"/>
      <c r="N861" s="46"/>
      <c r="O861" s="59"/>
      <c r="P861" s="47"/>
      <c r="Q861" s="49"/>
      <c r="R861"/>
      <c r="S861"/>
      <c r="T861"/>
      <c r="U861"/>
      <c r="V861"/>
      <c r="W861"/>
      <c r="X861"/>
      <c r="Y861"/>
      <c r="Z861"/>
      <c r="AA861"/>
    </row>
    <row ht="15" r="862" spans="2:27" x14ac:dyDescent="0.25">
      <c r="B862" s="16"/>
      <c r="C862" s="18"/>
      <c r="E862"/>
      <c r="F862"/>
      <c r="H862" s="27"/>
      <c r="I862" s="28"/>
      <c r="J862" s="28"/>
      <c r="K862" s="37"/>
      <c r="L862"/>
      <c r="M862"/>
      <c r="N862" s="46"/>
      <c r="O862" s="59"/>
      <c r="P862" s="47"/>
      <c r="Q862" s="49"/>
      <c r="R862"/>
      <c r="S862"/>
      <c r="T862"/>
      <c r="U862"/>
      <c r="V862"/>
      <c r="W862"/>
      <c r="X862"/>
      <c r="Y862"/>
      <c r="Z862"/>
      <c r="AA862"/>
    </row>
    <row ht="15" r="863" spans="2:27" x14ac:dyDescent="0.25">
      <c r="B863" s="16"/>
      <c r="C863" s="18"/>
      <c r="E863"/>
      <c r="F863"/>
      <c r="H863" s="27"/>
      <c r="I863" s="28"/>
      <c r="J863" s="28"/>
      <c r="K863" s="37"/>
      <c r="L863"/>
      <c r="M863"/>
      <c r="N863" s="46"/>
      <c r="O863" s="59"/>
      <c r="P863" s="47"/>
      <c r="Q863" s="49"/>
      <c r="R863"/>
      <c r="S863"/>
      <c r="T863"/>
      <c r="U863"/>
      <c r="V863"/>
      <c r="W863"/>
      <c r="X863"/>
      <c r="Y863"/>
      <c r="Z863"/>
      <c r="AA863"/>
    </row>
    <row ht="15" r="864" spans="2:27" x14ac:dyDescent="0.25">
      <c r="B864" s="16"/>
      <c r="C864" s="18"/>
      <c r="E864"/>
      <c r="F864"/>
      <c r="H864" s="27"/>
      <c r="I864" s="28"/>
      <c r="J864" s="28"/>
      <c r="K864" s="37"/>
      <c r="L864"/>
      <c r="M864"/>
      <c r="N864" s="46"/>
      <c r="O864" s="59"/>
      <c r="P864" s="47"/>
      <c r="Q864" s="49"/>
      <c r="R864"/>
      <c r="S864"/>
      <c r="T864"/>
      <c r="U864"/>
      <c r="V864"/>
      <c r="W864"/>
      <c r="X864"/>
      <c r="Y864"/>
      <c r="Z864"/>
      <c r="AA864"/>
    </row>
    <row ht="15" r="865" spans="2:27" x14ac:dyDescent="0.25">
      <c r="B865" s="16"/>
      <c r="C865" s="18"/>
      <c r="E865"/>
      <c r="F865"/>
      <c r="H865" s="27"/>
      <c r="I865" s="28"/>
      <c r="J865" s="28"/>
      <c r="K865" s="37"/>
      <c r="L865"/>
      <c r="M865"/>
      <c r="N865" s="46"/>
      <c r="O865" s="59"/>
      <c r="P865" s="47"/>
      <c r="Q865" s="49"/>
      <c r="R865"/>
      <c r="S865"/>
      <c r="T865"/>
      <c r="U865"/>
      <c r="V865"/>
      <c r="W865"/>
      <c r="X865"/>
      <c r="Y865"/>
      <c r="Z865"/>
      <c r="AA865"/>
    </row>
    <row ht="15" r="866" spans="2:27" x14ac:dyDescent="0.25">
      <c r="B866" s="16"/>
      <c r="C866" s="18"/>
      <c r="E866"/>
      <c r="F866"/>
      <c r="H866" s="27"/>
      <c r="I866" s="28"/>
      <c r="J866" s="28"/>
      <c r="K866" s="37"/>
      <c r="L866"/>
      <c r="M866"/>
      <c r="N866" s="46"/>
      <c r="O866" s="59"/>
      <c r="P866" s="47"/>
      <c r="Q866" s="49"/>
      <c r="R866"/>
      <c r="S866"/>
      <c r="T866"/>
      <c r="U866"/>
      <c r="V866"/>
      <c r="W866"/>
      <c r="X866"/>
      <c r="Y866"/>
      <c r="Z866"/>
      <c r="AA866"/>
    </row>
    <row ht="15" r="867" spans="2:27" x14ac:dyDescent="0.25">
      <c r="B867" s="16"/>
      <c r="C867" s="18"/>
      <c r="E867"/>
      <c r="F867"/>
      <c r="H867" s="27"/>
      <c r="I867" s="28"/>
      <c r="J867" s="28"/>
      <c r="K867" s="37"/>
      <c r="L867"/>
      <c r="M867"/>
      <c r="N867" s="46"/>
      <c r="O867" s="59"/>
      <c r="P867" s="47"/>
      <c r="Q867" s="49"/>
      <c r="R867"/>
      <c r="S867"/>
      <c r="T867"/>
      <c r="U867"/>
      <c r="V867"/>
      <c r="W867"/>
      <c r="X867"/>
      <c r="Y867"/>
      <c r="Z867"/>
      <c r="AA867"/>
    </row>
    <row ht="15" r="868" spans="2:27" x14ac:dyDescent="0.25">
      <c r="B868" s="16"/>
      <c r="C868" s="18"/>
      <c r="E868"/>
      <c r="F868"/>
      <c r="H868" s="27"/>
      <c r="I868" s="28"/>
      <c r="J868" s="28"/>
      <c r="K868" s="37"/>
      <c r="L868"/>
      <c r="M868"/>
      <c r="N868" s="46"/>
      <c r="O868" s="59"/>
      <c r="P868" s="47"/>
      <c r="Q868" s="49"/>
      <c r="R868"/>
      <c r="S868"/>
      <c r="T868"/>
      <c r="U868"/>
      <c r="V868"/>
      <c r="W868"/>
      <c r="X868"/>
      <c r="Y868"/>
      <c r="Z868"/>
      <c r="AA868"/>
    </row>
    <row ht="15" r="869" spans="2:27" x14ac:dyDescent="0.25">
      <c r="B869" s="16"/>
      <c r="C869" s="18"/>
      <c r="E869"/>
      <c r="F869"/>
      <c r="H869" s="27"/>
      <c r="I869" s="28"/>
      <c r="J869" s="28"/>
      <c r="K869" s="37"/>
      <c r="L869"/>
      <c r="M869"/>
      <c r="N869" s="46"/>
      <c r="O869" s="59"/>
      <c r="P869" s="47"/>
      <c r="Q869" s="49"/>
      <c r="R869"/>
      <c r="S869"/>
      <c r="T869"/>
      <c r="U869"/>
      <c r="V869"/>
      <c r="W869"/>
      <c r="X869"/>
      <c r="Y869"/>
      <c r="Z869"/>
      <c r="AA869"/>
    </row>
    <row ht="15" r="870" spans="2:27" x14ac:dyDescent="0.25">
      <c r="B870" s="16"/>
      <c r="C870" s="18"/>
      <c r="E870"/>
      <c r="F870"/>
      <c r="H870" s="27"/>
      <c r="I870" s="28"/>
      <c r="J870" s="28"/>
      <c r="K870" s="37"/>
      <c r="L870"/>
      <c r="M870"/>
      <c r="N870" s="46"/>
      <c r="O870" s="59"/>
      <c r="P870" s="47"/>
      <c r="Q870" s="49"/>
      <c r="R870"/>
      <c r="S870"/>
      <c r="T870"/>
      <c r="U870"/>
      <c r="V870"/>
      <c r="W870"/>
      <c r="X870"/>
      <c r="Y870"/>
      <c r="Z870"/>
      <c r="AA870"/>
    </row>
    <row ht="15" r="871" spans="2:27" x14ac:dyDescent="0.25">
      <c r="B871" s="16"/>
      <c r="C871" s="18"/>
      <c r="E871"/>
      <c r="F871"/>
      <c r="H871" s="27"/>
      <c r="I871" s="28"/>
      <c r="J871" s="28"/>
      <c r="K871" s="37"/>
      <c r="L871"/>
      <c r="M871"/>
      <c r="N871" s="46"/>
      <c r="O871" s="59"/>
      <c r="P871" s="47"/>
      <c r="Q871" s="49"/>
      <c r="R871"/>
      <c r="S871"/>
      <c r="T871"/>
      <c r="U871"/>
      <c r="V871"/>
      <c r="W871"/>
      <c r="X871"/>
      <c r="Y871"/>
      <c r="Z871"/>
      <c r="AA871"/>
    </row>
    <row ht="15" r="872" spans="2:27" x14ac:dyDescent="0.25">
      <c r="B872" s="16"/>
      <c r="C872" s="18"/>
      <c r="E872"/>
      <c r="F872"/>
      <c r="H872" s="27"/>
      <c r="I872" s="28"/>
      <c r="J872" s="28"/>
      <c r="K872" s="37"/>
      <c r="L872"/>
      <c r="M872"/>
      <c r="N872" s="46"/>
      <c r="O872" s="59"/>
      <c r="P872" s="47"/>
      <c r="Q872" s="49"/>
      <c r="R872"/>
      <c r="S872"/>
      <c r="T872"/>
      <c r="U872"/>
      <c r="V872"/>
      <c r="W872"/>
      <c r="X872"/>
      <c r="Y872"/>
      <c r="Z872"/>
      <c r="AA872"/>
    </row>
    <row ht="15" r="873" spans="2:27" x14ac:dyDescent="0.25">
      <c r="B873" s="16"/>
      <c r="C873" s="18"/>
      <c r="E873"/>
      <c r="F873"/>
      <c r="H873" s="27"/>
      <c r="I873" s="28"/>
      <c r="J873" s="28"/>
      <c r="K873" s="37"/>
      <c r="L873"/>
      <c r="M873"/>
      <c r="N873" s="46"/>
      <c r="O873" s="59"/>
      <c r="P873" s="47"/>
      <c r="Q873" s="49"/>
      <c r="R873"/>
      <c r="S873"/>
      <c r="T873"/>
      <c r="U873"/>
      <c r="V873"/>
      <c r="W873"/>
      <c r="X873"/>
      <c r="Y873"/>
      <c r="Z873"/>
      <c r="AA873"/>
    </row>
    <row ht="15" r="874" spans="2:27" x14ac:dyDescent="0.25">
      <c r="B874" s="16"/>
      <c r="C874" s="18"/>
      <c r="E874"/>
      <c r="F874"/>
      <c r="H874" s="27"/>
      <c r="I874" s="28"/>
      <c r="J874" s="28"/>
      <c r="K874" s="37"/>
      <c r="L874"/>
      <c r="M874"/>
      <c r="N874" s="46"/>
      <c r="O874" s="59"/>
      <c r="P874" s="47"/>
      <c r="Q874" s="49"/>
      <c r="R874"/>
      <c r="S874"/>
      <c r="T874"/>
      <c r="U874"/>
      <c r="V874"/>
      <c r="W874"/>
      <c r="X874"/>
      <c r="Y874"/>
      <c r="Z874"/>
      <c r="AA874"/>
    </row>
    <row ht="15" r="875" spans="2:27" x14ac:dyDescent="0.25">
      <c r="B875" s="16"/>
      <c r="C875" s="18"/>
      <c r="E875"/>
      <c r="F875"/>
      <c r="H875" s="27"/>
      <c r="I875" s="28"/>
      <c r="J875" s="28"/>
      <c r="K875" s="37"/>
      <c r="L875"/>
      <c r="M875"/>
      <c r="N875" s="46"/>
      <c r="O875" s="59"/>
      <c r="P875" s="47"/>
      <c r="Q875" s="49"/>
      <c r="R875"/>
      <c r="S875"/>
      <c r="T875"/>
      <c r="U875"/>
      <c r="V875"/>
      <c r="W875"/>
      <c r="X875"/>
      <c r="Y875"/>
      <c r="Z875"/>
      <c r="AA875"/>
    </row>
    <row ht="15" r="876" spans="2:27" x14ac:dyDescent="0.25">
      <c r="B876" s="16"/>
      <c r="C876" s="18"/>
      <c r="E876"/>
      <c r="F876"/>
      <c r="H876" s="27"/>
      <c r="I876" s="28"/>
      <c r="J876" s="28"/>
      <c r="K876" s="37"/>
      <c r="L876"/>
      <c r="M876"/>
      <c r="N876" s="46"/>
      <c r="O876" s="59"/>
      <c r="P876" s="47"/>
      <c r="Q876" s="49"/>
      <c r="R876"/>
      <c r="S876"/>
      <c r="T876"/>
      <c r="U876"/>
      <c r="V876"/>
      <c r="W876"/>
      <c r="X876"/>
      <c r="Y876"/>
      <c r="Z876"/>
      <c r="AA876"/>
    </row>
    <row ht="15" r="877" spans="2:27" x14ac:dyDescent="0.25">
      <c r="B877" s="16"/>
      <c r="C877" s="18"/>
      <c r="E877"/>
      <c r="F877"/>
      <c r="H877" s="27"/>
      <c r="I877" s="28"/>
      <c r="J877" s="28"/>
      <c r="K877" s="37"/>
      <c r="L877"/>
      <c r="M877"/>
      <c r="N877" s="46"/>
      <c r="O877" s="59"/>
      <c r="P877" s="47"/>
      <c r="Q877" s="49"/>
      <c r="R877"/>
      <c r="S877"/>
      <c r="T877"/>
      <c r="U877"/>
      <c r="V877"/>
      <c r="W877"/>
      <c r="X877"/>
      <c r="Y877"/>
      <c r="Z877"/>
      <c r="AA877"/>
    </row>
    <row ht="15" r="878" spans="2:27" x14ac:dyDescent="0.25">
      <c r="B878" s="16"/>
      <c r="C878" s="18"/>
      <c r="E878"/>
      <c r="F878"/>
      <c r="H878" s="27"/>
      <c r="I878" s="28"/>
      <c r="J878" s="28"/>
      <c r="K878" s="37"/>
      <c r="L878"/>
      <c r="M878"/>
      <c r="N878" s="46"/>
      <c r="O878" s="59"/>
      <c r="P878" s="47"/>
      <c r="Q878" s="49"/>
      <c r="R878"/>
      <c r="S878"/>
      <c r="T878"/>
      <c r="U878"/>
      <c r="V878"/>
      <c r="W878"/>
      <c r="X878"/>
      <c r="Y878"/>
      <c r="Z878"/>
      <c r="AA878"/>
    </row>
    <row ht="15" r="879" spans="2:27" x14ac:dyDescent="0.25">
      <c r="B879" s="16"/>
      <c r="C879" s="18"/>
      <c r="E879"/>
      <c r="F879"/>
      <c r="H879" s="27"/>
      <c r="I879" s="28"/>
      <c r="J879" s="28"/>
      <c r="K879" s="37"/>
      <c r="L879"/>
      <c r="M879"/>
      <c r="N879" s="46"/>
      <c r="O879" s="59"/>
      <c r="P879" s="47"/>
      <c r="Q879" s="49"/>
      <c r="R879"/>
      <c r="S879"/>
      <c r="T879"/>
      <c r="U879"/>
      <c r="V879"/>
      <c r="W879"/>
      <c r="X879"/>
      <c r="Y879"/>
      <c r="Z879"/>
      <c r="AA879"/>
    </row>
    <row ht="15" r="880" spans="2:27" x14ac:dyDescent="0.25">
      <c r="B880" s="16"/>
      <c r="C880" s="18"/>
      <c r="E880"/>
      <c r="F880"/>
      <c r="H880" s="27"/>
      <c r="I880" s="28"/>
      <c r="J880" s="28"/>
      <c r="K880" s="37"/>
      <c r="L880"/>
      <c r="M880"/>
      <c r="N880" s="46"/>
      <c r="O880" s="59"/>
      <c r="P880" s="47"/>
      <c r="Q880" s="49"/>
      <c r="R880"/>
      <c r="S880"/>
      <c r="T880"/>
      <c r="U880"/>
      <c r="V880"/>
      <c r="W880"/>
      <c r="X880"/>
      <c r="Y880"/>
      <c r="Z880"/>
      <c r="AA880"/>
    </row>
    <row ht="15" r="881" spans="2:27" x14ac:dyDescent="0.25">
      <c r="B881" s="16"/>
      <c r="C881" s="18"/>
      <c r="E881"/>
      <c r="F881"/>
      <c r="H881" s="27"/>
      <c r="I881" s="28"/>
      <c r="J881" s="28"/>
      <c r="K881" s="37"/>
      <c r="L881"/>
      <c r="M881"/>
      <c r="N881" s="46"/>
      <c r="O881" s="59"/>
      <c r="P881" s="47"/>
      <c r="Q881" s="49"/>
      <c r="R881"/>
      <c r="S881"/>
      <c r="T881"/>
      <c r="U881"/>
      <c r="V881"/>
      <c r="W881"/>
      <c r="X881"/>
      <c r="Y881"/>
      <c r="Z881"/>
      <c r="AA881"/>
    </row>
    <row ht="15" r="882" spans="2:27" x14ac:dyDescent="0.25">
      <c r="B882" s="16"/>
      <c r="C882" s="18"/>
      <c r="E882"/>
      <c r="F882"/>
      <c r="H882" s="27"/>
      <c r="I882" s="28"/>
      <c r="J882" s="28"/>
      <c r="K882" s="37"/>
      <c r="L882"/>
      <c r="M882"/>
      <c r="N882" s="46"/>
      <c r="O882" s="59"/>
      <c r="P882" s="47"/>
      <c r="Q882" s="49"/>
      <c r="R882"/>
      <c r="S882"/>
      <c r="T882"/>
      <c r="U882"/>
      <c r="V882"/>
      <c r="W882"/>
      <c r="X882"/>
      <c r="Y882"/>
      <c r="Z882"/>
      <c r="AA882"/>
    </row>
    <row ht="15" r="883" spans="2:27" x14ac:dyDescent="0.25">
      <c r="B883" s="16"/>
      <c r="C883" s="18"/>
      <c r="E883"/>
      <c r="F883"/>
      <c r="H883" s="27"/>
      <c r="I883" s="28"/>
      <c r="J883" s="28"/>
      <c r="K883" s="37"/>
      <c r="L883"/>
      <c r="M883"/>
      <c r="N883" s="46"/>
      <c r="O883" s="59"/>
      <c r="P883" s="47"/>
      <c r="Q883" s="49"/>
      <c r="R883"/>
      <c r="S883"/>
      <c r="T883"/>
      <c r="U883"/>
      <c r="V883"/>
      <c r="W883"/>
      <c r="X883"/>
      <c r="Y883"/>
      <c r="Z883"/>
      <c r="AA883"/>
    </row>
    <row ht="15" r="884" spans="2:27" x14ac:dyDescent="0.25">
      <c r="B884" s="16"/>
      <c r="C884" s="18"/>
      <c r="E884"/>
      <c r="F884"/>
      <c r="H884" s="27"/>
      <c r="I884" s="28"/>
      <c r="J884" s="28"/>
      <c r="K884" s="37"/>
      <c r="L884"/>
      <c r="M884"/>
      <c r="N884" s="46"/>
      <c r="O884" s="59"/>
      <c r="P884" s="47"/>
      <c r="Q884" s="49"/>
      <c r="R884"/>
      <c r="S884"/>
      <c r="T884"/>
      <c r="U884"/>
      <c r="V884"/>
      <c r="W884"/>
      <c r="X884"/>
      <c r="Y884"/>
      <c r="Z884"/>
      <c r="AA884"/>
    </row>
    <row ht="15" r="885" spans="2:27" x14ac:dyDescent="0.25">
      <c r="B885" s="16"/>
      <c r="C885" s="18"/>
      <c r="E885"/>
      <c r="F885"/>
      <c r="H885" s="27"/>
      <c r="I885" s="28"/>
      <c r="J885" s="28"/>
      <c r="K885" s="37"/>
      <c r="L885"/>
      <c r="M885"/>
      <c r="N885" s="46"/>
      <c r="O885" s="59"/>
      <c r="P885" s="47"/>
      <c r="Q885" s="49"/>
      <c r="R885"/>
      <c r="S885"/>
      <c r="T885"/>
      <c r="U885"/>
      <c r="V885"/>
      <c r="W885"/>
      <c r="X885"/>
      <c r="Y885"/>
      <c r="Z885"/>
      <c r="AA885"/>
    </row>
    <row ht="15" r="886" spans="2:27" x14ac:dyDescent="0.25">
      <c r="B886" s="16"/>
      <c r="C886" s="18"/>
      <c r="E886"/>
      <c r="F886"/>
      <c r="H886" s="27"/>
      <c r="I886" s="28"/>
      <c r="J886" s="28"/>
      <c r="K886" s="37"/>
      <c r="L886"/>
      <c r="M886"/>
      <c r="N886" s="46"/>
      <c r="O886" s="59"/>
      <c r="P886" s="47"/>
      <c r="Q886" s="49"/>
      <c r="R886"/>
      <c r="S886"/>
      <c r="T886"/>
      <c r="U886"/>
      <c r="V886"/>
      <c r="W886"/>
      <c r="X886"/>
      <c r="Y886"/>
      <c r="Z886"/>
      <c r="AA886"/>
    </row>
    <row ht="15" r="887" spans="2:27" x14ac:dyDescent="0.25">
      <c r="B887" s="16"/>
      <c r="C887" s="18"/>
      <c r="E887"/>
      <c r="F887"/>
      <c r="H887" s="27"/>
      <c r="I887" s="28"/>
      <c r="J887" s="28"/>
      <c r="K887" s="37"/>
      <c r="L887"/>
      <c r="M887"/>
      <c r="N887" s="46"/>
      <c r="O887" s="59"/>
      <c r="P887" s="47"/>
      <c r="Q887" s="49"/>
      <c r="R887"/>
      <c r="S887"/>
      <c r="T887"/>
      <c r="U887"/>
      <c r="V887"/>
      <c r="W887"/>
      <c r="X887"/>
      <c r="Y887"/>
      <c r="Z887"/>
      <c r="AA887"/>
    </row>
    <row ht="15" r="888" spans="2:27" x14ac:dyDescent="0.25">
      <c r="B888" s="16"/>
      <c r="C888" s="18"/>
      <c r="E888"/>
      <c r="F888"/>
      <c r="H888" s="27"/>
      <c r="I888" s="28"/>
      <c r="J888" s="28"/>
      <c r="K888" s="37"/>
      <c r="L888"/>
      <c r="M888"/>
      <c r="N888" s="46"/>
      <c r="O888" s="59"/>
      <c r="P888" s="47"/>
      <c r="Q888" s="49"/>
      <c r="R888"/>
      <c r="S888"/>
      <c r="T888"/>
      <c r="U888"/>
      <c r="V888"/>
      <c r="W888"/>
      <c r="X888"/>
      <c r="Y888"/>
      <c r="Z888"/>
      <c r="AA888"/>
    </row>
    <row ht="15" r="889" spans="2:27" x14ac:dyDescent="0.25">
      <c r="B889" s="16"/>
      <c r="C889" s="18"/>
      <c r="E889"/>
      <c r="F889"/>
      <c r="H889" s="27"/>
      <c r="I889" s="28"/>
      <c r="J889" s="28"/>
      <c r="K889" s="37"/>
      <c r="L889"/>
      <c r="M889"/>
      <c r="N889" s="46"/>
      <c r="O889" s="59"/>
      <c r="P889" s="47"/>
      <c r="Q889" s="49"/>
      <c r="R889"/>
      <c r="S889"/>
      <c r="T889"/>
      <c r="U889"/>
      <c r="V889"/>
      <c r="W889"/>
      <c r="X889"/>
      <c r="Y889"/>
      <c r="Z889"/>
      <c r="AA889"/>
    </row>
    <row ht="15" r="890" spans="2:27" x14ac:dyDescent="0.25">
      <c r="B890" s="16"/>
      <c r="C890" s="18"/>
      <c r="E890"/>
      <c r="F890"/>
      <c r="H890" s="27"/>
      <c r="I890" s="28"/>
      <c r="J890" s="28"/>
      <c r="K890" s="37"/>
      <c r="L890"/>
      <c r="M890"/>
      <c r="N890" s="46"/>
      <c r="O890" s="59"/>
      <c r="P890" s="47"/>
      <c r="Q890" s="49"/>
      <c r="R890"/>
      <c r="S890"/>
      <c r="T890"/>
      <c r="U890"/>
      <c r="V890"/>
      <c r="W890"/>
      <c r="X890"/>
      <c r="Y890"/>
      <c r="Z890"/>
      <c r="AA890"/>
    </row>
    <row ht="15" r="891" spans="2:27" x14ac:dyDescent="0.25">
      <c r="B891" s="16"/>
      <c r="C891" s="18"/>
      <c r="E891"/>
      <c r="F891"/>
      <c r="H891" s="27"/>
      <c r="I891" s="28"/>
      <c r="J891" s="28"/>
      <c r="K891" s="37"/>
      <c r="L891"/>
      <c r="M891"/>
      <c r="N891" s="46"/>
      <c r="O891" s="59"/>
      <c r="P891" s="47"/>
      <c r="Q891" s="49"/>
      <c r="R891"/>
      <c r="S891"/>
      <c r="T891"/>
      <c r="U891"/>
      <c r="V891"/>
      <c r="W891"/>
      <c r="X891"/>
      <c r="Y891"/>
      <c r="Z891"/>
      <c r="AA891"/>
    </row>
    <row ht="15" r="892" spans="2:27" x14ac:dyDescent="0.25">
      <c r="B892" s="16"/>
      <c r="C892" s="18"/>
      <c r="E892"/>
      <c r="F892"/>
      <c r="H892" s="27"/>
      <c r="I892" s="28"/>
      <c r="J892" s="28"/>
      <c r="K892" s="37"/>
      <c r="L892"/>
      <c r="M892"/>
      <c r="N892" s="46"/>
      <c r="O892" s="59"/>
      <c r="P892" s="47"/>
      <c r="Q892" s="49"/>
      <c r="R892"/>
      <c r="S892"/>
      <c r="T892"/>
      <c r="U892"/>
      <c r="V892"/>
      <c r="W892"/>
      <c r="X892"/>
      <c r="Y892"/>
      <c r="Z892"/>
      <c r="AA892"/>
    </row>
    <row ht="15" r="893" spans="2:27" x14ac:dyDescent="0.25">
      <c r="B893" s="16"/>
      <c r="C893" s="18"/>
      <c r="E893"/>
      <c r="F893"/>
      <c r="H893" s="27"/>
      <c r="I893" s="28"/>
      <c r="J893" s="28"/>
      <c r="K893" s="37"/>
      <c r="L893"/>
      <c r="M893"/>
      <c r="N893" s="46"/>
      <c r="O893" s="59"/>
      <c r="P893" s="47"/>
      <c r="Q893" s="49"/>
      <c r="R893"/>
      <c r="S893"/>
      <c r="T893"/>
      <c r="U893"/>
      <c r="V893"/>
      <c r="W893"/>
      <c r="X893"/>
      <c r="Y893"/>
      <c r="Z893"/>
      <c r="AA893"/>
    </row>
    <row ht="15" r="894" spans="2:27" x14ac:dyDescent="0.25">
      <c r="B894" s="16"/>
      <c r="C894" s="18"/>
      <c r="E894"/>
      <c r="F894"/>
      <c r="H894" s="27"/>
      <c r="I894" s="28"/>
      <c r="J894" s="28"/>
      <c r="K894" s="37"/>
      <c r="L894"/>
      <c r="M894"/>
      <c r="N894" s="46"/>
      <c r="O894" s="59"/>
      <c r="P894" s="47"/>
      <c r="Q894" s="49"/>
      <c r="R894"/>
      <c r="S894"/>
      <c r="T894"/>
      <c r="U894"/>
      <c r="V894"/>
      <c r="W894"/>
      <c r="X894"/>
      <c r="Y894"/>
      <c r="Z894"/>
      <c r="AA894"/>
    </row>
    <row ht="15" r="895" spans="2:27" x14ac:dyDescent="0.25">
      <c r="B895" s="16"/>
      <c r="C895" s="18"/>
      <c r="E895"/>
      <c r="F895"/>
      <c r="H895" s="27"/>
      <c r="I895" s="28"/>
      <c r="J895" s="28"/>
      <c r="K895" s="37"/>
      <c r="L895"/>
      <c r="M895"/>
      <c r="N895" s="46"/>
      <c r="O895" s="59"/>
      <c r="P895" s="47"/>
      <c r="Q895" s="49"/>
      <c r="R895"/>
      <c r="S895"/>
      <c r="T895"/>
      <c r="U895"/>
      <c r="V895"/>
      <c r="W895"/>
      <c r="X895"/>
      <c r="Y895"/>
      <c r="Z895"/>
      <c r="AA895"/>
    </row>
    <row ht="15" r="896" spans="2:27" x14ac:dyDescent="0.25">
      <c r="B896" s="16"/>
      <c r="C896" s="18"/>
      <c r="E896"/>
      <c r="F896"/>
      <c r="H896" s="27"/>
      <c r="I896" s="28"/>
      <c r="J896" s="28"/>
      <c r="K896" s="37"/>
      <c r="L896"/>
      <c r="M896"/>
      <c r="N896" s="46"/>
      <c r="O896" s="59"/>
      <c r="P896" s="47"/>
      <c r="Q896" s="49"/>
      <c r="R896"/>
      <c r="S896"/>
      <c r="T896"/>
      <c r="U896"/>
      <c r="V896"/>
      <c r="W896"/>
      <c r="X896"/>
      <c r="Y896"/>
      <c r="Z896"/>
      <c r="AA896"/>
    </row>
    <row ht="15" r="897" spans="2:27" x14ac:dyDescent="0.25">
      <c r="B897" s="16"/>
      <c r="C897" s="18"/>
      <c r="E897"/>
      <c r="F897"/>
      <c r="H897" s="27"/>
      <c r="I897" s="28"/>
      <c r="J897" s="28"/>
      <c r="K897" s="37"/>
      <c r="L897"/>
      <c r="M897"/>
      <c r="N897" s="46"/>
      <c r="O897" s="59"/>
      <c r="P897" s="47"/>
      <c r="Q897" s="49"/>
      <c r="R897"/>
      <c r="S897"/>
      <c r="T897"/>
      <c r="U897"/>
      <c r="V897"/>
      <c r="W897"/>
      <c r="X897"/>
      <c r="Y897"/>
      <c r="Z897"/>
      <c r="AA897"/>
    </row>
    <row ht="15" r="898" spans="2:27" x14ac:dyDescent="0.25">
      <c r="B898" s="16"/>
      <c r="C898" s="18"/>
      <c r="E898"/>
      <c r="F898"/>
      <c r="H898" s="27"/>
      <c r="I898" s="28"/>
      <c r="J898" s="28"/>
      <c r="K898" s="37"/>
      <c r="L898"/>
      <c r="M898"/>
      <c r="N898" s="46"/>
      <c r="O898" s="59"/>
      <c r="P898" s="47"/>
      <c r="Q898" s="49"/>
      <c r="R898"/>
      <c r="S898"/>
      <c r="T898"/>
      <c r="U898"/>
      <c r="V898"/>
      <c r="W898"/>
      <c r="X898"/>
      <c r="Y898"/>
      <c r="Z898"/>
      <c r="AA898"/>
    </row>
    <row ht="15" r="899" spans="2:27" x14ac:dyDescent="0.25">
      <c r="B899" s="16"/>
      <c r="C899" s="18"/>
      <c r="E899"/>
      <c r="F899"/>
      <c r="H899" s="27"/>
      <c r="I899" s="28"/>
      <c r="J899" s="28"/>
      <c r="K899" s="37"/>
      <c r="L899"/>
      <c r="M899"/>
      <c r="N899" s="46"/>
      <c r="O899" s="59"/>
      <c r="P899" s="47"/>
      <c r="Q899" s="49"/>
      <c r="R899"/>
      <c r="S899"/>
      <c r="T899"/>
      <c r="U899"/>
      <c r="V899"/>
      <c r="W899"/>
      <c r="X899"/>
      <c r="Y899"/>
      <c r="Z899"/>
      <c r="AA899"/>
    </row>
    <row ht="15" r="900" spans="2:27" x14ac:dyDescent="0.25">
      <c r="B900" s="16"/>
      <c r="C900" s="18"/>
      <c r="E900"/>
      <c r="F900"/>
      <c r="H900" s="27"/>
      <c r="I900" s="28"/>
      <c r="J900" s="28"/>
      <c r="K900" s="37"/>
      <c r="L900"/>
      <c r="M900"/>
      <c r="N900" s="46"/>
      <c r="O900" s="59"/>
      <c r="P900" s="47"/>
      <c r="Q900" s="49"/>
      <c r="R900"/>
      <c r="S900"/>
      <c r="T900"/>
      <c r="U900"/>
      <c r="V900"/>
      <c r="W900"/>
      <c r="X900"/>
      <c r="Y900"/>
      <c r="Z900"/>
      <c r="AA900"/>
    </row>
    <row ht="15" r="901" spans="2:27" x14ac:dyDescent="0.25">
      <c r="B901" s="16"/>
      <c r="C901" s="18"/>
      <c r="E901"/>
      <c r="F901"/>
      <c r="H901" s="27"/>
      <c r="I901" s="28"/>
      <c r="J901" s="28"/>
      <c r="K901" s="37"/>
      <c r="L901"/>
      <c r="M901"/>
      <c r="N901" s="46"/>
      <c r="O901" s="59"/>
      <c r="P901" s="47"/>
      <c r="Q901" s="49"/>
      <c r="R901"/>
      <c r="S901"/>
      <c r="T901"/>
      <c r="U901"/>
      <c r="V901"/>
      <c r="W901"/>
      <c r="X901"/>
      <c r="Y901"/>
      <c r="Z901"/>
      <c r="AA901"/>
    </row>
    <row ht="15" r="902" spans="2:27" x14ac:dyDescent="0.25">
      <c r="B902" s="16"/>
      <c r="C902" s="18"/>
      <c r="E902"/>
      <c r="F902"/>
      <c r="H902" s="27"/>
      <c r="I902" s="28"/>
      <c r="J902" s="28"/>
      <c r="K902" s="37"/>
      <c r="L902"/>
      <c r="M902"/>
      <c r="N902" s="46"/>
      <c r="O902" s="59"/>
      <c r="P902" s="47"/>
      <c r="Q902" s="49"/>
      <c r="R902"/>
      <c r="S902"/>
      <c r="T902"/>
      <c r="U902"/>
      <c r="V902"/>
      <c r="W902"/>
      <c r="X902"/>
      <c r="Y902"/>
      <c r="Z902"/>
      <c r="AA902"/>
    </row>
    <row ht="15" r="903" spans="2:27" x14ac:dyDescent="0.25">
      <c r="B903" s="16"/>
      <c r="C903" s="18"/>
      <c r="E903"/>
      <c r="F903"/>
      <c r="H903" s="27"/>
      <c r="I903" s="28"/>
      <c r="J903" s="28"/>
      <c r="K903" s="37"/>
      <c r="L903"/>
      <c r="M903"/>
      <c r="N903" s="46"/>
      <c r="O903" s="59"/>
      <c r="P903" s="47"/>
      <c r="Q903" s="49"/>
      <c r="R903"/>
      <c r="S903"/>
      <c r="T903"/>
      <c r="U903"/>
      <c r="V903"/>
      <c r="W903"/>
      <c r="X903"/>
      <c r="Y903"/>
      <c r="Z903"/>
      <c r="AA903"/>
    </row>
    <row ht="15" r="904" spans="2:27" x14ac:dyDescent="0.25">
      <c r="B904" s="16"/>
      <c r="C904" s="18"/>
      <c r="E904"/>
      <c r="F904"/>
      <c r="H904" s="27"/>
      <c r="I904" s="28"/>
      <c r="J904" s="28"/>
      <c r="K904" s="37"/>
      <c r="L904"/>
      <c r="M904"/>
      <c r="N904" s="46"/>
      <c r="O904" s="59"/>
      <c r="P904" s="47"/>
      <c r="Q904" s="49"/>
      <c r="R904"/>
      <c r="S904"/>
      <c r="T904"/>
      <c r="U904"/>
      <c r="V904"/>
      <c r="W904"/>
      <c r="X904"/>
      <c r="Y904"/>
      <c r="Z904"/>
      <c r="AA904"/>
    </row>
    <row ht="15" r="905" spans="2:27" x14ac:dyDescent="0.25">
      <c r="B905" s="16"/>
      <c r="C905" s="18"/>
      <c r="E905"/>
      <c r="F905"/>
      <c r="H905" s="27"/>
      <c r="I905" s="28"/>
      <c r="J905" s="28"/>
      <c r="K905" s="37"/>
      <c r="L905"/>
      <c r="M905"/>
      <c r="N905" s="46"/>
      <c r="O905" s="59"/>
      <c r="P905" s="47"/>
      <c r="Q905" s="49"/>
      <c r="R905"/>
      <c r="S905"/>
      <c r="T905"/>
      <c r="U905"/>
      <c r="V905"/>
      <c r="W905"/>
      <c r="X905"/>
      <c r="Y905"/>
      <c r="Z905"/>
      <c r="AA905"/>
    </row>
    <row ht="15" r="906" spans="2:27" x14ac:dyDescent="0.25">
      <c r="B906" s="16"/>
      <c r="C906" s="18"/>
      <c r="E906"/>
      <c r="F906"/>
      <c r="H906" s="27"/>
      <c r="I906" s="28"/>
      <c r="J906" s="28"/>
      <c r="K906" s="37"/>
      <c r="L906"/>
      <c r="M906"/>
      <c r="N906" s="46"/>
      <c r="O906" s="59"/>
      <c r="P906" s="47"/>
      <c r="Q906" s="49"/>
      <c r="R906"/>
      <c r="S906"/>
      <c r="T906"/>
      <c r="U906"/>
      <c r="V906"/>
      <c r="W906"/>
      <c r="X906"/>
      <c r="Y906"/>
      <c r="Z906"/>
      <c r="AA906"/>
    </row>
    <row ht="15" r="907" spans="2:27" x14ac:dyDescent="0.25">
      <c r="B907" s="16"/>
      <c r="C907" s="18"/>
      <c r="E907"/>
      <c r="F907"/>
      <c r="H907" s="27"/>
      <c r="I907" s="28"/>
      <c r="J907" s="28"/>
      <c r="K907" s="37"/>
      <c r="L907"/>
      <c r="M907"/>
      <c r="N907" s="46"/>
      <c r="O907" s="59"/>
      <c r="P907" s="47"/>
      <c r="Q907" s="49"/>
      <c r="R907"/>
      <c r="S907"/>
      <c r="T907"/>
      <c r="U907"/>
      <c r="V907"/>
      <c r="W907"/>
      <c r="X907"/>
      <c r="Y907"/>
      <c r="Z907"/>
      <c r="AA907"/>
    </row>
    <row ht="15" r="908" spans="2:27" x14ac:dyDescent="0.25">
      <c r="B908" s="16"/>
      <c r="C908" s="18"/>
      <c r="E908"/>
      <c r="F908"/>
      <c r="H908" s="27"/>
      <c r="I908" s="28"/>
      <c r="J908" s="28"/>
      <c r="K908" s="37"/>
      <c r="L908"/>
      <c r="M908"/>
      <c r="N908" s="46"/>
      <c r="O908" s="59"/>
      <c r="P908" s="47"/>
      <c r="Q908" s="49"/>
      <c r="R908"/>
      <c r="S908"/>
      <c r="T908"/>
      <c r="U908"/>
      <c r="V908"/>
      <c r="W908"/>
      <c r="X908"/>
      <c r="Y908"/>
      <c r="Z908"/>
      <c r="AA908"/>
    </row>
    <row ht="15" r="909" spans="2:27" x14ac:dyDescent="0.25">
      <c r="B909" s="16"/>
      <c r="C909" s="18"/>
      <c r="E909"/>
      <c r="F909"/>
      <c r="H909" s="27"/>
      <c r="I909" s="28"/>
      <c r="J909" s="28"/>
      <c r="K909" s="37"/>
      <c r="L909"/>
      <c r="M909"/>
      <c r="N909" s="46"/>
      <c r="O909" s="59"/>
      <c r="P909" s="47"/>
      <c r="Q909" s="49"/>
      <c r="R909"/>
      <c r="S909"/>
      <c r="T909"/>
      <c r="U909"/>
      <c r="V909"/>
      <c r="W909"/>
      <c r="X909"/>
      <c r="Y909"/>
      <c r="Z909"/>
      <c r="AA909"/>
    </row>
    <row ht="15" r="910" spans="2:27" x14ac:dyDescent="0.25">
      <c r="B910" s="16"/>
      <c r="C910" s="18"/>
      <c r="E910"/>
      <c r="F910"/>
      <c r="H910" s="27"/>
      <c r="I910" s="28"/>
      <c r="J910" s="28"/>
      <c r="K910" s="37"/>
      <c r="L910"/>
      <c r="M910"/>
      <c r="N910" s="46"/>
      <c r="O910" s="59"/>
      <c r="P910" s="47"/>
      <c r="Q910" s="49"/>
      <c r="R910"/>
      <c r="S910"/>
      <c r="T910"/>
      <c r="U910"/>
      <c r="V910"/>
      <c r="W910"/>
      <c r="X910"/>
      <c r="Y910"/>
      <c r="Z910"/>
      <c r="AA910"/>
    </row>
    <row ht="15" r="911" spans="2:27" x14ac:dyDescent="0.25">
      <c r="B911" s="16"/>
      <c r="C911" s="18"/>
      <c r="E911"/>
      <c r="F911"/>
      <c r="H911" s="27"/>
      <c r="I911" s="28"/>
      <c r="J911" s="28"/>
      <c r="K911" s="37"/>
      <c r="L911"/>
      <c r="M911"/>
      <c r="N911" s="46"/>
      <c r="O911" s="59"/>
      <c r="P911" s="47"/>
      <c r="Q911" s="49"/>
      <c r="R911"/>
      <c r="S911"/>
      <c r="T911"/>
      <c r="U911"/>
      <c r="V911"/>
      <c r="W911"/>
      <c r="X911"/>
      <c r="Y911"/>
      <c r="Z911"/>
      <c r="AA911"/>
    </row>
    <row ht="15" r="912" spans="2:27" x14ac:dyDescent="0.25">
      <c r="B912" s="16"/>
      <c r="C912" s="18"/>
      <c r="E912"/>
      <c r="F912"/>
      <c r="H912" s="27"/>
      <c r="I912" s="28"/>
      <c r="J912" s="28"/>
      <c r="K912" s="37"/>
      <c r="L912"/>
      <c r="M912"/>
      <c r="N912" s="46"/>
      <c r="O912" s="59"/>
      <c r="P912" s="47"/>
      <c r="Q912" s="49"/>
      <c r="R912"/>
      <c r="S912"/>
      <c r="T912"/>
      <c r="U912"/>
      <c r="V912"/>
      <c r="W912"/>
      <c r="X912"/>
      <c r="Y912"/>
      <c r="Z912"/>
      <c r="AA912"/>
    </row>
    <row ht="15" r="913" spans="2:27" x14ac:dyDescent="0.25">
      <c r="B913" s="16"/>
      <c r="C913" s="18"/>
      <c r="E913"/>
      <c r="F913"/>
      <c r="H913" s="27"/>
      <c r="I913" s="28"/>
      <c r="J913" s="28"/>
      <c r="K913" s="37"/>
      <c r="L913"/>
      <c r="M913"/>
      <c r="N913" s="46"/>
      <c r="O913" s="59"/>
      <c r="P913" s="47"/>
      <c r="Q913" s="49"/>
      <c r="R913"/>
      <c r="S913"/>
      <c r="T913"/>
      <c r="U913"/>
      <c r="V913"/>
      <c r="W913"/>
      <c r="X913"/>
      <c r="Y913"/>
      <c r="Z913"/>
      <c r="AA913"/>
    </row>
    <row ht="15" r="914" spans="2:27" x14ac:dyDescent="0.25">
      <c r="B914" s="16"/>
      <c r="C914" s="18"/>
      <c r="E914"/>
      <c r="F914"/>
      <c r="H914" s="27"/>
      <c r="I914" s="28"/>
      <c r="J914" s="28"/>
      <c r="K914" s="37"/>
      <c r="L914"/>
      <c r="M914"/>
      <c r="N914" s="46"/>
      <c r="O914" s="59"/>
      <c r="P914" s="47"/>
      <c r="Q914" s="49"/>
      <c r="R914"/>
      <c r="S914"/>
      <c r="T914"/>
      <c r="U914"/>
      <c r="V914"/>
      <c r="W914"/>
      <c r="X914"/>
      <c r="Y914"/>
      <c r="Z914"/>
      <c r="AA914"/>
    </row>
    <row ht="15" r="915" spans="2:27" x14ac:dyDescent="0.25">
      <c r="B915" s="16"/>
      <c r="C915" s="18"/>
      <c r="E915"/>
      <c r="F915"/>
      <c r="H915" s="27"/>
      <c r="I915" s="28"/>
      <c r="J915" s="28"/>
      <c r="K915" s="37"/>
      <c r="L915"/>
      <c r="M915"/>
      <c r="N915" s="46"/>
      <c r="O915" s="59"/>
      <c r="P915" s="47"/>
      <c r="Q915" s="49"/>
      <c r="R915"/>
      <c r="S915"/>
      <c r="T915"/>
      <c r="U915"/>
      <c r="V915"/>
      <c r="W915"/>
      <c r="X915"/>
      <c r="Y915"/>
      <c r="Z915"/>
      <c r="AA915"/>
    </row>
    <row ht="15" r="916" spans="2:27" x14ac:dyDescent="0.25">
      <c r="B916" s="16"/>
      <c r="C916" s="18"/>
      <c r="E916"/>
      <c r="F916"/>
      <c r="H916" s="27"/>
      <c r="I916" s="28"/>
      <c r="J916" s="28"/>
      <c r="K916" s="37"/>
      <c r="L916"/>
      <c r="M916"/>
      <c r="N916" s="46"/>
      <c r="O916" s="59"/>
      <c r="P916" s="47"/>
      <c r="Q916" s="49"/>
      <c r="R916"/>
      <c r="S916"/>
      <c r="T916"/>
      <c r="U916"/>
      <c r="V916"/>
      <c r="W916"/>
      <c r="X916"/>
      <c r="Y916"/>
      <c r="Z916"/>
      <c r="AA916"/>
    </row>
    <row ht="15" r="917" spans="2:27" x14ac:dyDescent="0.25">
      <c r="B917" s="16"/>
      <c r="C917" s="18"/>
      <c r="E917"/>
      <c r="F917"/>
      <c r="H917" s="27"/>
      <c r="I917" s="28"/>
      <c r="J917" s="28"/>
      <c r="K917" s="37"/>
      <c r="L917"/>
      <c r="M917"/>
      <c r="N917" s="46"/>
      <c r="O917" s="59"/>
      <c r="P917" s="47"/>
      <c r="Q917" s="49"/>
      <c r="R917"/>
      <c r="S917"/>
      <c r="T917"/>
      <c r="U917"/>
      <c r="V917"/>
      <c r="W917"/>
      <c r="X917"/>
      <c r="Y917"/>
      <c r="Z917"/>
      <c r="AA917"/>
    </row>
    <row ht="15" r="918" spans="2:27" x14ac:dyDescent="0.25">
      <c r="B918" s="16"/>
      <c r="C918" s="18"/>
      <c r="E918"/>
      <c r="F918"/>
      <c r="H918" s="27"/>
      <c r="I918" s="28"/>
      <c r="J918" s="28"/>
      <c r="K918" s="37"/>
      <c r="L918"/>
      <c r="M918"/>
      <c r="N918" s="46"/>
      <c r="O918" s="59"/>
      <c r="P918" s="47"/>
      <c r="Q918" s="49"/>
      <c r="R918"/>
      <c r="S918"/>
      <c r="T918"/>
      <c r="U918"/>
      <c r="V918"/>
      <c r="W918"/>
      <c r="X918"/>
      <c r="Y918"/>
      <c r="Z918"/>
      <c r="AA918"/>
    </row>
    <row ht="15" r="919" spans="2:27" x14ac:dyDescent="0.25">
      <c r="B919" s="16"/>
      <c r="C919" s="18"/>
      <c r="E919"/>
      <c r="F919"/>
      <c r="H919" s="27"/>
      <c r="I919" s="28"/>
      <c r="J919" s="28"/>
      <c r="K919" s="37"/>
      <c r="L919"/>
      <c r="M919"/>
      <c r="N919" s="46"/>
      <c r="O919" s="59"/>
      <c r="P919" s="47"/>
      <c r="Q919" s="49"/>
      <c r="R919"/>
      <c r="S919"/>
      <c r="T919"/>
      <c r="U919"/>
      <c r="V919"/>
      <c r="W919"/>
      <c r="X919"/>
      <c r="Y919"/>
      <c r="Z919"/>
      <c r="AA919"/>
    </row>
    <row ht="15" r="920" spans="2:27" x14ac:dyDescent="0.25">
      <c r="B920" s="16"/>
      <c r="C920" s="18"/>
      <c r="E920"/>
      <c r="F920"/>
      <c r="H920" s="27"/>
      <c r="I920" s="28"/>
      <c r="J920" s="28"/>
      <c r="K920" s="37"/>
      <c r="L920"/>
      <c r="M920"/>
      <c r="N920" s="46"/>
      <c r="O920" s="59"/>
      <c r="P920" s="47"/>
      <c r="Q920" s="49"/>
      <c r="R920"/>
      <c r="S920"/>
      <c r="T920"/>
      <c r="U920"/>
      <c r="V920"/>
      <c r="W920"/>
      <c r="X920"/>
      <c r="Y920"/>
      <c r="Z920"/>
      <c r="AA920"/>
    </row>
    <row ht="15" r="921" spans="2:27" x14ac:dyDescent="0.25">
      <c r="B921" s="16"/>
      <c r="C921" s="18"/>
      <c r="E921"/>
      <c r="F921"/>
      <c r="H921" s="27"/>
      <c r="I921" s="28"/>
      <c r="J921" s="28"/>
      <c r="K921" s="37"/>
      <c r="L921"/>
      <c r="M921"/>
      <c r="N921" s="46"/>
      <c r="O921" s="59"/>
      <c r="P921" s="47"/>
      <c r="Q921" s="49"/>
      <c r="R921"/>
      <c r="S921"/>
      <c r="T921"/>
      <c r="U921"/>
      <c r="V921"/>
      <c r="W921"/>
      <c r="X921"/>
      <c r="Y921"/>
      <c r="Z921"/>
      <c r="AA921"/>
    </row>
    <row ht="15" r="922" spans="2:27" x14ac:dyDescent="0.25">
      <c r="B922" s="16"/>
      <c r="C922" s="18"/>
      <c r="E922"/>
      <c r="F922"/>
      <c r="H922" s="27"/>
      <c r="I922" s="28"/>
      <c r="J922" s="28"/>
      <c r="K922" s="37"/>
      <c r="L922"/>
      <c r="M922"/>
      <c r="N922" s="46"/>
      <c r="O922" s="59"/>
      <c r="P922" s="47"/>
      <c r="Q922" s="49"/>
      <c r="R922"/>
      <c r="S922"/>
      <c r="T922"/>
      <c r="U922"/>
      <c r="V922"/>
      <c r="W922"/>
      <c r="X922"/>
      <c r="Y922"/>
      <c r="Z922"/>
      <c r="AA922"/>
    </row>
    <row ht="15" r="923" spans="2:27" x14ac:dyDescent="0.25">
      <c r="B923" s="16"/>
      <c r="C923" s="18"/>
      <c r="E923"/>
      <c r="F923"/>
      <c r="H923" s="27"/>
      <c r="I923" s="28"/>
      <c r="J923" s="28"/>
      <c r="K923" s="37"/>
      <c r="L923"/>
      <c r="M923"/>
      <c r="N923" s="46"/>
      <c r="O923" s="59"/>
      <c r="P923" s="47"/>
      <c r="Q923" s="49"/>
      <c r="R923"/>
      <c r="S923"/>
      <c r="T923"/>
      <c r="U923"/>
      <c r="V923"/>
      <c r="W923"/>
      <c r="X923"/>
      <c r="Y923"/>
      <c r="Z923"/>
      <c r="AA923"/>
    </row>
    <row ht="15" r="924" spans="2:27" x14ac:dyDescent="0.25">
      <c r="B924" s="16"/>
      <c r="C924" s="18"/>
      <c r="E924"/>
      <c r="F924"/>
      <c r="H924" s="27"/>
      <c r="I924" s="28"/>
      <c r="J924" s="28"/>
      <c r="K924" s="37"/>
      <c r="L924"/>
      <c r="M924"/>
      <c r="N924" s="46"/>
      <c r="O924" s="59"/>
      <c r="P924" s="47"/>
      <c r="Q924" s="49"/>
      <c r="R924"/>
      <c r="S924"/>
      <c r="T924"/>
      <c r="U924"/>
      <c r="V924"/>
      <c r="W924"/>
      <c r="X924"/>
      <c r="Y924"/>
      <c r="Z924"/>
      <c r="AA924"/>
    </row>
    <row ht="15" r="925" spans="2:27" x14ac:dyDescent="0.25">
      <c r="B925" s="16"/>
      <c r="C925" s="18"/>
      <c r="E925"/>
      <c r="F925"/>
      <c r="H925" s="27"/>
      <c r="I925" s="28"/>
      <c r="J925" s="28"/>
      <c r="K925" s="37"/>
      <c r="L925"/>
      <c r="M925"/>
      <c r="N925" s="46"/>
      <c r="O925" s="59"/>
      <c r="P925" s="47"/>
      <c r="Q925" s="49"/>
      <c r="R925"/>
      <c r="S925"/>
      <c r="T925"/>
      <c r="U925"/>
      <c r="V925"/>
      <c r="W925"/>
      <c r="X925"/>
      <c r="Y925"/>
      <c r="Z925"/>
      <c r="AA925"/>
    </row>
    <row ht="15" r="926" spans="2:27" x14ac:dyDescent="0.25">
      <c r="B926" s="16"/>
      <c r="C926" s="18"/>
      <c r="E926"/>
      <c r="F926"/>
      <c r="H926" s="27"/>
      <c r="I926" s="28"/>
      <c r="J926" s="28"/>
      <c r="K926" s="37"/>
      <c r="L926"/>
      <c r="M926"/>
      <c r="N926" s="46"/>
      <c r="O926" s="59"/>
      <c r="P926" s="47"/>
      <c r="Q926" s="49"/>
      <c r="R926"/>
      <c r="S926"/>
      <c r="T926"/>
      <c r="U926"/>
      <c r="V926"/>
      <c r="W926"/>
      <c r="X926"/>
      <c r="Y926"/>
      <c r="Z926"/>
      <c r="AA926"/>
    </row>
    <row ht="15" r="927" spans="2:27" x14ac:dyDescent="0.25">
      <c r="B927" s="16"/>
      <c r="C927" s="18"/>
      <c r="E927"/>
      <c r="F927"/>
      <c r="H927" s="27"/>
      <c r="I927" s="28"/>
      <c r="J927" s="28"/>
      <c r="K927" s="37"/>
      <c r="L927"/>
      <c r="M927"/>
      <c r="N927" s="46"/>
      <c r="O927" s="59"/>
      <c r="P927" s="47"/>
      <c r="Q927" s="49"/>
      <c r="R927"/>
      <c r="S927"/>
      <c r="T927"/>
      <c r="U927"/>
      <c r="V927"/>
      <c r="W927"/>
      <c r="X927"/>
      <c r="Y927"/>
      <c r="Z927"/>
      <c r="AA927"/>
    </row>
    <row ht="15" r="928" spans="2:27" x14ac:dyDescent="0.25">
      <c r="B928" s="16"/>
      <c r="C928" s="18"/>
      <c r="E928"/>
      <c r="F928"/>
      <c r="H928" s="27"/>
      <c r="I928" s="28"/>
      <c r="J928" s="28"/>
      <c r="K928" s="37"/>
      <c r="L928"/>
      <c r="M928"/>
      <c r="N928" s="46"/>
      <c r="O928" s="59"/>
      <c r="P928" s="47"/>
      <c r="Q928" s="49"/>
      <c r="R928"/>
      <c r="S928"/>
      <c r="T928"/>
      <c r="U928"/>
      <c r="V928"/>
      <c r="W928"/>
      <c r="X928"/>
      <c r="Y928"/>
      <c r="Z928"/>
      <c r="AA928"/>
    </row>
    <row ht="15" r="929" spans="2:27" x14ac:dyDescent="0.25">
      <c r="B929" s="16"/>
      <c r="C929" s="18"/>
      <c r="E929"/>
      <c r="F929"/>
      <c r="H929" s="27"/>
      <c r="I929" s="28"/>
      <c r="J929" s="28"/>
      <c r="K929" s="37"/>
      <c r="L929"/>
      <c r="M929"/>
      <c r="N929" s="46"/>
      <c r="O929" s="59"/>
      <c r="P929" s="47"/>
      <c r="Q929" s="49"/>
      <c r="R929"/>
      <c r="S929"/>
      <c r="T929"/>
      <c r="U929"/>
      <c r="V929"/>
      <c r="W929"/>
      <c r="X929"/>
      <c r="Y929"/>
      <c r="Z929"/>
      <c r="AA929"/>
    </row>
    <row ht="15" r="930" spans="2:27" x14ac:dyDescent="0.25">
      <c r="B930" s="16"/>
      <c r="C930" s="18"/>
      <c r="E930"/>
      <c r="F930"/>
      <c r="H930" s="27"/>
      <c r="I930" s="28"/>
      <c r="J930" s="28"/>
      <c r="K930" s="37"/>
      <c r="L930"/>
      <c r="M930"/>
      <c r="N930" s="46"/>
      <c r="O930" s="59"/>
      <c r="P930" s="47"/>
      <c r="Q930" s="49"/>
      <c r="R930"/>
      <c r="S930"/>
      <c r="T930"/>
      <c r="U930"/>
      <c r="V930"/>
      <c r="W930"/>
      <c r="X930"/>
      <c r="Y930"/>
      <c r="Z930"/>
      <c r="AA930"/>
    </row>
    <row ht="15" r="931" spans="2:27" x14ac:dyDescent="0.25">
      <c r="B931" s="16"/>
      <c r="C931" s="18"/>
      <c r="E931"/>
      <c r="F931"/>
      <c r="H931" s="27"/>
      <c r="I931" s="28"/>
      <c r="J931" s="28"/>
      <c r="K931" s="37"/>
      <c r="L931"/>
      <c r="M931"/>
      <c r="N931" s="46"/>
      <c r="O931" s="59"/>
      <c r="P931" s="47"/>
      <c r="Q931" s="49"/>
      <c r="R931"/>
      <c r="S931"/>
      <c r="T931"/>
      <c r="U931"/>
      <c r="V931"/>
      <c r="W931"/>
      <c r="X931"/>
      <c r="Y931"/>
      <c r="Z931"/>
      <c r="AA931"/>
    </row>
    <row ht="15" r="932" spans="2:27" x14ac:dyDescent="0.25">
      <c r="B932" s="16"/>
      <c r="C932" s="18"/>
      <c r="E932"/>
      <c r="F932"/>
      <c r="H932" s="27"/>
      <c r="I932" s="28"/>
      <c r="J932" s="28"/>
      <c r="K932" s="37"/>
      <c r="L932"/>
      <c r="M932"/>
      <c r="N932" s="46"/>
      <c r="O932" s="59"/>
      <c r="P932" s="47"/>
      <c r="Q932" s="49"/>
      <c r="R932"/>
      <c r="S932"/>
      <c r="T932"/>
      <c r="U932"/>
      <c r="V932"/>
      <c r="W932"/>
      <c r="X932"/>
      <c r="Y932"/>
      <c r="Z932"/>
      <c r="AA932"/>
    </row>
    <row ht="15" r="933" spans="2:27" x14ac:dyDescent="0.25">
      <c r="B933" s="16"/>
      <c r="C933" s="18"/>
      <c r="E933"/>
      <c r="F933"/>
      <c r="H933" s="27"/>
      <c r="I933" s="28"/>
      <c r="J933" s="28"/>
      <c r="K933" s="37"/>
      <c r="L933"/>
      <c r="M933"/>
      <c r="N933" s="46"/>
      <c r="O933" s="59"/>
      <c r="P933" s="47"/>
      <c r="Q933" s="49"/>
      <c r="R933"/>
      <c r="S933"/>
      <c r="T933"/>
      <c r="U933"/>
      <c r="V933"/>
      <c r="W933"/>
      <c r="X933"/>
      <c r="Y933"/>
      <c r="Z933"/>
      <c r="AA933"/>
    </row>
    <row ht="15" r="934" spans="2:27" x14ac:dyDescent="0.25">
      <c r="B934" s="16"/>
      <c r="C934" s="18"/>
      <c r="E934"/>
      <c r="F934"/>
      <c r="H934" s="27"/>
      <c r="I934" s="28"/>
      <c r="J934" s="28"/>
      <c r="K934" s="37"/>
      <c r="L934"/>
      <c r="M934"/>
      <c r="N934" s="46"/>
      <c r="O934" s="59"/>
      <c r="P934" s="47"/>
      <c r="Q934" s="49"/>
      <c r="R934"/>
      <c r="S934"/>
      <c r="T934"/>
      <c r="U934"/>
      <c r="V934"/>
      <c r="W934"/>
      <c r="X934"/>
      <c r="Y934"/>
      <c r="Z934"/>
      <c r="AA934"/>
    </row>
    <row ht="15" r="935" spans="2:27" x14ac:dyDescent="0.25">
      <c r="B935" s="16"/>
      <c r="C935" s="18"/>
      <c r="E935"/>
      <c r="F935"/>
      <c r="H935" s="27"/>
      <c r="I935" s="28"/>
      <c r="J935" s="28"/>
      <c r="K935" s="37"/>
      <c r="L935"/>
      <c r="M935"/>
      <c r="N935" s="46"/>
      <c r="O935" s="59"/>
      <c r="P935" s="47"/>
      <c r="Q935" s="49"/>
      <c r="R935"/>
      <c r="S935"/>
      <c r="T935"/>
      <c r="U935"/>
      <c r="V935"/>
      <c r="W935"/>
      <c r="X935"/>
      <c r="Y935"/>
      <c r="Z935"/>
      <c r="AA935"/>
    </row>
    <row ht="15" r="936" spans="2:27" x14ac:dyDescent="0.25">
      <c r="B936" s="16"/>
      <c r="C936" s="18"/>
      <c r="E936"/>
      <c r="F936"/>
      <c r="H936" s="27"/>
      <c r="I936" s="28"/>
      <c r="J936" s="28"/>
      <c r="K936" s="37"/>
      <c r="L936"/>
      <c r="M936"/>
      <c r="N936" s="46"/>
      <c r="O936" s="59"/>
      <c r="P936" s="47"/>
      <c r="Q936" s="49"/>
      <c r="R936"/>
      <c r="S936"/>
      <c r="T936"/>
      <c r="U936"/>
      <c r="V936"/>
      <c r="W936"/>
      <c r="X936"/>
      <c r="Y936"/>
      <c r="Z936"/>
      <c r="AA936"/>
    </row>
    <row ht="15" r="937" spans="2:27" x14ac:dyDescent="0.25">
      <c r="B937" s="16"/>
      <c r="C937" s="18"/>
      <c r="E937"/>
      <c r="F937"/>
      <c r="H937" s="27"/>
      <c r="I937" s="28"/>
      <c r="J937" s="28"/>
      <c r="K937" s="37"/>
      <c r="L937"/>
      <c r="M937"/>
      <c r="N937" s="46"/>
      <c r="O937" s="59"/>
      <c r="P937" s="47"/>
      <c r="Q937" s="49"/>
      <c r="R937"/>
      <c r="S937"/>
      <c r="T937"/>
      <c r="U937"/>
      <c r="V937"/>
      <c r="W937"/>
      <c r="X937"/>
      <c r="Y937"/>
      <c r="Z937"/>
      <c r="AA937"/>
    </row>
    <row ht="15" r="938" spans="2:27" x14ac:dyDescent="0.25">
      <c r="B938" s="16"/>
      <c r="C938" s="18"/>
      <c r="E938"/>
      <c r="F938"/>
      <c r="H938" s="27"/>
      <c r="I938" s="28"/>
      <c r="J938" s="28"/>
      <c r="K938" s="37"/>
      <c r="L938"/>
      <c r="M938"/>
      <c r="N938" s="46"/>
      <c r="O938" s="59"/>
      <c r="P938" s="47"/>
      <c r="Q938" s="49"/>
      <c r="R938"/>
      <c r="S938"/>
      <c r="T938"/>
      <c r="U938"/>
      <c r="V938"/>
      <c r="W938"/>
      <c r="X938"/>
      <c r="Y938"/>
      <c r="Z938"/>
      <c r="AA938"/>
    </row>
    <row ht="15" r="939" spans="2:27" x14ac:dyDescent="0.25">
      <c r="B939" s="16"/>
      <c r="C939" s="18"/>
      <c r="E939"/>
      <c r="F939"/>
      <c r="H939" s="27"/>
      <c r="I939" s="28"/>
      <c r="J939" s="28"/>
      <c r="K939" s="37"/>
      <c r="L939"/>
      <c r="M939"/>
      <c r="N939" s="46"/>
      <c r="O939" s="59"/>
      <c r="P939" s="47"/>
      <c r="Q939" s="49"/>
      <c r="R939"/>
      <c r="S939"/>
      <c r="T939"/>
      <c r="U939"/>
      <c r="V939"/>
      <c r="W939"/>
      <c r="X939"/>
      <c r="Y939"/>
      <c r="Z939"/>
      <c r="AA939"/>
    </row>
    <row ht="15" r="940" spans="2:27" x14ac:dyDescent="0.25">
      <c r="B940" s="16"/>
      <c r="C940" s="18"/>
      <c r="E940"/>
      <c r="F940"/>
      <c r="H940" s="27"/>
      <c r="I940" s="28"/>
      <c r="J940" s="28"/>
      <c r="K940" s="37"/>
      <c r="L940"/>
      <c r="M940"/>
      <c r="N940" s="46"/>
      <c r="O940" s="59"/>
      <c r="P940" s="47"/>
      <c r="Q940" s="49"/>
      <c r="R940"/>
      <c r="S940"/>
      <c r="T940"/>
      <c r="U940"/>
      <c r="V940"/>
      <c r="W940"/>
      <c r="X940"/>
      <c r="Y940"/>
      <c r="Z940"/>
      <c r="AA940"/>
    </row>
    <row ht="15" r="941" spans="2:27" x14ac:dyDescent="0.25">
      <c r="B941" s="16"/>
      <c r="C941" s="18"/>
      <c r="E941"/>
      <c r="F941"/>
      <c r="H941" s="27"/>
      <c r="I941" s="28"/>
      <c r="J941" s="28"/>
      <c r="K941" s="37"/>
      <c r="L941"/>
      <c r="M941"/>
      <c r="N941" s="46"/>
      <c r="O941" s="59"/>
      <c r="P941" s="47"/>
      <c r="Q941" s="49"/>
      <c r="R941"/>
      <c r="S941"/>
      <c r="T941"/>
      <c r="U941"/>
      <c r="V941"/>
      <c r="W941"/>
      <c r="X941"/>
      <c r="Y941"/>
      <c r="Z941"/>
      <c r="AA941"/>
    </row>
    <row ht="15" r="942" spans="2:27" x14ac:dyDescent="0.25">
      <c r="B942" s="16"/>
      <c r="C942" s="18"/>
      <c r="E942"/>
      <c r="F942"/>
      <c r="H942" s="27"/>
      <c r="I942" s="28"/>
      <c r="J942" s="28"/>
      <c r="K942" s="37"/>
      <c r="L942"/>
      <c r="M942"/>
      <c r="N942" s="46"/>
      <c r="O942" s="59"/>
      <c r="P942" s="47"/>
      <c r="Q942" s="49"/>
      <c r="R942"/>
      <c r="S942"/>
      <c r="T942"/>
      <c r="U942"/>
      <c r="V942"/>
      <c r="W942"/>
      <c r="X942"/>
      <c r="Y942"/>
      <c r="Z942"/>
      <c r="AA942"/>
    </row>
    <row ht="15" r="943" spans="2:27" x14ac:dyDescent="0.25">
      <c r="B943" s="16"/>
      <c r="C943" s="18"/>
      <c r="E943"/>
      <c r="F943"/>
      <c r="H943" s="27"/>
      <c r="I943" s="28"/>
      <c r="J943" s="28"/>
      <c r="K943" s="37"/>
      <c r="L943"/>
      <c r="M943"/>
      <c r="N943" s="46"/>
      <c r="O943" s="59"/>
      <c r="P943" s="47"/>
      <c r="Q943" s="49"/>
      <c r="R943"/>
      <c r="S943"/>
      <c r="T943"/>
      <c r="U943"/>
      <c r="V943"/>
      <c r="W943"/>
      <c r="X943"/>
      <c r="Y943"/>
      <c r="Z943"/>
      <c r="AA943"/>
    </row>
    <row ht="15" r="944" spans="2:27" x14ac:dyDescent="0.25">
      <c r="B944" s="16"/>
      <c r="C944" s="18"/>
      <c r="E944"/>
      <c r="F944"/>
      <c r="H944" s="27"/>
      <c r="I944" s="28"/>
      <c r="J944" s="28"/>
      <c r="K944" s="37"/>
      <c r="L944"/>
      <c r="M944"/>
      <c r="N944" s="46"/>
      <c r="O944" s="59"/>
      <c r="P944" s="47"/>
      <c r="Q944" s="49"/>
      <c r="R944"/>
      <c r="S944"/>
      <c r="T944"/>
      <c r="U944"/>
      <c r="V944"/>
      <c r="W944"/>
      <c r="X944"/>
      <c r="Y944"/>
      <c r="Z944"/>
      <c r="AA944"/>
    </row>
    <row ht="15" r="945" spans="2:27" x14ac:dyDescent="0.25">
      <c r="B945" s="16"/>
      <c r="C945" s="18"/>
      <c r="E945"/>
      <c r="F945"/>
      <c r="H945" s="27"/>
      <c r="I945" s="28"/>
      <c r="J945" s="28"/>
      <c r="K945" s="37"/>
      <c r="L945"/>
      <c r="M945"/>
      <c r="N945" s="46"/>
      <c r="O945" s="59"/>
      <c r="P945" s="47"/>
      <c r="Q945" s="49"/>
      <c r="R945"/>
      <c r="S945"/>
      <c r="T945"/>
      <c r="U945"/>
      <c r="V945"/>
      <c r="W945"/>
      <c r="X945"/>
      <c r="Y945"/>
      <c r="Z945"/>
      <c r="AA945"/>
    </row>
    <row ht="15" r="946" spans="2:27" x14ac:dyDescent="0.25">
      <c r="B946" s="16"/>
      <c r="C946" s="18"/>
      <c r="E946"/>
      <c r="F946"/>
      <c r="H946" s="27"/>
      <c r="I946" s="28"/>
      <c r="J946" s="28"/>
      <c r="K946" s="37"/>
      <c r="L946"/>
      <c r="M946"/>
      <c r="N946" s="46"/>
      <c r="O946" s="59"/>
      <c r="P946" s="47"/>
      <c r="Q946" s="49"/>
      <c r="R946"/>
      <c r="S946"/>
      <c r="T946"/>
      <c r="U946"/>
      <c r="V946"/>
      <c r="W946"/>
      <c r="X946"/>
      <c r="Y946"/>
      <c r="Z946"/>
      <c r="AA946"/>
    </row>
    <row ht="15" r="947" spans="2:27" x14ac:dyDescent="0.25">
      <c r="B947" s="16"/>
      <c r="C947" s="18"/>
      <c r="E947"/>
      <c r="F947"/>
      <c r="H947" s="27"/>
      <c r="I947" s="28"/>
      <c r="J947" s="28"/>
      <c r="K947" s="37"/>
      <c r="L947"/>
      <c r="M947"/>
      <c r="N947" s="46"/>
      <c r="O947" s="59"/>
      <c r="P947" s="47"/>
      <c r="Q947" s="49"/>
      <c r="R947"/>
      <c r="S947"/>
      <c r="T947"/>
      <c r="U947"/>
      <c r="V947"/>
      <c r="W947"/>
      <c r="X947"/>
      <c r="Y947"/>
      <c r="Z947"/>
      <c r="AA947"/>
    </row>
    <row ht="15" r="948" spans="2:27" x14ac:dyDescent="0.25">
      <c r="B948" s="16"/>
      <c r="C948" s="18"/>
      <c r="E948"/>
      <c r="F948"/>
      <c r="H948" s="27"/>
      <c r="I948" s="28"/>
      <c r="J948" s="28"/>
      <c r="K948" s="37"/>
      <c r="L948"/>
      <c r="M948"/>
      <c r="N948" s="46"/>
      <c r="O948" s="59"/>
      <c r="P948" s="47"/>
      <c r="Q948" s="49"/>
      <c r="R948"/>
      <c r="S948"/>
      <c r="T948"/>
      <c r="U948"/>
      <c r="V948"/>
      <c r="W948"/>
      <c r="X948"/>
      <c r="Y948"/>
      <c r="Z948"/>
      <c r="AA948"/>
    </row>
    <row ht="15" r="949" spans="2:27" x14ac:dyDescent="0.25">
      <c r="B949" s="16"/>
      <c r="C949" s="18"/>
      <c r="E949"/>
      <c r="F949"/>
      <c r="H949" s="27"/>
      <c r="I949" s="28"/>
      <c r="J949" s="28"/>
      <c r="K949" s="37"/>
      <c r="L949"/>
      <c r="M949"/>
      <c r="N949" s="46"/>
      <c r="O949" s="59"/>
      <c r="P949" s="47"/>
      <c r="Q949" s="49"/>
      <c r="R949"/>
      <c r="S949"/>
      <c r="T949"/>
      <c r="U949"/>
      <c r="V949"/>
      <c r="W949"/>
      <c r="X949"/>
      <c r="Y949"/>
      <c r="Z949"/>
      <c r="AA949"/>
    </row>
    <row ht="15" r="950" spans="2:27" x14ac:dyDescent="0.25">
      <c r="B950" s="16"/>
      <c r="C950" s="18"/>
      <c r="E950"/>
      <c r="F950"/>
      <c r="H950" s="27"/>
      <c r="I950" s="28"/>
      <c r="J950" s="28"/>
      <c r="K950" s="37"/>
      <c r="L950"/>
      <c r="M950"/>
      <c r="N950" s="46"/>
      <c r="O950" s="59"/>
      <c r="P950" s="47"/>
      <c r="Q950" s="49"/>
      <c r="R950"/>
      <c r="S950"/>
      <c r="T950"/>
      <c r="U950"/>
      <c r="V950"/>
      <c r="W950"/>
      <c r="X950"/>
      <c r="Y950"/>
      <c r="Z950"/>
      <c r="AA950"/>
    </row>
    <row ht="15" r="951" spans="2:27" x14ac:dyDescent="0.25">
      <c r="B951" s="16"/>
      <c r="C951" s="18"/>
      <c r="E951"/>
      <c r="F951"/>
      <c r="H951" s="27"/>
      <c r="I951" s="28"/>
      <c r="J951" s="28"/>
      <c r="K951" s="37"/>
      <c r="L951"/>
      <c r="M951"/>
      <c r="N951" s="46"/>
      <c r="O951" s="59"/>
      <c r="P951" s="47"/>
      <c r="Q951" s="49"/>
      <c r="R951"/>
      <c r="S951"/>
      <c r="T951"/>
      <c r="U951"/>
      <c r="V951"/>
      <c r="W951"/>
      <c r="X951"/>
      <c r="Y951"/>
      <c r="Z951"/>
      <c r="AA951"/>
    </row>
    <row ht="15" r="952" spans="2:27" x14ac:dyDescent="0.25">
      <c r="B952" s="16"/>
      <c r="C952" s="18"/>
      <c r="E952"/>
      <c r="F952"/>
      <c r="H952" s="27"/>
      <c r="I952" s="28"/>
      <c r="J952" s="28"/>
      <c r="K952" s="37"/>
      <c r="L952"/>
      <c r="M952"/>
      <c r="N952" s="46"/>
      <c r="O952" s="59"/>
      <c r="P952" s="47"/>
      <c r="Q952" s="49"/>
      <c r="R952"/>
      <c r="S952"/>
      <c r="T952"/>
      <c r="U952"/>
      <c r="V952"/>
      <c r="W952"/>
      <c r="X952"/>
      <c r="Y952"/>
      <c r="Z952"/>
      <c r="AA952"/>
    </row>
    <row ht="15" r="953" spans="2:27" x14ac:dyDescent="0.25">
      <c r="B953" s="16"/>
      <c r="C953" s="18"/>
      <c r="E953"/>
      <c r="F953"/>
      <c r="H953" s="27"/>
      <c r="I953" s="28"/>
      <c r="J953" s="28"/>
      <c r="K953" s="37"/>
      <c r="L953"/>
      <c r="M953"/>
      <c r="N953" s="46"/>
      <c r="O953" s="59"/>
      <c r="P953" s="47"/>
      <c r="Q953" s="49"/>
      <c r="R953"/>
      <c r="S953"/>
      <c r="T953"/>
      <c r="U953"/>
      <c r="V953"/>
      <c r="W953"/>
      <c r="X953"/>
      <c r="Y953"/>
      <c r="Z953"/>
      <c r="AA953"/>
    </row>
    <row ht="15" r="954" spans="2:27" x14ac:dyDescent="0.25">
      <c r="B954" s="16"/>
      <c r="C954" s="18"/>
      <c r="E954"/>
      <c r="F954"/>
      <c r="H954" s="27"/>
      <c r="I954" s="28"/>
      <c r="J954" s="28"/>
      <c r="K954" s="37"/>
      <c r="L954"/>
      <c r="M954"/>
      <c r="N954" s="46"/>
      <c r="O954" s="59"/>
      <c r="P954" s="47"/>
      <c r="Q954" s="49"/>
      <c r="R954"/>
      <c r="S954"/>
      <c r="T954"/>
      <c r="U954"/>
      <c r="V954"/>
      <c r="W954"/>
      <c r="X954"/>
      <c r="Y954"/>
      <c r="Z954"/>
      <c r="AA954"/>
    </row>
    <row ht="15" r="955" spans="2:27" x14ac:dyDescent="0.25">
      <c r="B955" s="16"/>
      <c r="C955" s="18"/>
      <c r="E955"/>
      <c r="F955"/>
      <c r="H955" s="27"/>
      <c r="I955" s="28"/>
      <c r="J955" s="28"/>
      <c r="K955" s="37"/>
      <c r="L955"/>
      <c r="M955"/>
      <c r="N955" s="46"/>
      <c r="O955" s="59"/>
      <c r="P955" s="47"/>
      <c r="Q955" s="49"/>
      <c r="R955"/>
      <c r="S955"/>
      <c r="T955"/>
      <c r="U955"/>
      <c r="V955"/>
      <c r="W955"/>
      <c r="X955"/>
      <c r="Y955"/>
      <c r="Z955"/>
      <c r="AA955"/>
    </row>
    <row ht="15" r="956" spans="2:27" x14ac:dyDescent="0.25">
      <c r="B956" s="16"/>
      <c r="C956" s="18"/>
      <c r="E956"/>
      <c r="F956"/>
      <c r="H956" s="27"/>
      <c r="I956" s="28"/>
      <c r="J956" s="28"/>
      <c r="K956" s="37"/>
      <c r="L956"/>
      <c r="M956"/>
      <c r="N956" s="46"/>
      <c r="O956" s="59"/>
      <c r="P956" s="47"/>
      <c r="Q956" s="49"/>
      <c r="R956"/>
      <c r="S956"/>
      <c r="T956"/>
      <c r="U956"/>
      <c r="V956"/>
      <c r="W956"/>
      <c r="X956"/>
      <c r="Y956"/>
      <c r="Z956"/>
      <c r="AA956"/>
    </row>
    <row ht="15" r="957" spans="2:27" x14ac:dyDescent="0.25">
      <c r="B957" s="16"/>
      <c r="C957" s="18"/>
      <c r="E957"/>
      <c r="F957"/>
      <c r="H957" s="27"/>
      <c r="I957" s="28"/>
      <c r="J957" s="28"/>
      <c r="K957" s="37"/>
      <c r="L957"/>
      <c r="M957"/>
      <c r="N957" s="46"/>
      <c r="O957" s="59"/>
      <c r="P957" s="47"/>
      <c r="Q957" s="49"/>
      <c r="R957"/>
      <c r="S957"/>
      <c r="T957"/>
      <c r="U957"/>
      <c r="V957"/>
      <c r="W957"/>
      <c r="X957"/>
      <c r="Y957"/>
      <c r="Z957"/>
      <c r="AA957"/>
    </row>
    <row ht="15" r="958" spans="2:27" x14ac:dyDescent="0.25">
      <c r="B958" s="16"/>
      <c r="C958" s="18"/>
      <c r="E958"/>
      <c r="F958"/>
      <c r="H958" s="27"/>
      <c r="I958" s="28"/>
      <c r="J958" s="28"/>
      <c r="K958" s="37"/>
      <c r="L958"/>
      <c r="M958"/>
      <c r="N958" s="46"/>
      <c r="O958" s="59"/>
      <c r="P958" s="47"/>
      <c r="Q958" s="49"/>
      <c r="R958"/>
      <c r="S958"/>
      <c r="T958"/>
      <c r="U958"/>
      <c r="V958"/>
      <c r="W958"/>
      <c r="X958"/>
      <c r="Y958"/>
      <c r="Z958"/>
      <c r="AA958"/>
    </row>
    <row ht="15" r="959" spans="2:27" x14ac:dyDescent="0.25">
      <c r="B959" s="16"/>
      <c r="C959" s="18"/>
      <c r="E959"/>
      <c r="F959"/>
      <c r="H959" s="27"/>
      <c r="I959" s="28"/>
      <c r="J959" s="28"/>
      <c r="K959" s="37"/>
      <c r="L959"/>
      <c r="M959"/>
      <c r="N959" s="46"/>
      <c r="O959" s="59"/>
      <c r="P959" s="47"/>
      <c r="Q959" s="49"/>
      <c r="R959"/>
      <c r="S959"/>
      <c r="T959"/>
      <c r="U959"/>
      <c r="V959"/>
      <c r="W959"/>
      <c r="X959"/>
      <c r="Y959"/>
      <c r="Z959"/>
      <c r="AA959"/>
    </row>
    <row ht="15" r="960" spans="2:27" x14ac:dyDescent="0.25">
      <c r="B960" s="16"/>
      <c r="C960" s="18"/>
      <c r="E960"/>
      <c r="F960"/>
      <c r="H960" s="27"/>
      <c r="I960" s="28"/>
      <c r="J960" s="28"/>
      <c r="K960" s="37"/>
      <c r="L960"/>
      <c r="M960"/>
      <c r="N960" s="46"/>
      <c r="O960" s="59"/>
      <c r="P960" s="47"/>
      <c r="Q960" s="49"/>
      <c r="R960"/>
      <c r="S960"/>
      <c r="T960"/>
      <c r="U960"/>
      <c r="V960"/>
      <c r="W960"/>
      <c r="X960"/>
      <c r="Y960"/>
      <c r="Z960"/>
      <c r="AA960"/>
    </row>
    <row ht="15" r="961" spans="2:27" x14ac:dyDescent="0.25">
      <c r="B961" s="16"/>
      <c r="C961" s="18"/>
      <c r="E961"/>
      <c r="F961"/>
      <c r="H961" s="27"/>
      <c r="I961" s="28"/>
      <c r="J961" s="28"/>
      <c r="K961" s="37"/>
      <c r="L961"/>
      <c r="M961"/>
      <c r="N961" s="46"/>
      <c r="O961" s="59"/>
      <c r="P961" s="47"/>
      <c r="Q961" s="49"/>
      <c r="R961"/>
      <c r="S961"/>
      <c r="T961"/>
      <c r="U961"/>
      <c r="V961"/>
      <c r="W961"/>
      <c r="X961"/>
      <c r="Y961"/>
      <c r="Z961"/>
      <c r="AA961"/>
    </row>
    <row ht="15" r="962" spans="2:27" x14ac:dyDescent="0.25">
      <c r="B962" s="16"/>
      <c r="C962" s="18"/>
      <c r="E962"/>
      <c r="F962"/>
      <c r="H962" s="27"/>
      <c r="I962" s="28"/>
      <c r="J962" s="28"/>
      <c r="K962" s="37"/>
      <c r="L962"/>
      <c r="M962"/>
      <c r="N962" s="46"/>
      <c r="O962" s="59"/>
      <c r="P962" s="47"/>
      <c r="Q962" s="49"/>
      <c r="R962"/>
      <c r="S962"/>
      <c r="T962"/>
      <c r="U962"/>
      <c r="V962"/>
      <c r="W962"/>
      <c r="X962"/>
      <c r="Y962"/>
      <c r="Z962"/>
      <c r="AA962"/>
    </row>
    <row ht="15" r="963" spans="2:27" x14ac:dyDescent="0.25">
      <c r="B963" s="16"/>
      <c r="C963" s="18"/>
      <c r="E963"/>
      <c r="F963"/>
      <c r="H963" s="27"/>
      <c r="I963" s="28"/>
      <c r="J963" s="28"/>
      <c r="K963" s="37"/>
      <c r="L963"/>
      <c r="M963"/>
      <c r="N963" s="46"/>
      <c r="O963" s="59"/>
      <c r="P963" s="47"/>
      <c r="Q963" s="49"/>
      <c r="R963"/>
      <c r="S963"/>
      <c r="T963"/>
      <c r="U963"/>
      <c r="V963"/>
      <c r="W963"/>
      <c r="X963"/>
      <c r="Y963"/>
      <c r="Z963"/>
      <c r="AA963"/>
    </row>
    <row ht="15" r="964" spans="2:27" x14ac:dyDescent="0.25">
      <c r="B964" s="16"/>
      <c r="C964" s="18"/>
      <c r="E964"/>
      <c r="F964"/>
      <c r="H964" s="27"/>
      <c r="I964" s="28"/>
      <c r="J964" s="28"/>
      <c r="K964" s="37"/>
      <c r="L964"/>
      <c r="M964"/>
      <c r="N964" s="46"/>
      <c r="O964" s="59"/>
      <c r="P964" s="47"/>
      <c r="Q964" s="49"/>
      <c r="R964"/>
      <c r="S964"/>
      <c r="T964"/>
      <c r="U964"/>
      <c r="V964"/>
      <c r="W964"/>
      <c r="X964"/>
      <c r="Y964"/>
      <c r="Z964"/>
      <c r="AA964"/>
    </row>
    <row ht="15" r="965" spans="2:27" x14ac:dyDescent="0.25">
      <c r="B965" s="16"/>
      <c r="C965" s="18"/>
      <c r="E965"/>
      <c r="F965"/>
      <c r="H965" s="27"/>
      <c r="I965" s="28"/>
      <c r="J965" s="28"/>
      <c r="K965" s="37"/>
      <c r="L965"/>
      <c r="M965"/>
      <c r="N965" s="46"/>
      <c r="O965" s="59"/>
      <c r="P965" s="47"/>
      <c r="Q965" s="49"/>
      <c r="R965"/>
      <c r="S965"/>
      <c r="T965"/>
      <c r="U965"/>
      <c r="V965"/>
      <c r="W965"/>
      <c r="X965"/>
      <c r="Y965"/>
      <c r="Z965"/>
      <c r="AA965"/>
    </row>
    <row ht="15" r="966" spans="2:27" x14ac:dyDescent="0.25">
      <c r="B966" s="16"/>
      <c r="C966" s="18"/>
      <c r="E966"/>
      <c r="F966"/>
      <c r="H966" s="27"/>
      <c r="I966" s="28"/>
      <c r="J966" s="28"/>
      <c r="K966" s="37"/>
      <c r="L966"/>
      <c r="M966"/>
      <c r="N966" s="46"/>
      <c r="O966" s="59"/>
      <c r="P966" s="47"/>
      <c r="Q966" s="49"/>
      <c r="R966"/>
      <c r="S966"/>
      <c r="T966"/>
      <c r="U966"/>
      <c r="V966"/>
      <c r="W966"/>
      <c r="X966"/>
      <c r="Y966"/>
      <c r="Z966"/>
      <c r="AA966"/>
    </row>
    <row ht="15" r="967" spans="2:27" x14ac:dyDescent="0.25">
      <c r="B967" s="16"/>
      <c r="C967" s="18"/>
      <c r="E967"/>
      <c r="F967"/>
      <c r="H967" s="27"/>
      <c r="I967" s="28"/>
      <c r="J967" s="28"/>
      <c r="K967" s="37"/>
      <c r="L967"/>
      <c r="M967"/>
      <c r="N967" s="46"/>
      <c r="O967" s="59"/>
      <c r="P967" s="47"/>
      <c r="Q967" s="49"/>
      <c r="R967"/>
      <c r="S967"/>
      <c r="T967"/>
      <c r="U967"/>
      <c r="V967"/>
      <c r="W967"/>
      <c r="X967"/>
      <c r="Y967"/>
      <c r="Z967"/>
      <c r="AA967"/>
    </row>
    <row ht="15" r="968" spans="2:27" x14ac:dyDescent="0.25">
      <c r="B968" s="16"/>
      <c r="C968" s="18"/>
      <c r="E968"/>
      <c r="F968"/>
      <c r="H968" s="27"/>
      <c r="I968" s="28"/>
      <c r="J968" s="28"/>
      <c r="K968" s="37"/>
      <c r="L968"/>
      <c r="M968"/>
      <c r="N968" s="46"/>
      <c r="O968" s="59"/>
      <c r="P968" s="47"/>
      <c r="Q968" s="49"/>
      <c r="R968"/>
      <c r="S968"/>
      <c r="T968"/>
      <c r="U968"/>
      <c r="V968"/>
      <c r="W968"/>
      <c r="X968"/>
      <c r="Y968"/>
      <c r="Z968"/>
      <c r="AA968"/>
    </row>
    <row ht="15" r="969" spans="2:27" x14ac:dyDescent="0.25">
      <c r="B969" s="16"/>
      <c r="C969" s="18"/>
      <c r="E969"/>
      <c r="F969"/>
      <c r="H969" s="27"/>
      <c r="I969" s="28"/>
      <c r="J969" s="28"/>
      <c r="K969" s="37"/>
      <c r="L969"/>
      <c r="M969"/>
      <c r="N969" s="46"/>
      <c r="O969" s="59"/>
      <c r="P969" s="47"/>
      <c r="Q969" s="49"/>
      <c r="R969"/>
      <c r="S969"/>
      <c r="T969"/>
      <c r="U969"/>
      <c r="V969"/>
      <c r="W969"/>
      <c r="X969"/>
      <c r="Y969"/>
      <c r="Z969"/>
      <c r="AA969"/>
    </row>
    <row ht="15" r="970" spans="2:27" x14ac:dyDescent="0.25">
      <c r="B970" s="16"/>
      <c r="C970" s="18"/>
      <c r="E970"/>
      <c r="F970"/>
      <c r="H970" s="27"/>
      <c r="I970" s="28"/>
      <c r="J970" s="28"/>
      <c r="K970" s="37"/>
      <c r="L970"/>
      <c r="M970"/>
      <c r="N970" s="46"/>
      <c r="O970" s="59"/>
      <c r="P970" s="47"/>
      <c r="Q970" s="49"/>
      <c r="R970"/>
      <c r="S970"/>
      <c r="T970"/>
      <c r="U970"/>
      <c r="V970"/>
      <c r="W970"/>
      <c r="X970"/>
      <c r="Y970"/>
      <c r="Z970"/>
      <c r="AA970"/>
    </row>
    <row ht="15" r="971" spans="2:27" x14ac:dyDescent="0.25">
      <c r="B971" s="16"/>
      <c r="C971" s="18"/>
      <c r="E971"/>
      <c r="F971"/>
      <c r="H971" s="27"/>
      <c r="I971" s="28"/>
      <c r="J971" s="28"/>
      <c r="K971" s="37"/>
      <c r="L971"/>
      <c r="M971"/>
      <c r="N971" s="46"/>
      <c r="O971" s="59"/>
      <c r="P971" s="47"/>
      <c r="Q971" s="49"/>
      <c r="R971"/>
      <c r="S971"/>
      <c r="T971"/>
      <c r="U971"/>
      <c r="V971"/>
      <c r="W971"/>
      <c r="X971"/>
      <c r="Y971"/>
      <c r="Z971"/>
      <c r="AA971"/>
    </row>
    <row ht="15" r="972" spans="2:27" x14ac:dyDescent="0.25">
      <c r="B972" s="16"/>
      <c r="C972" s="18"/>
      <c r="E972"/>
      <c r="F972"/>
      <c r="H972" s="27"/>
      <c r="I972" s="28"/>
      <c r="J972" s="28"/>
      <c r="K972" s="37"/>
      <c r="L972"/>
      <c r="M972"/>
      <c r="N972" s="46"/>
      <c r="O972" s="59"/>
      <c r="P972" s="47"/>
      <c r="Q972" s="49"/>
      <c r="R972"/>
      <c r="S972"/>
      <c r="T972"/>
      <c r="U972"/>
      <c r="V972"/>
      <c r="W972"/>
      <c r="X972"/>
      <c r="Y972"/>
      <c r="Z972"/>
      <c r="AA972"/>
    </row>
    <row ht="15" r="973" spans="2:27" x14ac:dyDescent="0.25">
      <c r="B973" s="16"/>
      <c r="C973" s="18"/>
      <c r="E973"/>
      <c r="F973"/>
      <c r="H973" s="27"/>
      <c r="I973" s="28"/>
      <c r="J973" s="28"/>
      <c r="K973" s="37"/>
      <c r="L973"/>
      <c r="M973"/>
      <c r="N973" s="46"/>
      <c r="O973" s="59"/>
      <c r="P973" s="47"/>
      <c r="Q973" s="49"/>
      <c r="R973"/>
      <c r="S973"/>
      <c r="T973"/>
      <c r="U973"/>
      <c r="V973"/>
      <c r="W973"/>
      <c r="X973"/>
      <c r="Y973"/>
      <c r="Z973"/>
      <c r="AA973"/>
    </row>
    <row ht="15" r="974" spans="2:27" x14ac:dyDescent="0.25">
      <c r="B974" s="16"/>
      <c r="C974" s="18"/>
      <c r="E974"/>
      <c r="F974"/>
      <c r="H974" s="27"/>
      <c r="I974" s="28"/>
      <c r="J974" s="28"/>
      <c r="K974" s="37"/>
      <c r="L974"/>
      <c r="M974"/>
      <c r="N974" s="46"/>
      <c r="O974" s="59"/>
      <c r="P974" s="47"/>
      <c r="Q974" s="49"/>
      <c r="R974"/>
      <c r="S974"/>
      <c r="T974"/>
      <c r="U974"/>
      <c r="V974"/>
      <c r="W974"/>
      <c r="X974"/>
      <c r="Y974"/>
      <c r="Z974"/>
      <c r="AA974"/>
    </row>
    <row ht="15" r="975" spans="2:27" x14ac:dyDescent="0.25">
      <c r="B975" s="16"/>
      <c r="C975" s="18"/>
      <c r="E975"/>
      <c r="F975"/>
      <c r="H975" s="27"/>
      <c r="I975" s="28"/>
      <c r="J975" s="28"/>
      <c r="K975" s="37"/>
      <c r="L975"/>
      <c r="M975"/>
      <c r="N975" s="46"/>
      <c r="O975" s="59"/>
      <c r="P975" s="47"/>
      <c r="Q975" s="49"/>
      <c r="R975"/>
      <c r="S975"/>
      <c r="T975"/>
      <c r="U975"/>
      <c r="V975"/>
      <c r="W975"/>
      <c r="X975"/>
      <c r="Y975"/>
      <c r="Z975"/>
      <c r="AA975"/>
    </row>
    <row ht="15" r="976" spans="2:27" x14ac:dyDescent="0.25">
      <c r="B976" s="16"/>
      <c r="C976" s="18"/>
      <c r="E976"/>
      <c r="F976"/>
      <c r="H976" s="27"/>
      <c r="I976" s="28"/>
      <c r="J976" s="28"/>
      <c r="K976" s="37"/>
      <c r="L976"/>
      <c r="M976"/>
      <c r="N976" s="46"/>
      <c r="O976" s="59"/>
      <c r="P976" s="47"/>
      <c r="Q976" s="49"/>
      <c r="R976"/>
      <c r="S976"/>
      <c r="T976"/>
      <c r="U976"/>
      <c r="V976"/>
      <c r="W976"/>
      <c r="X976"/>
      <c r="Y976"/>
      <c r="Z976"/>
      <c r="AA976"/>
    </row>
    <row ht="15" r="977" spans="2:27" x14ac:dyDescent="0.25">
      <c r="B977" s="16"/>
      <c r="C977" s="18"/>
      <c r="E977"/>
      <c r="F977"/>
      <c r="H977" s="27"/>
      <c r="I977" s="28"/>
      <c r="J977" s="28"/>
      <c r="K977" s="37"/>
      <c r="L977"/>
      <c r="M977"/>
      <c r="N977" s="46"/>
      <c r="O977" s="59"/>
      <c r="P977" s="47"/>
      <c r="Q977" s="49"/>
      <c r="R977"/>
      <c r="S977"/>
      <c r="T977"/>
      <c r="U977"/>
      <c r="V977"/>
      <c r="W977"/>
      <c r="X977"/>
      <c r="Y977"/>
      <c r="Z977"/>
      <c r="AA977"/>
    </row>
    <row ht="15" r="978" spans="2:27" x14ac:dyDescent="0.25">
      <c r="B978" s="16"/>
      <c r="C978" s="18"/>
      <c r="E978"/>
      <c r="F978"/>
      <c r="H978" s="27"/>
      <c r="I978" s="28"/>
      <c r="J978" s="28"/>
      <c r="K978" s="37"/>
      <c r="L978"/>
      <c r="M978"/>
      <c r="N978" s="46"/>
      <c r="O978" s="59"/>
      <c r="P978" s="47"/>
      <c r="Q978" s="49"/>
      <c r="R978"/>
      <c r="S978"/>
      <c r="T978"/>
      <c r="U978"/>
      <c r="V978"/>
      <c r="W978"/>
      <c r="X978"/>
      <c r="Y978"/>
      <c r="Z978"/>
      <c r="AA978"/>
    </row>
    <row ht="15" r="979" spans="2:27" x14ac:dyDescent="0.25">
      <c r="B979" s="16"/>
      <c r="C979" s="18"/>
      <c r="E979"/>
      <c r="F979"/>
      <c r="H979" s="27"/>
      <c r="I979" s="28"/>
      <c r="J979" s="28"/>
      <c r="K979" s="37"/>
      <c r="L979"/>
      <c r="M979"/>
      <c r="N979" s="46"/>
      <c r="O979" s="59"/>
      <c r="P979" s="47"/>
      <c r="Q979" s="49"/>
      <c r="R979"/>
      <c r="S979"/>
      <c r="T979"/>
      <c r="U979"/>
      <c r="V979"/>
      <c r="W979"/>
      <c r="X979"/>
      <c r="Y979"/>
      <c r="Z979"/>
      <c r="AA979"/>
    </row>
    <row ht="15" r="980" spans="2:27" x14ac:dyDescent="0.25">
      <c r="B980" s="16"/>
      <c r="C980" s="18"/>
      <c r="E980"/>
      <c r="F980"/>
      <c r="H980" s="27"/>
      <c r="I980" s="28"/>
      <c r="J980" s="28"/>
      <c r="K980" s="37"/>
      <c r="L980"/>
      <c r="M980"/>
      <c r="N980" s="46"/>
      <c r="O980" s="59"/>
      <c r="P980" s="47"/>
      <c r="Q980" s="49"/>
      <c r="R980"/>
      <c r="S980"/>
      <c r="T980"/>
      <c r="U980"/>
      <c r="V980"/>
      <c r="W980"/>
      <c r="X980"/>
      <c r="Y980"/>
      <c r="Z980"/>
      <c r="AA980"/>
    </row>
    <row ht="15" r="981" spans="2:27" x14ac:dyDescent="0.25">
      <c r="B981" s="16"/>
      <c r="C981" s="18"/>
      <c r="E981"/>
      <c r="F981"/>
      <c r="H981" s="27"/>
      <c r="I981" s="28"/>
      <c r="J981" s="28"/>
      <c r="K981" s="37"/>
      <c r="L981"/>
      <c r="M981"/>
      <c r="N981" s="46"/>
      <c r="O981" s="59"/>
      <c r="P981" s="47"/>
      <c r="Q981" s="49"/>
      <c r="R981"/>
      <c r="S981"/>
      <c r="T981"/>
      <c r="U981"/>
      <c r="V981"/>
      <c r="W981"/>
      <c r="X981"/>
      <c r="Y981"/>
      <c r="Z981"/>
      <c r="AA981"/>
    </row>
    <row ht="15" r="982" spans="2:27" x14ac:dyDescent="0.25">
      <c r="B982" s="16"/>
      <c r="C982" s="18"/>
      <c r="E982"/>
      <c r="F982"/>
      <c r="H982" s="27"/>
      <c r="I982" s="28"/>
      <c r="J982" s="28"/>
      <c r="K982" s="37"/>
      <c r="L982"/>
      <c r="M982"/>
      <c r="N982" s="46"/>
      <c r="O982" s="59"/>
      <c r="P982" s="47"/>
      <c r="Q982" s="49"/>
      <c r="R982"/>
      <c r="S982"/>
      <c r="T982"/>
      <c r="U982"/>
      <c r="V982"/>
      <c r="W982"/>
      <c r="X982"/>
      <c r="Y982"/>
      <c r="Z982"/>
      <c r="AA982"/>
    </row>
    <row ht="15" r="983" spans="2:27" x14ac:dyDescent="0.25">
      <c r="B983" s="16"/>
      <c r="C983" s="18"/>
      <c r="E983"/>
      <c r="F983"/>
      <c r="H983" s="27"/>
      <c r="I983" s="28"/>
      <c r="J983" s="28"/>
      <c r="K983" s="37"/>
      <c r="L983"/>
      <c r="M983"/>
      <c r="N983" s="46"/>
      <c r="O983" s="59"/>
      <c r="P983" s="47"/>
      <c r="Q983" s="49"/>
      <c r="R983"/>
      <c r="S983"/>
      <c r="T983"/>
      <c r="U983"/>
      <c r="V983"/>
      <c r="W983"/>
      <c r="X983"/>
      <c r="Y983"/>
      <c r="Z983"/>
      <c r="AA983"/>
    </row>
    <row ht="15" r="984" spans="2:27" x14ac:dyDescent="0.25">
      <c r="B984" s="16"/>
      <c r="C984" s="18"/>
      <c r="E984"/>
      <c r="F984"/>
      <c r="H984" s="27"/>
      <c r="I984" s="28"/>
      <c r="J984" s="28"/>
      <c r="K984" s="37"/>
      <c r="L984"/>
      <c r="M984"/>
      <c r="N984" s="46"/>
      <c r="O984" s="59"/>
      <c r="P984" s="47"/>
      <c r="Q984" s="49"/>
      <c r="R984"/>
      <c r="S984"/>
      <c r="T984"/>
      <c r="U984"/>
      <c r="V984"/>
      <c r="W984"/>
      <c r="X984"/>
      <c r="Y984"/>
      <c r="Z984"/>
      <c r="AA984"/>
    </row>
    <row ht="15" r="985" spans="2:27" x14ac:dyDescent="0.25">
      <c r="B985" s="16"/>
      <c r="C985" s="18"/>
      <c r="E985"/>
      <c r="F985"/>
      <c r="H985" s="27"/>
      <c r="I985" s="28"/>
      <c r="J985" s="28"/>
      <c r="K985" s="37"/>
      <c r="L985"/>
      <c r="M985"/>
      <c r="N985" s="46"/>
      <c r="O985" s="59"/>
      <c r="P985" s="47"/>
      <c r="Q985" s="49"/>
      <c r="R985"/>
      <c r="S985"/>
      <c r="T985"/>
      <c r="U985"/>
      <c r="V985"/>
      <c r="W985"/>
      <c r="X985"/>
      <c r="Y985"/>
      <c r="Z985"/>
      <c r="AA985"/>
    </row>
    <row ht="15" r="986" spans="2:27" x14ac:dyDescent="0.25">
      <c r="B986" s="16"/>
      <c r="C986" s="18"/>
      <c r="E986"/>
      <c r="F986"/>
      <c r="H986" s="27"/>
      <c r="I986" s="28"/>
      <c r="J986" s="28"/>
      <c r="K986" s="37"/>
      <c r="L986"/>
      <c r="M986"/>
      <c r="N986" s="46"/>
      <c r="O986" s="59"/>
      <c r="P986" s="47"/>
      <c r="Q986" s="49"/>
      <c r="R986"/>
      <c r="S986"/>
      <c r="T986"/>
      <c r="U986"/>
      <c r="V986"/>
      <c r="W986"/>
      <c r="X986"/>
      <c r="Y986"/>
      <c r="Z986"/>
      <c r="AA986"/>
    </row>
    <row ht="15" r="987" spans="2:27" x14ac:dyDescent="0.25">
      <c r="B987" s="16"/>
      <c r="C987" s="18"/>
      <c r="E987"/>
      <c r="F987"/>
      <c r="H987" s="27"/>
      <c r="I987" s="28"/>
      <c r="J987" s="28"/>
      <c r="K987" s="37"/>
      <c r="L987"/>
      <c r="M987"/>
      <c r="N987" s="46"/>
      <c r="O987" s="59"/>
      <c r="P987" s="47"/>
      <c r="Q987" s="49"/>
      <c r="R987"/>
      <c r="S987"/>
      <c r="T987"/>
      <c r="U987"/>
      <c r="V987"/>
      <c r="W987"/>
      <c r="X987"/>
      <c r="Y987"/>
      <c r="Z987"/>
      <c r="AA987"/>
    </row>
    <row ht="15" r="988" spans="2:27" x14ac:dyDescent="0.25">
      <c r="B988" s="16"/>
      <c r="C988" s="18"/>
      <c r="E988"/>
      <c r="F988"/>
      <c r="H988" s="27"/>
      <c r="I988" s="28"/>
      <c r="J988" s="28"/>
      <c r="K988" s="37"/>
      <c r="L988"/>
      <c r="M988"/>
      <c r="N988" s="46"/>
      <c r="O988" s="59"/>
      <c r="P988" s="47"/>
      <c r="Q988" s="49"/>
      <c r="R988"/>
      <c r="S988"/>
      <c r="T988"/>
      <c r="U988"/>
      <c r="V988"/>
      <c r="W988"/>
      <c r="X988"/>
      <c r="Y988"/>
      <c r="Z988"/>
      <c r="AA988"/>
    </row>
    <row ht="15" r="989" spans="2:27" x14ac:dyDescent="0.25">
      <c r="B989" s="16"/>
      <c r="C989" s="18"/>
      <c r="E989"/>
      <c r="F989"/>
      <c r="H989" s="27"/>
      <c r="I989" s="28"/>
      <c r="J989" s="28"/>
      <c r="K989" s="37"/>
      <c r="L989"/>
      <c r="M989"/>
      <c r="N989" s="46"/>
      <c r="O989" s="59"/>
      <c r="P989" s="47"/>
      <c r="Q989" s="49"/>
      <c r="R989"/>
      <c r="S989"/>
      <c r="T989"/>
      <c r="U989"/>
      <c r="V989"/>
      <c r="W989"/>
      <c r="X989"/>
      <c r="Y989"/>
      <c r="Z989"/>
      <c r="AA989"/>
    </row>
    <row ht="15" r="990" spans="2:27" x14ac:dyDescent="0.25">
      <c r="B990" s="16"/>
      <c r="C990" s="18"/>
      <c r="E990"/>
      <c r="F990"/>
      <c r="H990" s="27"/>
      <c r="I990" s="28"/>
      <c r="J990" s="28"/>
      <c r="K990" s="37"/>
      <c r="L990"/>
      <c r="M990"/>
      <c r="N990" s="46"/>
      <c r="O990" s="59"/>
      <c r="P990" s="47"/>
      <c r="Q990" s="49"/>
      <c r="R990"/>
      <c r="S990"/>
      <c r="T990"/>
      <c r="U990"/>
      <c r="V990"/>
      <c r="W990"/>
      <c r="X990"/>
      <c r="Y990"/>
      <c r="Z990"/>
      <c r="AA990"/>
    </row>
    <row ht="15" r="991" spans="2:27" x14ac:dyDescent="0.25">
      <c r="B991" s="16"/>
      <c r="C991" s="18"/>
      <c r="E991"/>
      <c r="F991"/>
      <c r="H991" s="27"/>
      <c r="I991" s="28"/>
      <c r="J991" s="28"/>
      <c r="K991" s="37"/>
      <c r="L991"/>
      <c r="M991"/>
      <c r="N991" s="46"/>
      <c r="O991" s="59"/>
      <c r="P991" s="47"/>
      <c r="Q991" s="49"/>
      <c r="R991"/>
      <c r="S991"/>
      <c r="T991"/>
      <c r="U991"/>
      <c r="V991"/>
      <c r="W991"/>
      <c r="X991"/>
      <c r="Y991"/>
      <c r="Z991"/>
      <c r="AA991"/>
    </row>
    <row ht="15" r="992" spans="2:27" x14ac:dyDescent="0.25">
      <c r="B992" s="16"/>
      <c r="C992" s="18"/>
      <c r="E992"/>
      <c r="F992"/>
      <c r="H992" s="27"/>
      <c r="I992" s="28"/>
      <c r="J992" s="28"/>
      <c r="K992" s="37"/>
      <c r="L992"/>
      <c r="M992"/>
      <c r="N992" s="46"/>
      <c r="O992" s="59"/>
      <c r="P992" s="47"/>
      <c r="Q992" s="49"/>
      <c r="R992"/>
      <c r="S992"/>
      <c r="T992"/>
      <c r="U992"/>
      <c r="V992"/>
      <c r="W992"/>
      <c r="X992"/>
      <c r="Y992"/>
      <c r="Z992"/>
      <c r="AA992"/>
    </row>
    <row ht="15" r="993" spans="2:27" x14ac:dyDescent="0.25">
      <c r="B993" s="16"/>
      <c r="C993" s="18"/>
      <c r="E993"/>
      <c r="F993"/>
      <c r="H993" s="27"/>
      <c r="I993" s="28"/>
      <c r="J993" s="28"/>
      <c r="K993" s="37"/>
      <c r="L993"/>
      <c r="M993"/>
      <c r="N993" s="46"/>
      <c r="O993" s="59"/>
      <c r="P993" s="47"/>
      <c r="Q993" s="49"/>
      <c r="R993"/>
      <c r="S993"/>
      <c r="T993"/>
      <c r="U993"/>
      <c r="V993"/>
      <c r="W993"/>
      <c r="X993"/>
      <c r="Y993"/>
      <c r="Z993"/>
      <c r="AA993"/>
    </row>
    <row ht="15" r="994" spans="2:27" x14ac:dyDescent="0.25">
      <c r="B994" s="16"/>
      <c r="C994" s="18"/>
      <c r="E994"/>
      <c r="F994"/>
      <c r="H994" s="27"/>
      <c r="I994" s="28"/>
      <c r="J994" s="28"/>
      <c r="K994" s="37"/>
      <c r="L994"/>
      <c r="M994"/>
      <c r="N994" s="46"/>
      <c r="O994" s="59"/>
      <c r="P994" s="47"/>
      <c r="Q994" s="49"/>
      <c r="R994"/>
      <c r="S994"/>
      <c r="T994"/>
      <c r="U994"/>
      <c r="V994"/>
      <c r="W994"/>
      <c r="X994"/>
      <c r="Y994"/>
      <c r="Z994"/>
      <c r="AA994"/>
    </row>
    <row ht="15" r="995" spans="2:27" x14ac:dyDescent="0.25">
      <c r="B995" s="16"/>
      <c r="C995" s="18"/>
      <c r="E995"/>
      <c r="F995"/>
      <c r="H995" s="27"/>
      <c r="I995" s="28"/>
      <c r="J995" s="28"/>
      <c r="K995" s="37"/>
      <c r="L995"/>
      <c r="M995"/>
      <c r="N995" s="46"/>
      <c r="O995" s="59"/>
      <c r="P995" s="47"/>
      <c r="Q995" s="49"/>
      <c r="R995"/>
      <c r="S995"/>
      <c r="T995"/>
      <c r="U995"/>
      <c r="V995"/>
      <c r="W995"/>
      <c r="X995"/>
      <c r="Y995"/>
      <c r="Z995"/>
      <c r="AA995"/>
    </row>
    <row ht="15" r="996" spans="2:27" x14ac:dyDescent="0.25">
      <c r="B996" s="16"/>
      <c r="C996" s="18"/>
      <c r="E996"/>
      <c r="F996"/>
      <c r="H996" s="27"/>
      <c r="I996" s="28"/>
      <c r="J996" s="28"/>
      <c r="K996" s="37"/>
      <c r="L996"/>
      <c r="M996"/>
      <c r="N996" s="46"/>
      <c r="O996" s="59"/>
      <c r="P996" s="47"/>
      <c r="Q996" s="49"/>
      <c r="R996"/>
      <c r="S996"/>
      <c r="T996"/>
      <c r="U996"/>
      <c r="V996"/>
      <c r="W996"/>
      <c r="X996"/>
      <c r="Y996"/>
      <c r="Z996"/>
      <c r="AA996"/>
    </row>
    <row ht="15" r="997" spans="2:27" x14ac:dyDescent="0.25">
      <c r="B997" s="16"/>
      <c r="C997" s="18"/>
      <c r="E997"/>
      <c r="F997"/>
      <c r="H997" s="27"/>
      <c r="I997" s="28"/>
      <c r="J997" s="28"/>
      <c r="K997" s="37"/>
      <c r="L997"/>
      <c r="M997"/>
      <c r="N997" s="46"/>
      <c r="O997" s="59"/>
      <c r="P997" s="47"/>
      <c r="Q997" s="49"/>
      <c r="R997"/>
      <c r="S997"/>
      <c r="T997"/>
      <c r="U997"/>
      <c r="V997"/>
      <c r="W997"/>
      <c r="X997"/>
      <c r="Y997"/>
      <c r="Z997"/>
      <c r="AA997"/>
    </row>
    <row ht="15" r="998" spans="2:27" x14ac:dyDescent="0.25">
      <c r="B998" s="16"/>
      <c r="C998" s="18"/>
      <c r="E998"/>
      <c r="F998"/>
      <c r="H998" s="27"/>
      <c r="I998" s="28"/>
      <c r="J998" s="28"/>
      <c r="K998" s="37"/>
      <c r="L998"/>
      <c r="M998"/>
      <c r="N998" s="46"/>
      <c r="O998" s="59"/>
      <c r="P998" s="47"/>
      <c r="Q998" s="49"/>
      <c r="R998"/>
      <c r="S998"/>
      <c r="T998"/>
      <c r="U998"/>
      <c r="V998"/>
      <c r="W998"/>
      <c r="X998"/>
      <c r="Y998"/>
      <c r="Z998"/>
      <c r="AA998"/>
    </row>
    <row ht="15" r="999" spans="2:27" x14ac:dyDescent="0.25">
      <c r="B999" s="16"/>
      <c r="C999" s="18"/>
      <c r="E999"/>
      <c r="F999"/>
      <c r="H999" s="27"/>
      <c r="I999" s="28"/>
      <c r="J999" s="28"/>
      <c r="K999" s="37"/>
      <c r="L999"/>
      <c r="M999"/>
      <c r="N999" s="46"/>
      <c r="O999" s="59"/>
      <c r="P999" s="47"/>
      <c r="Q999" s="49"/>
      <c r="R999"/>
      <c r="S999"/>
      <c r="T999"/>
      <c r="U999"/>
      <c r="V999"/>
      <c r="W999"/>
      <c r="X999"/>
      <c r="Y999"/>
      <c r="Z999"/>
      <c r="AA999"/>
    </row>
    <row ht="15" r="1000" spans="2:27" x14ac:dyDescent="0.25">
      <c r="B1000" s="16"/>
      <c r="C1000" s="18"/>
      <c r="E1000"/>
      <c r="F1000"/>
      <c r="H1000" s="27"/>
      <c r="I1000" s="28"/>
      <c r="J1000" s="28"/>
      <c r="K1000" s="37"/>
      <c r="L1000"/>
      <c r="M1000"/>
      <c r="N1000" s="46"/>
      <c r="O1000" s="59"/>
      <c r="P1000" s="47"/>
      <c r="Q1000" s="49"/>
      <c r="R1000"/>
      <c r="S1000"/>
      <c r="T1000"/>
      <c r="U1000"/>
      <c r="V1000"/>
      <c r="W1000"/>
      <c r="X1000"/>
      <c r="Y1000"/>
      <c r="Z1000"/>
      <c r="AA1000"/>
    </row>
    <row ht="15" r="1001" spans="2:27" x14ac:dyDescent="0.25">
      <c r="B1001" s="16"/>
      <c r="C1001" s="18"/>
      <c r="E1001"/>
      <c r="F1001"/>
      <c r="H1001" s="27"/>
      <c r="I1001" s="28"/>
      <c r="J1001" s="28"/>
      <c r="K1001" s="37"/>
      <c r="L1001"/>
      <c r="M1001"/>
      <c r="N1001" s="46"/>
      <c r="O1001" s="59"/>
      <c r="P1001" s="47"/>
      <c r="Q1001" s="49"/>
      <c r="R1001"/>
      <c r="S1001"/>
      <c r="T1001"/>
      <c r="U1001"/>
      <c r="V1001"/>
      <c r="W1001"/>
      <c r="X1001"/>
      <c r="Y1001"/>
      <c r="Z1001"/>
      <c r="AA1001"/>
    </row>
    <row ht="15" r="1002" spans="2:27" x14ac:dyDescent="0.25">
      <c r="B1002" s="16"/>
      <c r="C1002" s="18"/>
      <c r="E1002"/>
      <c r="F1002"/>
      <c r="H1002" s="27"/>
      <c r="I1002" s="28"/>
      <c r="J1002" s="28"/>
      <c r="K1002" s="37"/>
      <c r="L1002"/>
      <c r="M1002"/>
      <c r="N1002" s="46"/>
      <c r="O1002" s="59"/>
      <c r="P1002" s="47"/>
      <c r="Q1002" s="49"/>
      <c r="R1002"/>
      <c r="S1002"/>
      <c r="T1002"/>
      <c r="U1002"/>
      <c r="V1002"/>
      <c r="W1002"/>
      <c r="X1002"/>
      <c r="Y1002"/>
      <c r="Z1002"/>
      <c r="AA1002"/>
    </row>
    <row ht="15" r="1003" spans="2:27" x14ac:dyDescent="0.25">
      <c r="B1003" s="16"/>
      <c r="C1003" s="18"/>
      <c r="E1003"/>
      <c r="F1003"/>
      <c r="H1003" s="27"/>
      <c r="I1003" s="28"/>
      <c r="J1003" s="28"/>
      <c r="K1003" s="37"/>
      <c r="L1003"/>
      <c r="M1003"/>
      <c r="N1003" s="46"/>
      <c r="O1003" s="59"/>
      <c r="P1003" s="47"/>
      <c r="Q1003" s="49"/>
      <c r="R1003"/>
      <c r="S1003"/>
      <c r="T1003"/>
      <c r="U1003"/>
      <c r="V1003"/>
      <c r="W1003"/>
      <c r="X1003"/>
      <c r="Y1003"/>
      <c r="Z1003"/>
      <c r="AA1003"/>
    </row>
    <row ht="15" r="1004" spans="2:27" x14ac:dyDescent="0.25">
      <c r="B1004" s="16"/>
      <c r="C1004" s="18"/>
      <c r="E1004"/>
      <c r="F1004"/>
      <c r="H1004" s="27"/>
      <c r="I1004" s="28"/>
      <c r="J1004" s="28"/>
      <c r="K1004" s="37"/>
      <c r="L1004"/>
      <c r="M1004"/>
      <c r="N1004" s="46"/>
      <c r="O1004" s="59"/>
      <c r="P1004" s="47"/>
      <c r="Q1004" s="49"/>
      <c r="R1004"/>
      <c r="S1004"/>
      <c r="T1004"/>
      <c r="U1004"/>
      <c r="V1004"/>
      <c r="W1004"/>
      <c r="X1004"/>
      <c r="Y1004"/>
      <c r="Z1004"/>
      <c r="AA1004"/>
    </row>
    <row ht="15" r="1005" spans="2:27" x14ac:dyDescent="0.25">
      <c r="B1005" s="16"/>
      <c r="C1005" s="18"/>
      <c r="E1005"/>
      <c r="F1005"/>
      <c r="H1005" s="27"/>
      <c r="I1005" s="28"/>
      <c r="J1005" s="28"/>
      <c r="K1005" s="37"/>
      <c r="L1005"/>
      <c r="M1005"/>
      <c r="N1005" s="46"/>
      <c r="O1005" s="59"/>
      <c r="P1005" s="47"/>
      <c r="Q1005" s="49"/>
      <c r="R1005"/>
      <c r="S1005"/>
      <c r="T1005"/>
      <c r="U1005"/>
      <c r="V1005"/>
      <c r="W1005"/>
      <c r="X1005"/>
      <c r="Y1005"/>
      <c r="Z1005"/>
      <c r="AA1005"/>
    </row>
    <row ht="15" r="1006" spans="2:27" x14ac:dyDescent="0.25">
      <c r="B1006" s="16"/>
      <c r="C1006" s="18"/>
      <c r="E1006"/>
      <c r="F1006"/>
      <c r="H1006" s="27"/>
      <c r="I1006" s="28"/>
      <c r="J1006" s="28"/>
      <c r="K1006" s="37"/>
      <c r="L1006"/>
      <c r="M1006"/>
      <c r="N1006" s="46"/>
      <c r="O1006" s="59"/>
      <c r="P1006" s="47"/>
      <c r="Q1006" s="49"/>
      <c r="R1006"/>
      <c r="S1006"/>
      <c r="T1006"/>
      <c r="U1006"/>
      <c r="V1006"/>
      <c r="W1006"/>
      <c r="X1006"/>
      <c r="Y1006"/>
      <c r="Z1006"/>
      <c r="AA1006"/>
    </row>
    <row ht="15" r="1007" spans="2:27" x14ac:dyDescent="0.25">
      <c r="B1007" s="16"/>
      <c r="C1007" s="18"/>
      <c r="E1007"/>
      <c r="F1007"/>
      <c r="H1007" s="27"/>
      <c r="I1007" s="28"/>
      <c r="J1007" s="28"/>
      <c r="K1007" s="37"/>
      <c r="L1007"/>
      <c r="M1007"/>
      <c r="N1007" s="46"/>
      <c r="O1007" s="59"/>
      <c r="P1007" s="47"/>
      <c r="Q1007" s="49"/>
      <c r="R1007"/>
      <c r="S1007"/>
      <c r="T1007"/>
      <c r="U1007"/>
      <c r="V1007"/>
      <c r="W1007"/>
      <c r="X1007"/>
      <c r="Y1007"/>
      <c r="Z1007"/>
      <c r="AA1007"/>
    </row>
    <row ht="15" r="1008" spans="2:27" x14ac:dyDescent="0.25">
      <c r="B1008" s="16"/>
      <c r="C1008" s="18"/>
      <c r="E1008"/>
      <c r="F1008"/>
      <c r="H1008" s="27"/>
      <c r="I1008" s="28"/>
      <c r="J1008" s="28"/>
      <c r="K1008" s="37"/>
      <c r="L1008"/>
      <c r="M1008"/>
      <c r="N1008" s="46"/>
      <c r="O1008" s="59"/>
      <c r="P1008" s="47"/>
      <c r="Q1008" s="49"/>
      <c r="R1008"/>
      <c r="S1008"/>
      <c r="T1008"/>
      <c r="U1008"/>
      <c r="V1008"/>
      <c r="W1008"/>
      <c r="X1008"/>
      <c r="Y1008"/>
      <c r="Z1008"/>
      <c r="AA1008"/>
    </row>
    <row ht="15" r="1009" spans="2:27" x14ac:dyDescent="0.25">
      <c r="B1009" s="16"/>
      <c r="C1009" s="18"/>
      <c r="E1009"/>
      <c r="F1009"/>
      <c r="H1009" s="27"/>
      <c r="I1009" s="28"/>
      <c r="J1009" s="28"/>
      <c r="K1009" s="37"/>
      <c r="L1009"/>
      <c r="M1009"/>
      <c r="N1009" s="46"/>
      <c r="O1009" s="59"/>
      <c r="P1009" s="47"/>
      <c r="Q1009" s="49"/>
      <c r="R1009"/>
      <c r="S1009"/>
      <c r="T1009"/>
      <c r="U1009"/>
      <c r="V1009"/>
      <c r="W1009"/>
      <c r="X1009"/>
      <c r="Y1009"/>
      <c r="Z1009"/>
      <c r="AA1009"/>
    </row>
    <row ht="15" r="1010" spans="2:27" x14ac:dyDescent="0.25">
      <c r="B1010" s="16"/>
      <c r="C1010" s="18"/>
      <c r="E1010"/>
      <c r="F1010"/>
      <c r="H1010" s="27"/>
      <c r="I1010" s="28"/>
      <c r="J1010" s="28"/>
      <c r="K1010" s="37"/>
      <c r="L1010"/>
      <c r="M1010"/>
      <c r="N1010" s="46"/>
      <c r="O1010" s="59"/>
      <c r="P1010" s="47"/>
      <c r="Q1010" s="49"/>
      <c r="R1010"/>
      <c r="S1010"/>
      <c r="T1010"/>
      <c r="U1010"/>
      <c r="V1010"/>
      <c r="W1010"/>
      <c r="X1010"/>
      <c r="Y1010"/>
      <c r="Z1010"/>
      <c r="AA1010"/>
    </row>
    <row ht="15" r="1011" spans="2:27" x14ac:dyDescent="0.25">
      <c r="B1011" s="16"/>
      <c r="C1011" s="18"/>
      <c r="E1011"/>
      <c r="F1011"/>
      <c r="H1011" s="27"/>
      <c r="I1011" s="28"/>
      <c r="J1011" s="28"/>
      <c r="K1011" s="37"/>
      <c r="L1011"/>
      <c r="M1011"/>
      <c r="N1011" s="46"/>
      <c r="O1011" s="59"/>
      <c r="P1011" s="47"/>
      <c r="Q1011" s="49"/>
      <c r="R1011"/>
      <c r="S1011"/>
      <c r="T1011"/>
      <c r="U1011"/>
      <c r="V1011"/>
      <c r="W1011"/>
      <c r="X1011"/>
      <c r="Y1011"/>
      <c r="Z1011"/>
      <c r="AA1011"/>
    </row>
    <row ht="15" r="1012" spans="2:27" x14ac:dyDescent="0.25">
      <c r="B1012" s="16"/>
      <c r="C1012" s="18"/>
      <c r="E1012"/>
      <c r="F1012"/>
      <c r="H1012" s="27"/>
      <c r="I1012" s="28"/>
      <c r="J1012" s="28"/>
      <c r="K1012" s="37"/>
      <c r="L1012"/>
      <c r="M1012"/>
      <c r="N1012" s="46"/>
      <c r="O1012" s="59"/>
      <c r="P1012" s="47"/>
      <c r="Q1012" s="49"/>
      <c r="R1012"/>
      <c r="S1012"/>
      <c r="T1012"/>
      <c r="U1012"/>
      <c r="V1012"/>
      <c r="W1012"/>
      <c r="X1012"/>
      <c r="Y1012"/>
      <c r="Z1012"/>
      <c r="AA1012"/>
    </row>
    <row ht="15" r="1013" spans="2:27" x14ac:dyDescent="0.25">
      <c r="B1013" s="16"/>
      <c r="C1013" s="18"/>
      <c r="E1013"/>
      <c r="F1013"/>
      <c r="H1013" s="27"/>
      <c r="I1013" s="28"/>
      <c r="J1013" s="28"/>
      <c r="K1013" s="37"/>
      <c r="L1013"/>
      <c r="M1013"/>
      <c r="N1013" s="46"/>
      <c r="O1013" s="59"/>
      <c r="P1013" s="47"/>
      <c r="Q1013" s="49"/>
      <c r="R1013"/>
      <c r="S1013"/>
      <c r="T1013"/>
      <c r="U1013"/>
      <c r="V1013"/>
      <c r="W1013"/>
      <c r="X1013"/>
      <c r="Y1013"/>
      <c r="Z1013"/>
      <c r="AA1013"/>
    </row>
    <row ht="15" r="1014" spans="2:27" x14ac:dyDescent="0.25">
      <c r="B1014" s="16"/>
      <c r="C1014" s="18"/>
      <c r="E1014"/>
      <c r="F1014"/>
      <c r="H1014" s="27"/>
      <c r="I1014" s="28"/>
      <c r="J1014" s="28"/>
      <c r="K1014" s="37"/>
      <c r="L1014"/>
      <c r="M1014"/>
      <c r="N1014" s="46"/>
      <c r="O1014" s="59"/>
      <c r="P1014" s="47"/>
      <c r="Q1014" s="49"/>
      <c r="R1014"/>
      <c r="S1014"/>
      <c r="T1014"/>
      <c r="U1014"/>
      <c r="V1014"/>
      <c r="W1014"/>
      <c r="X1014"/>
      <c r="Y1014"/>
      <c r="Z1014"/>
      <c r="AA1014"/>
    </row>
    <row ht="15" r="1015" spans="2:27" x14ac:dyDescent="0.25">
      <c r="B1015" s="16"/>
      <c r="C1015" s="18"/>
      <c r="E1015"/>
      <c r="F1015"/>
      <c r="H1015" s="27"/>
      <c r="I1015" s="28"/>
      <c r="J1015" s="28"/>
      <c r="K1015" s="37"/>
      <c r="L1015"/>
      <c r="M1015"/>
      <c r="N1015" s="46"/>
      <c r="O1015" s="59"/>
      <c r="P1015" s="47"/>
      <c r="Q1015" s="49"/>
      <c r="R1015"/>
      <c r="S1015"/>
      <c r="T1015"/>
      <c r="U1015"/>
      <c r="V1015"/>
      <c r="W1015"/>
      <c r="X1015"/>
      <c r="Y1015"/>
      <c r="Z1015"/>
      <c r="AA1015"/>
    </row>
    <row ht="15" r="1016" spans="2:27" x14ac:dyDescent="0.25">
      <c r="B1016" s="16"/>
      <c r="C1016" s="18"/>
      <c r="E1016"/>
      <c r="F1016"/>
      <c r="H1016" s="27"/>
      <c r="I1016" s="28"/>
      <c r="J1016" s="28"/>
      <c r="K1016" s="37"/>
      <c r="L1016"/>
      <c r="M1016"/>
      <c r="N1016" s="46"/>
      <c r="O1016" s="59"/>
      <c r="P1016" s="47"/>
      <c r="Q1016" s="49"/>
      <c r="R1016"/>
      <c r="S1016"/>
      <c r="T1016"/>
      <c r="U1016"/>
      <c r="V1016"/>
      <c r="W1016"/>
      <c r="X1016"/>
      <c r="Y1016"/>
      <c r="Z1016"/>
      <c r="AA1016"/>
    </row>
    <row ht="15" r="1017" spans="2:27" x14ac:dyDescent="0.25">
      <c r="B1017" s="16"/>
      <c r="C1017" s="18"/>
      <c r="E1017"/>
      <c r="F1017"/>
      <c r="H1017" s="27"/>
      <c r="I1017" s="28"/>
      <c r="J1017" s="28"/>
      <c r="K1017" s="37"/>
      <c r="L1017"/>
      <c r="M1017"/>
      <c r="N1017" s="46"/>
      <c r="O1017" s="59"/>
      <c r="P1017" s="47"/>
      <c r="Q1017" s="49"/>
      <c r="R1017"/>
      <c r="S1017"/>
      <c r="T1017"/>
      <c r="U1017"/>
      <c r="V1017"/>
      <c r="W1017"/>
      <c r="X1017"/>
      <c r="Y1017"/>
      <c r="Z1017"/>
      <c r="AA1017"/>
    </row>
    <row ht="15" r="1018" spans="2:27" x14ac:dyDescent="0.25">
      <c r="B1018" s="16"/>
      <c r="C1018" s="18"/>
      <c r="E1018"/>
      <c r="F1018"/>
      <c r="H1018" s="27"/>
      <c r="I1018" s="28"/>
      <c r="J1018" s="28"/>
      <c r="K1018" s="37"/>
      <c r="L1018"/>
      <c r="M1018"/>
      <c r="N1018" s="46"/>
      <c r="O1018" s="59"/>
      <c r="P1018" s="47"/>
      <c r="Q1018" s="49"/>
      <c r="R1018"/>
      <c r="S1018"/>
      <c r="T1018"/>
      <c r="U1018"/>
      <c r="V1018"/>
      <c r="W1018"/>
      <c r="X1018"/>
      <c r="Y1018"/>
      <c r="Z1018"/>
      <c r="AA1018"/>
    </row>
    <row ht="15" r="1019" spans="2:27" x14ac:dyDescent="0.25">
      <c r="B1019" s="16"/>
      <c r="C1019" s="18"/>
      <c r="E1019"/>
      <c r="F1019"/>
      <c r="H1019" s="27"/>
      <c r="I1019" s="28"/>
      <c r="J1019" s="28"/>
      <c r="K1019" s="37"/>
      <c r="L1019"/>
      <c r="M1019"/>
      <c r="N1019" s="46"/>
      <c r="O1019" s="59"/>
      <c r="P1019" s="47"/>
      <c r="Q1019" s="49"/>
      <c r="R1019"/>
      <c r="S1019"/>
      <c r="T1019"/>
      <c r="U1019"/>
      <c r="V1019"/>
      <c r="W1019"/>
      <c r="X1019"/>
      <c r="Y1019"/>
      <c r="Z1019"/>
      <c r="AA1019"/>
    </row>
    <row ht="15" r="1020" spans="2:27" x14ac:dyDescent="0.25">
      <c r="B1020" s="16"/>
      <c r="C1020" s="18"/>
      <c r="E1020"/>
      <c r="F1020"/>
      <c r="H1020" s="27"/>
      <c r="I1020" s="28"/>
      <c r="J1020" s="28"/>
      <c r="K1020" s="37"/>
      <c r="L1020"/>
      <c r="M1020"/>
      <c r="N1020" s="46"/>
      <c r="O1020" s="59"/>
      <c r="P1020" s="47"/>
      <c r="Q1020" s="49"/>
      <c r="R1020"/>
      <c r="S1020"/>
      <c r="T1020"/>
      <c r="U1020"/>
      <c r="V1020"/>
      <c r="W1020"/>
      <c r="X1020"/>
      <c r="Y1020"/>
      <c r="Z1020"/>
      <c r="AA1020"/>
    </row>
    <row ht="15" r="1021" spans="2:27" x14ac:dyDescent="0.25">
      <c r="B1021" s="16"/>
      <c r="C1021" s="18"/>
      <c r="E1021"/>
      <c r="F1021"/>
      <c r="H1021" s="27"/>
      <c r="I1021" s="28"/>
      <c r="J1021" s="28"/>
      <c r="K1021" s="37"/>
      <c r="L1021"/>
      <c r="M1021"/>
      <c r="N1021" s="46"/>
      <c r="O1021" s="59"/>
      <c r="P1021" s="47"/>
      <c r="Q1021" s="49"/>
      <c r="R1021"/>
      <c r="S1021"/>
      <c r="T1021"/>
      <c r="U1021"/>
      <c r="V1021"/>
      <c r="W1021"/>
      <c r="X1021"/>
      <c r="Y1021"/>
      <c r="Z1021"/>
      <c r="AA1021"/>
    </row>
    <row ht="15" r="1022" spans="2:27" x14ac:dyDescent="0.25">
      <c r="B1022" s="16"/>
      <c r="C1022" s="18"/>
      <c r="E1022"/>
      <c r="F1022"/>
      <c r="H1022" s="27"/>
      <c r="I1022" s="28"/>
      <c r="J1022" s="28"/>
      <c r="K1022" s="37"/>
      <c r="L1022"/>
      <c r="M1022"/>
      <c r="N1022" s="46"/>
      <c r="O1022" s="59"/>
      <c r="P1022" s="47"/>
      <c r="Q1022" s="49"/>
      <c r="R1022"/>
      <c r="S1022"/>
      <c r="T1022"/>
      <c r="U1022"/>
      <c r="V1022"/>
      <c r="W1022"/>
      <c r="X1022"/>
      <c r="Y1022"/>
      <c r="Z1022"/>
      <c r="AA1022"/>
    </row>
    <row ht="15" r="1023" spans="2:27" x14ac:dyDescent="0.25">
      <c r="B1023" s="16"/>
      <c r="C1023" s="18"/>
      <c r="E1023"/>
      <c r="F1023"/>
      <c r="H1023" s="27"/>
      <c r="I1023" s="28"/>
      <c r="J1023" s="28"/>
      <c r="K1023" s="37"/>
      <c r="L1023"/>
      <c r="M1023"/>
      <c r="N1023" s="46"/>
      <c r="O1023" s="59"/>
      <c r="P1023" s="47"/>
      <c r="Q1023" s="49"/>
      <c r="R1023"/>
      <c r="S1023"/>
      <c r="T1023"/>
      <c r="U1023"/>
      <c r="V1023"/>
      <c r="W1023"/>
      <c r="X1023"/>
      <c r="Y1023"/>
      <c r="Z1023"/>
      <c r="AA1023"/>
    </row>
    <row ht="15" r="1024" spans="2:27" x14ac:dyDescent="0.25">
      <c r="B1024" s="16"/>
      <c r="C1024" s="18"/>
      <c r="E1024"/>
      <c r="F1024"/>
      <c r="H1024" s="27"/>
      <c r="I1024" s="28"/>
      <c r="J1024" s="28"/>
      <c r="K1024" s="37"/>
      <c r="L1024"/>
      <c r="M1024"/>
      <c r="N1024" s="46"/>
      <c r="O1024" s="59"/>
      <c r="P1024" s="47"/>
      <c r="Q1024" s="49"/>
      <c r="R1024"/>
      <c r="S1024"/>
      <c r="T1024"/>
      <c r="U1024"/>
      <c r="V1024"/>
      <c r="W1024"/>
      <c r="X1024"/>
      <c r="Y1024"/>
      <c r="Z1024"/>
      <c r="AA1024"/>
    </row>
    <row ht="15" r="1025" spans="2:27" x14ac:dyDescent="0.25">
      <c r="B1025" s="16"/>
      <c r="C1025" s="18"/>
      <c r="E1025"/>
      <c r="F1025"/>
      <c r="H1025" s="27"/>
      <c r="I1025" s="28"/>
      <c r="J1025" s="28"/>
      <c r="K1025" s="37"/>
      <c r="L1025"/>
      <c r="M1025"/>
      <c r="N1025" s="46"/>
      <c r="O1025" s="59"/>
      <c r="P1025" s="47"/>
      <c r="Q1025" s="49"/>
      <c r="R1025"/>
      <c r="S1025"/>
      <c r="T1025"/>
      <c r="U1025"/>
      <c r="V1025"/>
      <c r="W1025"/>
      <c r="X1025"/>
      <c r="Y1025"/>
      <c r="Z1025"/>
      <c r="AA1025"/>
    </row>
    <row ht="15" r="1026" spans="2:27" x14ac:dyDescent="0.25">
      <c r="B1026" s="16"/>
      <c r="C1026" s="18"/>
      <c r="E1026"/>
      <c r="F1026"/>
      <c r="H1026" s="27"/>
      <c r="I1026" s="28"/>
      <c r="J1026" s="28"/>
      <c r="K1026" s="37"/>
      <c r="L1026"/>
      <c r="M1026"/>
      <c r="N1026" s="46"/>
      <c r="O1026" s="59"/>
      <c r="P1026" s="47"/>
      <c r="Q1026" s="49"/>
      <c r="R1026"/>
      <c r="S1026"/>
      <c r="T1026"/>
      <c r="U1026"/>
      <c r="V1026"/>
      <c r="W1026"/>
      <c r="X1026"/>
      <c r="Y1026"/>
      <c r="Z1026"/>
      <c r="AA1026"/>
    </row>
    <row ht="15" r="1027" spans="2:27" x14ac:dyDescent="0.25">
      <c r="B1027" s="16"/>
      <c r="C1027" s="18"/>
      <c r="E1027"/>
      <c r="F1027"/>
      <c r="H1027" s="27"/>
      <c r="I1027" s="28"/>
      <c r="J1027" s="28"/>
      <c r="K1027" s="37"/>
      <c r="L1027"/>
      <c r="M1027"/>
      <c r="N1027" s="46"/>
      <c r="O1027" s="59"/>
      <c r="P1027" s="47"/>
      <c r="Q1027" s="49"/>
      <c r="R1027"/>
      <c r="S1027"/>
      <c r="T1027"/>
      <c r="U1027"/>
      <c r="V1027"/>
      <c r="W1027"/>
      <c r="X1027"/>
      <c r="Y1027"/>
      <c r="Z1027"/>
      <c r="AA1027"/>
    </row>
    <row ht="15" r="1028" spans="2:27" x14ac:dyDescent="0.25">
      <c r="B1028" s="16"/>
      <c r="C1028" s="18"/>
      <c r="E1028"/>
      <c r="F1028"/>
      <c r="H1028" s="27"/>
      <c r="I1028" s="28"/>
      <c r="J1028" s="28"/>
      <c r="K1028" s="37"/>
      <c r="L1028"/>
      <c r="M1028"/>
      <c r="N1028" s="46"/>
      <c r="O1028" s="59"/>
      <c r="P1028" s="47"/>
      <c r="Q1028" s="49"/>
      <c r="R1028"/>
      <c r="S1028"/>
      <c r="T1028"/>
      <c r="U1028"/>
      <c r="V1028"/>
      <c r="W1028"/>
      <c r="X1028"/>
      <c r="Y1028"/>
      <c r="Z1028"/>
      <c r="AA1028"/>
    </row>
    <row ht="15" r="1029" spans="2:27" x14ac:dyDescent="0.25">
      <c r="B1029" s="16"/>
      <c r="C1029" s="18"/>
      <c r="E1029"/>
      <c r="F1029"/>
      <c r="H1029" s="27"/>
      <c r="I1029" s="28"/>
      <c r="J1029" s="28"/>
      <c r="K1029" s="37"/>
      <c r="L1029"/>
      <c r="M1029"/>
      <c r="N1029" s="46"/>
      <c r="O1029" s="59"/>
      <c r="P1029" s="47"/>
      <c r="Q1029" s="49"/>
      <c r="R1029"/>
      <c r="S1029"/>
      <c r="T1029"/>
      <c r="U1029"/>
      <c r="V1029"/>
      <c r="W1029"/>
      <c r="X1029"/>
      <c r="Y1029"/>
      <c r="Z1029"/>
      <c r="AA1029"/>
    </row>
    <row ht="15" r="1030" spans="2:27" x14ac:dyDescent="0.25">
      <c r="B1030" s="16"/>
      <c r="C1030" s="18"/>
      <c r="E1030"/>
      <c r="F1030"/>
      <c r="H1030" s="27"/>
      <c r="I1030" s="28"/>
      <c r="J1030" s="28"/>
      <c r="K1030" s="37"/>
      <c r="L1030"/>
      <c r="M1030"/>
      <c r="N1030" s="46"/>
      <c r="O1030" s="59"/>
      <c r="P1030" s="47"/>
      <c r="Q1030" s="49"/>
      <c r="R1030"/>
      <c r="S1030"/>
      <c r="T1030"/>
      <c r="U1030"/>
      <c r="V1030"/>
      <c r="W1030"/>
      <c r="X1030"/>
      <c r="Y1030"/>
      <c r="Z1030"/>
      <c r="AA1030"/>
    </row>
    <row ht="15" r="1031" spans="2:27" x14ac:dyDescent="0.25">
      <c r="B1031" s="16"/>
      <c r="C1031" s="18"/>
      <c r="E1031"/>
      <c r="F1031"/>
      <c r="H1031" s="27"/>
      <c r="I1031" s="28"/>
      <c r="J1031" s="28"/>
      <c r="K1031" s="37"/>
      <c r="L1031"/>
      <c r="M1031"/>
      <c r="N1031" s="46"/>
      <c r="O1031" s="59"/>
      <c r="P1031" s="47"/>
      <c r="Q1031" s="49"/>
      <c r="R1031"/>
      <c r="S1031"/>
      <c r="T1031"/>
      <c r="U1031"/>
      <c r="V1031"/>
      <c r="W1031"/>
      <c r="X1031"/>
      <c r="Y1031"/>
      <c r="Z1031"/>
      <c r="AA1031"/>
    </row>
    <row ht="15" r="1032" spans="2:27" x14ac:dyDescent="0.25">
      <c r="B1032" s="16"/>
      <c r="C1032" s="18"/>
      <c r="E1032"/>
      <c r="F1032"/>
      <c r="H1032" s="27"/>
      <c r="I1032" s="28"/>
      <c r="J1032" s="28"/>
      <c r="K1032" s="37"/>
      <c r="L1032"/>
      <c r="M1032"/>
      <c r="N1032" s="46"/>
      <c r="O1032" s="59"/>
      <c r="P1032" s="47"/>
      <c r="Q1032" s="49"/>
      <c r="R1032"/>
      <c r="S1032"/>
      <c r="T1032"/>
      <c r="U1032"/>
      <c r="V1032"/>
      <c r="W1032"/>
      <c r="X1032"/>
      <c r="Y1032"/>
      <c r="Z1032"/>
      <c r="AA1032"/>
    </row>
    <row ht="15" r="1033" spans="2:27" x14ac:dyDescent="0.25">
      <c r="B1033" s="16"/>
      <c r="C1033" s="18"/>
      <c r="E1033"/>
      <c r="F1033"/>
      <c r="H1033" s="27"/>
      <c r="I1033" s="28"/>
      <c r="J1033" s="28"/>
      <c r="K1033" s="37"/>
      <c r="L1033"/>
      <c r="M1033"/>
      <c r="N1033" s="46"/>
      <c r="O1033" s="59"/>
      <c r="P1033" s="47"/>
      <c r="Q1033" s="49"/>
      <c r="R1033"/>
      <c r="S1033"/>
      <c r="T1033"/>
      <c r="U1033"/>
      <c r="V1033"/>
      <c r="W1033"/>
      <c r="X1033"/>
      <c r="Y1033"/>
      <c r="Z1033"/>
      <c r="AA1033"/>
    </row>
    <row ht="15" r="1034" spans="2:27" x14ac:dyDescent="0.25">
      <c r="B1034" s="16"/>
      <c r="C1034" s="18"/>
      <c r="E1034"/>
      <c r="F1034"/>
      <c r="H1034" s="27"/>
      <c r="I1034" s="28"/>
      <c r="J1034" s="28"/>
      <c r="K1034" s="37"/>
      <c r="L1034"/>
      <c r="M1034"/>
      <c r="N1034" s="46"/>
      <c r="O1034" s="59"/>
      <c r="P1034" s="47"/>
      <c r="Q1034" s="49"/>
      <c r="R1034"/>
      <c r="S1034"/>
      <c r="T1034"/>
      <c r="U1034"/>
      <c r="V1034"/>
      <c r="W1034"/>
      <c r="X1034"/>
      <c r="Y1034"/>
      <c r="Z1034"/>
      <c r="AA1034"/>
    </row>
    <row ht="15" r="1035" spans="2:27" x14ac:dyDescent="0.25">
      <c r="B1035" s="16"/>
      <c r="C1035" s="18"/>
      <c r="E1035"/>
      <c r="F1035"/>
      <c r="H1035" s="27"/>
      <c r="I1035" s="28"/>
      <c r="J1035" s="28"/>
      <c r="K1035" s="37"/>
      <c r="L1035"/>
      <c r="M1035"/>
      <c r="N1035" s="46"/>
      <c r="O1035" s="59"/>
      <c r="P1035" s="47"/>
      <c r="Q1035" s="49"/>
      <c r="R1035"/>
      <c r="S1035"/>
      <c r="T1035"/>
      <c r="U1035"/>
      <c r="V1035"/>
      <c r="W1035"/>
      <c r="X1035"/>
      <c r="Y1035"/>
      <c r="Z1035"/>
      <c r="AA1035"/>
    </row>
    <row ht="15" r="1036" spans="2:27" x14ac:dyDescent="0.25">
      <c r="B1036" s="16"/>
      <c r="C1036" s="18"/>
      <c r="E1036"/>
      <c r="F1036"/>
      <c r="H1036" s="27"/>
      <c r="I1036" s="28"/>
      <c r="J1036" s="28"/>
      <c r="K1036" s="37"/>
      <c r="L1036"/>
      <c r="M1036"/>
      <c r="N1036" s="46"/>
      <c r="O1036" s="59"/>
      <c r="P1036" s="47"/>
      <c r="Q1036" s="49"/>
      <c r="R1036"/>
      <c r="S1036"/>
      <c r="T1036"/>
      <c r="U1036"/>
      <c r="V1036"/>
      <c r="W1036"/>
      <c r="X1036"/>
      <c r="Y1036"/>
      <c r="Z1036"/>
      <c r="AA1036"/>
    </row>
    <row ht="15" r="1037" spans="2:27" x14ac:dyDescent="0.25">
      <c r="B1037" s="16"/>
      <c r="C1037" s="18"/>
      <c r="E1037"/>
      <c r="F1037"/>
      <c r="H1037" s="27"/>
      <c r="I1037" s="28"/>
      <c r="J1037" s="28"/>
      <c r="K1037" s="37"/>
      <c r="L1037"/>
      <c r="M1037"/>
      <c r="N1037" s="46"/>
      <c r="O1037" s="59"/>
      <c r="P1037" s="47"/>
      <c r="Q1037" s="49"/>
      <c r="R1037"/>
      <c r="S1037"/>
      <c r="T1037"/>
      <c r="U1037"/>
      <c r="V1037"/>
      <c r="W1037"/>
      <c r="X1037"/>
      <c r="Y1037"/>
      <c r="Z1037"/>
      <c r="AA1037"/>
    </row>
    <row ht="15" r="1038" spans="2:27" x14ac:dyDescent="0.25">
      <c r="B1038" s="16"/>
      <c r="C1038" s="18"/>
      <c r="E1038"/>
      <c r="F1038"/>
      <c r="H1038" s="27"/>
      <c r="I1038" s="28"/>
      <c r="J1038" s="28"/>
      <c r="K1038" s="37"/>
      <c r="L1038"/>
      <c r="M1038"/>
      <c r="N1038" s="46"/>
      <c r="O1038" s="59"/>
      <c r="P1038" s="47"/>
      <c r="Q1038" s="49"/>
      <c r="R1038"/>
      <c r="S1038"/>
      <c r="T1038"/>
      <c r="U1038"/>
      <c r="V1038"/>
      <c r="W1038"/>
      <c r="X1038"/>
      <c r="Y1038"/>
      <c r="Z1038"/>
      <c r="AA1038"/>
    </row>
    <row ht="15" r="1039" spans="2:27" x14ac:dyDescent="0.25">
      <c r="B1039" s="16"/>
      <c r="C1039" s="18"/>
      <c r="E1039"/>
      <c r="F1039"/>
      <c r="H1039" s="27"/>
      <c r="I1039" s="28"/>
      <c r="J1039" s="28"/>
      <c r="K1039" s="37"/>
      <c r="L1039"/>
      <c r="M1039"/>
      <c r="N1039" s="46"/>
      <c r="O1039" s="59"/>
      <c r="P1039" s="47"/>
      <c r="Q1039" s="49"/>
      <c r="R1039"/>
      <c r="S1039"/>
      <c r="T1039"/>
      <c r="U1039"/>
      <c r="V1039"/>
      <c r="W1039"/>
      <c r="X1039"/>
      <c r="Y1039"/>
      <c r="Z1039"/>
      <c r="AA1039"/>
    </row>
    <row ht="15" r="1040" spans="2:27" x14ac:dyDescent="0.25">
      <c r="B1040" s="16"/>
      <c r="C1040" s="18"/>
      <c r="E1040"/>
      <c r="F1040"/>
      <c r="H1040" s="27"/>
      <c r="I1040" s="28"/>
      <c r="J1040" s="28"/>
      <c r="K1040" s="37"/>
      <c r="L1040"/>
      <c r="M1040"/>
      <c r="N1040" s="46"/>
      <c r="O1040" s="59"/>
      <c r="P1040" s="47"/>
      <c r="Q1040" s="49"/>
      <c r="R1040"/>
      <c r="S1040"/>
      <c r="T1040"/>
      <c r="U1040"/>
      <c r="V1040"/>
      <c r="W1040"/>
      <c r="X1040"/>
      <c r="Y1040"/>
      <c r="Z1040"/>
      <c r="AA1040"/>
    </row>
    <row ht="15" r="1041" spans="2:27" x14ac:dyDescent="0.25">
      <c r="B1041" s="16"/>
      <c r="C1041" s="18"/>
      <c r="E1041"/>
      <c r="F1041"/>
      <c r="H1041" s="27"/>
      <c r="I1041" s="28"/>
      <c r="J1041" s="28"/>
      <c r="K1041" s="37"/>
      <c r="L1041"/>
      <c r="M1041"/>
      <c r="N1041" s="46"/>
      <c r="O1041" s="59"/>
      <c r="P1041" s="47"/>
      <c r="Q1041" s="49"/>
      <c r="R1041"/>
      <c r="S1041"/>
      <c r="T1041"/>
      <c r="U1041"/>
      <c r="V1041"/>
      <c r="W1041"/>
      <c r="X1041"/>
      <c r="Y1041"/>
      <c r="Z1041"/>
      <c r="AA1041"/>
    </row>
    <row ht="15" r="1042" spans="2:27" x14ac:dyDescent="0.25">
      <c r="B1042" s="16"/>
      <c r="C1042" s="18"/>
      <c r="E1042"/>
      <c r="F1042"/>
      <c r="H1042" s="27"/>
      <c r="I1042" s="28"/>
      <c r="J1042" s="28"/>
      <c r="K1042" s="37"/>
      <c r="L1042"/>
      <c r="M1042"/>
      <c r="N1042" s="46"/>
      <c r="O1042" s="59"/>
      <c r="P1042" s="47"/>
      <c r="Q1042" s="49"/>
      <c r="R1042"/>
      <c r="S1042"/>
      <c r="T1042"/>
      <c r="U1042"/>
      <c r="V1042"/>
      <c r="W1042"/>
      <c r="X1042"/>
      <c r="Y1042"/>
      <c r="Z1042"/>
      <c r="AA1042"/>
    </row>
    <row ht="15" r="1043" spans="2:27" x14ac:dyDescent="0.25">
      <c r="B1043" s="16"/>
      <c r="C1043" s="18"/>
      <c r="E1043"/>
      <c r="F1043"/>
      <c r="H1043" s="27"/>
      <c r="I1043" s="28"/>
      <c r="J1043" s="28"/>
      <c r="K1043" s="37"/>
      <c r="L1043"/>
      <c r="M1043"/>
      <c r="N1043" s="46"/>
      <c r="O1043" s="59"/>
      <c r="P1043" s="47"/>
      <c r="Q1043" s="49"/>
      <c r="R1043"/>
      <c r="S1043"/>
      <c r="T1043"/>
      <c r="U1043"/>
      <c r="V1043"/>
      <c r="W1043"/>
      <c r="X1043"/>
      <c r="Y1043"/>
      <c r="Z1043"/>
      <c r="AA1043"/>
    </row>
    <row ht="15" r="1044" spans="2:27" x14ac:dyDescent="0.25">
      <c r="B1044" s="16"/>
      <c r="C1044" s="18"/>
      <c r="E1044"/>
      <c r="F1044"/>
      <c r="H1044" s="27"/>
      <c r="I1044" s="28"/>
      <c r="J1044" s="28"/>
      <c r="K1044" s="37"/>
      <c r="L1044"/>
      <c r="M1044"/>
      <c r="N1044" s="46"/>
      <c r="O1044" s="59"/>
      <c r="P1044" s="47"/>
      <c r="Q1044" s="49"/>
      <c r="R1044"/>
      <c r="S1044"/>
      <c r="T1044"/>
      <c r="U1044"/>
      <c r="V1044"/>
      <c r="W1044"/>
      <c r="X1044"/>
      <c r="Y1044"/>
      <c r="Z1044"/>
      <c r="AA1044"/>
    </row>
    <row ht="15" r="1045" spans="2:27" x14ac:dyDescent="0.25">
      <c r="B1045" s="16"/>
      <c r="C1045" s="18"/>
      <c r="E1045"/>
      <c r="F1045"/>
      <c r="H1045" s="27"/>
      <c r="I1045" s="28"/>
      <c r="J1045" s="28"/>
      <c r="K1045" s="37"/>
      <c r="L1045"/>
      <c r="M1045"/>
      <c r="N1045" s="46"/>
      <c r="O1045" s="59"/>
      <c r="P1045" s="47"/>
      <c r="Q1045" s="49"/>
      <c r="R1045"/>
      <c r="S1045"/>
      <c r="T1045"/>
      <c r="U1045"/>
      <c r="V1045"/>
      <c r="W1045"/>
      <c r="X1045"/>
      <c r="Y1045"/>
      <c r="Z1045"/>
      <c r="AA1045"/>
    </row>
    <row ht="15" r="1046" spans="2:27" x14ac:dyDescent="0.25">
      <c r="B1046" s="16"/>
      <c r="C1046" s="18"/>
      <c r="E1046"/>
      <c r="F1046"/>
      <c r="H1046" s="27"/>
      <c r="I1046" s="28"/>
      <c r="J1046" s="28"/>
      <c r="K1046" s="37"/>
      <c r="L1046"/>
      <c r="M1046"/>
      <c r="N1046" s="46"/>
      <c r="O1046" s="59"/>
      <c r="P1046" s="47"/>
      <c r="Q1046" s="49"/>
      <c r="R1046"/>
      <c r="S1046"/>
      <c r="T1046"/>
      <c r="U1046"/>
      <c r="V1046"/>
      <c r="W1046"/>
      <c r="X1046"/>
      <c r="Y1046"/>
      <c r="Z1046"/>
      <c r="AA1046"/>
    </row>
    <row ht="15" r="1047" spans="2:27" x14ac:dyDescent="0.25">
      <c r="B1047" s="16"/>
      <c r="C1047" s="18"/>
      <c r="E1047"/>
      <c r="F1047"/>
      <c r="H1047" s="27"/>
      <c r="I1047" s="28"/>
      <c r="J1047" s="28"/>
      <c r="K1047" s="37"/>
      <c r="L1047"/>
      <c r="M1047"/>
      <c r="N1047" s="46"/>
      <c r="O1047" s="59"/>
      <c r="P1047" s="47"/>
      <c r="Q1047" s="49"/>
      <c r="R1047"/>
      <c r="S1047"/>
      <c r="T1047"/>
      <c r="U1047"/>
      <c r="V1047"/>
      <c r="W1047"/>
      <c r="X1047"/>
      <c r="Y1047"/>
      <c r="Z1047"/>
      <c r="AA1047"/>
    </row>
    <row ht="15" r="1048" spans="2:27" x14ac:dyDescent="0.25">
      <c r="B1048" s="16"/>
      <c r="C1048" s="18"/>
      <c r="E1048"/>
      <c r="F1048"/>
      <c r="H1048" s="27"/>
      <c r="I1048" s="28"/>
      <c r="J1048" s="28"/>
      <c r="K1048" s="37"/>
      <c r="L1048"/>
      <c r="M1048"/>
      <c r="N1048" s="46"/>
      <c r="O1048" s="59"/>
      <c r="P1048" s="47"/>
      <c r="Q1048" s="49"/>
      <c r="R1048"/>
      <c r="S1048"/>
      <c r="T1048"/>
      <c r="U1048"/>
      <c r="V1048"/>
      <c r="W1048"/>
      <c r="X1048"/>
      <c r="Y1048"/>
      <c r="Z1048"/>
      <c r="AA1048"/>
    </row>
    <row ht="15" r="1049" spans="2:27" x14ac:dyDescent="0.25">
      <c r="B1049" s="16"/>
      <c r="C1049" s="18"/>
      <c r="E1049"/>
      <c r="F1049"/>
      <c r="H1049" s="27"/>
      <c r="I1049" s="28"/>
      <c r="J1049" s="28"/>
      <c r="K1049" s="37"/>
      <c r="L1049"/>
      <c r="M1049"/>
      <c r="N1049" s="46"/>
      <c r="O1049" s="59"/>
      <c r="P1049" s="47"/>
      <c r="Q1049" s="49"/>
      <c r="R1049"/>
      <c r="S1049"/>
      <c r="T1049"/>
      <c r="U1049"/>
      <c r="V1049"/>
      <c r="W1049"/>
      <c r="X1049"/>
      <c r="Y1049"/>
      <c r="Z1049"/>
      <c r="AA1049"/>
    </row>
    <row ht="15" r="1050" spans="2:27" x14ac:dyDescent="0.25">
      <c r="B1050" s="16"/>
      <c r="C1050" s="18"/>
      <c r="E1050"/>
      <c r="F1050"/>
      <c r="H1050" s="27"/>
      <c r="I1050" s="28"/>
      <c r="J1050" s="28"/>
      <c r="K1050" s="37"/>
      <c r="L1050"/>
      <c r="M1050"/>
      <c r="N1050" s="46"/>
      <c r="O1050" s="59"/>
      <c r="P1050" s="47"/>
      <c r="Q1050" s="49"/>
      <c r="R1050"/>
      <c r="S1050"/>
      <c r="T1050"/>
      <c r="U1050"/>
      <c r="V1050"/>
      <c r="W1050"/>
      <c r="X1050"/>
      <c r="Y1050"/>
      <c r="Z1050"/>
      <c r="AA1050"/>
    </row>
    <row ht="15" r="1051" spans="2:27" x14ac:dyDescent="0.25">
      <c r="B1051" s="16"/>
      <c r="C1051" s="18"/>
      <c r="E1051"/>
      <c r="F1051"/>
      <c r="H1051" s="27"/>
      <c r="I1051" s="28"/>
      <c r="J1051" s="28"/>
      <c r="K1051" s="37"/>
      <c r="L1051"/>
      <c r="M1051"/>
      <c r="N1051" s="46"/>
      <c r="O1051" s="59"/>
      <c r="P1051" s="47"/>
      <c r="Q1051" s="49"/>
      <c r="R1051"/>
      <c r="S1051"/>
      <c r="T1051"/>
      <c r="U1051"/>
      <c r="V1051"/>
      <c r="W1051"/>
      <c r="X1051"/>
      <c r="Y1051"/>
      <c r="Z1051"/>
      <c r="AA1051"/>
    </row>
    <row ht="15" r="1052" spans="2:27" x14ac:dyDescent="0.25">
      <c r="B1052" s="16"/>
      <c r="C1052" s="18"/>
      <c r="E1052"/>
      <c r="F1052"/>
      <c r="H1052" s="27"/>
      <c r="I1052" s="28"/>
      <c r="J1052" s="28"/>
      <c r="K1052" s="37"/>
      <c r="L1052"/>
      <c r="M1052"/>
      <c r="N1052" s="46"/>
      <c r="O1052" s="59"/>
      <c r="P1052" s="47"/>
      <c r="Q1052" s="49"/>
      <c r="R1052"/>
      <c r="S1052"/>
      <c r="T1052"/>
      <c r="U1052"/>
      <c r="V1052"/>
      <c r="W1052"/>
      <c r="X1052"/>
      <c r="Y1052"/>
      <c r="Z1052"/>
      <c r="AA1052"/>
    </row>
    <row ht="15" r="1053" spans="2:27" x14ac:dyDescent="0.25">
      <c r="B1053" s="16"/>
      <c r="C1053" s="18"/>
      <c r="E1053"/>
      <c r="F1053"/>
      <c r="H1053" s="27"/>
      <c r="I1053" s="28"/>
      <c r="J1053" s="28"/>
      <c r="K1053" s="37"/>
      <c r="L1053"/>
      <c r="M1053"/>
      <c r="N1053" s="46"/>
      <c r="O1053" s="59"/>
      <c r="P1053" s="47"/>
      <c r="Q1053" s="49"/>
      <c r="R1053"/>
      <c r="S1053"/>
      <c r="T1053"/>
      <c r="U1053"/>
      <c r="V1053"/>
      <c r="W1053"/>
      <c r="X1053"/>
      <c r="Y1053"/>
      <c r="Z1053"/>
      <c r="AA1053"/>
    </row>
    <row ht="15" r="1054" spans="2:27" x14ac:dyDescent="0.25">
      <c r="B1054" s="16"/>
      <c r="C1054" s="18"/>
      <c r="E1054"/>
      <c r="F1054"/>
      <c r="H1054" s="27"/>
      <c r="I1054" s="28"/>
      <c r="J1054" s="28"/>
      <c r="K1054" s="37"/>
      <c r="L1054"/>
      <c r="M1054"/>
      <c r="N1054" s="46"/>
      <c r="O1054" s="59"/>
      <c r="P1054" s="47"/>
      <c r="Q1054" s="49"/>
      <c r="R1054"/>
      <c r="S1054"/>
      <c r="T1054"/>
      <c r="U1054"/>
      <c r="V1054"/>
      <c r="W1054"/>
      <c r="X1054"/>
      <c r="Y1054"/>
      <c r="Z1054"/>
      <c r="AA1054"/>
    </row>
    <row ht="15" r="1055" spans="2:27" x14ac:dyDescent="0.25">
      <c r="B1055" s="16"/>
      <c r="C1055" s="18"/>
      <c r="E1055"/>
      <c r="F1055"/>
      <c r="H1055" s="27"/>
      <c r="I1055" s="28"/>
      <c r="J1055" s="28"/>
      <c r="K1055" s="37"/>
      <c r="L1055"/>
      <c r="M1055"/>
      <c r="N1055" s="46"/>
      <c r="O1055" s="59"/>
      <c r="P1055" s="47"/>
      <c r="Q1055" s="49"/>
      <c r="R1055"/>
      <c r="S1055"/>
      <c r="T1055"/>
      <c r="U1055"/>
      <c r="V1055"/>
      <c r="W1055"/>
      <c r="X1055"/>
      <c r="Y1055"/>
      <c r="Z1055"/>
      <c r="AA1055"/>
    </row>
    <row ht="15" r="1056" spans="2:27" x14ac:dyDescent="0.25">
      <c r="B1056" s="16"/>
      <c r="C1056" s="18"/>
      <c r="E1056"/>
      <c r="F1056"/>
      <c r="H1056" s="27"/>
      <c r="I1056" s="28"/>
      <c r="J1056" s="28"/>
      <c r="K1056" s="37"/>
      <c r="L1056"/>
      <c r="M1056"/>
      <c r="N1056" s="46"/>
      <c r="O1056" s="59"/>
      <c r="P1056" s="47"/>
      <c r="Q1056" s="49"/>
      <c r="R1056"/>
      <c r="S1056"/>
      <c r="T1056"/>
      <c r="U1056"/>
      <c r="V1056"/>
      <c r="W1056"/>
      <c r="X1056"/>
      <c r="Y1056"/>
      <c r="Z1056"/>
      <c r="AA1056"/>
    </row>
    <row ht="15" r="1057" spans="2:27" x14ac:dyDescent="0.25">
      <c r="B1057" s="16"/>
      <c r="C1057" s="18"/>
      <c r="E1057"/>
      <c r="F1057"/>
      <c r="H1057" s="27"/>
      <c r="I1057" s="28"/>
      <c r="J1057" s="28"/>
      <c r="K1057" s="37"/>
      <c r="L1057"/>
      <c r="M1057"/>
      <c r="N1057" s="46"/>
      <c r="O1057" s="59"/>
      <c r="P1057" s="47"/>
      <c r="Q1057" s="49"/>
      <c r="R1057"/>
      <c r="S1057"/>
      <c r="T1057"/>
      <c r="U1057"/>
      <c r="V1057"/>
      <c r="W1057"/>
      <c r="X1057"/>
      <c r="Y1057"/>
      <c r="Z1057"/>
      <c r="AA1057"/>
    </row>
    <row ht="15" r="1058" spans="2:27" x14ac:dyDescent="0.25">
      <c r="B1058" s="16"/>
      <c r="C1058" s="18"/>
      <c r="E1058"/>
      <c r="F1058"/>
      <c r="H1058" s="27"/>
      <c r="I1058" s="28"/>
      <c r="J1058" s="28"/>
      <c r="K1058" s="37"/>
      <c r="L1058"/>
      <c r="M1058"/>
      <c r="N1058" s="46"/>
      <c r="O1058" s="59"/>
      <c r="P1058" s="47"/>
      <c r="Q1058" s="49"/>
      <c r="R1058"/>
      <c r="S1058"/>
      <c r="T1058"/>
      <c r="U1058"/>
      <c r="V1058"/>
      <c r="W1058"/>
      <c r="X1058"/>
      <c r="Y1058"/>
      <c r="Z1058"/>
      <c r="AA1058"/>
    </row>
    <row ht="15" r="1059" spans="2:27" x14ac:dyDescent="0.25">
      <c r="B1059" s="16"/>
      <c r="C1059" s="18"/>
      <c r="E1059"/>
      <c r="F1059"/>
      <c r="H1059" s="27"/>
      <c r="I1059" s="28"/>
      <c r="J1059" s="28"/>
      <c r="K1059" s="37"/>
      <c r="L1059"/>
      <c r="M1059"/>
      <c r="N1059" s="46"/>
      <c r="O1059" s="59"/>
      <c r="P1059" s="47"/>
      <c r="Q1059" s="49"/>
      <c r="R1059"/>
      <c r="S1059"/>
      <c r="T1059"/>
      <c r="U1059"/>
      <c r="V1059"/>
      <c r="W1059"/>
      <c r="X1059"/>
      <c r="Y1059"/>
      <c r="Z1059"/>
      <c r="AA1059"/>
    </row>
    <row ht="15" r="1060" spans="2:27" x14ac:dyDescent="0.25">
      <c r="B1060" s="16"/>
      <c r="C1060" s="18"/>
      <c r="E1060"/>
      <c r="F1060"/>
      <c r="H1060" s="27"/>
      <c r="I1060" s="28"/>
      <c r="J1060" s="28"/>
      <c r="K1060" s="37"/>
      <c r="L1060"/>
      <c r="M1060"/>
      <c r="N1060" s="46"/>
      <c r="O1060" s="59"/>
      <c r="P1060" s="47"/>
      <c r="Q1060" s="49"/>
      <c r="R1060"/>
      <c r="S1060"/>
      <c r="T1060"/>
      <c r="U1060"/>
      <c r="V1060"/>
      <c r="W1060"/>
      <c r="X1060"/>
      <c r="Y1060"/>
      <c r="Z1060"/>
      <c r="AA1060"/>
    </row>
    <row ht="15" r="1061" spans="2:27" x14ac:dyDescent="0.25">
      <c r="B1061" s="16"/>
      <c r="C1061" s="18"/>
      <c r="E1061"/>
      <c r="F1061"/>
      <c r="H1061" s="27"/>
      <c r="I1061" s="28"/>
      <c r="J1061" s="28"/>
      <c r="K1061" s="37"/>
      <c r="L1061"/>
      <c r="M1061"/>
      <c r="N1061" s="46"/>
      <c r="O1061" s="59"/>
      <c r="P1061" s="47"/>
      <c r="Q1061" s="49"/>
      <c r="R1061"/>
      <c r="S1061"/>
      <c r="T1061"/>
      <c r="U1061"/>
      <c r="V1061"/>
      <c r="W1061"/>
      <c r="X1061"/>
      <c r="Y1061"/>
      <c r="Z1061"/>
      <c r="AA1061"/>
    </row>
    <row ht="15" r="1062" spans="2:27" x14ac:dyDescent="0.25">
      <c r="B1062" s="16"/>
      <c r="C1062" s="18"/>
      <c r="E1062"/>
      <c r="F1062"/>
      <c r="H1062" s="27"/>
      <c r="I1062" s="28"/>
      <c r="J1062" s="28"/>
      <c r="K1062" s="37"/>
      <c r="L1062"/>
      <c r="M1062"/>
      <c r="N1062" s="46"/>
      <c r="O1062" s="59"/>
      <c r="P1062" s="47"/>
      <c r="Q1062" s="49"/>
      <c r="R1062"/>
      <c r="S1062"/>
      <c r="T1062"/>
      <c r="U1062"/>
      <c r="V1062"/>
      <c r="W1062"/>
      <c r="X1062"/>
      <c r="Y1062"/>
      <c r="Z1062"/>
      <c r="AA1062"/>
    </row>
    <row ht="15" r="1063" spans="2:27" x14ac:dyDescent="0.25">
      <c r="B1063" s="16"/>
      <c r="C1063" s="18"/>
      <c r="E1063"/>
      <c r="F1063"/>
      <c r="H1063" s="27"/>
      <c r="I1063" s="28"/>
      <c r="J1063" s="28"/>
      <c r="K1063" s="37"/>
      <c r="L1063"/>
      <c r="M1063"/>
      <c r="N1063" s="46"/>
      <c r="O1063" s="59"/>
      <c r="P1063" s="47"/>
      <c r="Q1063" s="49"/>
      <c r="R1063"/>
      <c r="S1063"/>
      <c r="T1063"/>
      <c r="U1063"/>
      <c r="V1063"/>
      <c r="W1063"/>
      <c r="X1063"/>
      <c r="Y1063"/>
      <c r="Z1063"/>
      <c r="AA1063"/>
    </row>
    <row ht="15" r="1064" spans="2:27" x14ac:dyDescent="0.25">
      <c r="B1064" s="16"/>
      <c r="C1064" s="18"/>
      <c r="E1064"/>
      <c r="F1064"/>
      <c r="H1064" s="27"/>
      <c r="I1064" s="28"/>
      <c r="J1064" s="28"/>
      <c r="K1064" s="37"/>
      <c r="L1064"/>
      <c r="M1064"/>
      <c r="N1064" s="46"/>
      <c r="O1064" s="59"/>
      <c r="P1064" s="47"/>
      <c r="Q1064" s="49"/>
      <c r="R1064"/>
      <c r="S1064"/>
      <c r="T1064"/>
      <c r="U1064"/>
      <c r="V1064"/>
      <c r="W1064"/>
      <c r="X1064"/>
      <c r="Y1064"/>
      <c r="Z1064"/>
      <c r="AA1064"/>
    </row>
    <row ht="15" r="1065" spans="2:27" x14ac:dyDescent="0.25">
      <c r="B1065" s="16"/>
      <c r="C1065" s="18"/>
      <c r="E1065"/>
      <c r="F1065"/>
      <c r="H1065" s="27"/>
      <c r="I1065" s="28"/>
      <c r="J1065" s="28"/>
      <c r="K1065" s="37"/>
      <c r="L1065"/>
      <c r="M1065"/>
      <c r="N1065" s="46"/>
      <c r="O1065" s="59"/>
      <c r="P1065" s="47"/>
      <c r="Q1065" s="49"/>
      <c r="R1065"/>
      <c r="S1065"/>
      <c r="T1065"/>
      <c r="U1065"/>
      <c r="V1065"/>
      <c r="W1065"/>
      <c r="X1065"/>
      <c r="Y1065"/>
      <c r="Z1065"/>
      <c r="AA1065"/>
    </row>
    <row ht="15" r="1066" spans="2:27" x14ac:dyDescent="0.25">
      <c r="B1066" s="16"/>
      <c r="C1066" s="18"/>
      <c r="E1066"/>
      <c r="F1066"/>
      <c r="H1066" s="27"/>
      <c r="I1066" s="28"/>
      <c r="J1066" s="28"/>
      <c r="K1066" s="37"/>
      <c r="L1066"/>
      <c r="M1066"/>
      <c r="N1066" s="46"/>
      <c r="O1066" s="59"/>
      <c r="P1066" s="47"/>
      <c r="Q1066" s="49"/>
      <c r="R1066"/>
      <c r="S1066"/>
      <c r="T1066"/>
      <c r="U1066"/>
      <c r="V1066"/>
      <c r="W1066"/>
      <c r="X1066"/>
      <c r="Y1066"/>
      <c r="Z1066"/>
      <c r="AA1066"/>
    </row>
    <row ht="15" r="1067" spans="2:27" x14ac:dyDescent="0.25">
      <c r="B1067" s="16"/>
      <c r="C1067" s="18"/>
      <c r="E1067"/>
      <c r="F1067"/>
      <c r="H1067" s="27"/>
      <c r="I1067" s="28"/>
      <c r="J1067" s="28"/>
      <c r="K1067" s="37"/>
      <c r="L1067"/>
      <c r="M1067"/>
      <c r="N1067" s="46"/>
      <c r="O1067" s="59"/>
      <c r="P1067" s="47"/>
      <c r="Q1067" s="49"/>
      <c r="R1067"/>
      <c r="S1067"/>
      <c r="T1067"/>
      <c r="U1067"/>
      <c r="V1067"/>
      <c r="W1067"/>
      <c r="X1067"/>
      <c r="Y1067"/>
      <c r="Z1067"/>
      <c r="AA1067"/>
    </row>
    <row ht="15" r="1068" spans="2:27" x14ac:dyDescent="0.25">
      <c r="B1068" s="16"/>
      <c r="C1068" s="18"/>
      <c r="E1068"/>
      <c r="F1068"/>
      <c r="H1068" s="27"/>
      <c r="I1068" s="28"/>
      <c r="J1068" s="28"/>
      <c r="K1068" s="37"/>
      <c r="L1068"/>
      <c r="M1068"/>
      <c r="N1068" s="46"/>
      <c r="O1068" s="59"/>
      <c r="P1068" s="47"/>
      <c r="Q1068" s="49"/>
      <c r="R1068"/>
      <c r="S1068"/>
      <c r="T1068"/>
      <c r="U1068"/>
      <c r="V1068"/>
      <c r="W1068"/>
      <c r="X1068"/>
      <c r="Y1068"/>
      <c r="Z1068"/>
      <c r="AA1068"/>
    </row>
    <row ht="15" r="1069" spans="2:27" x14ac:dyDescent="0.25">
      <c r="B1069" s="16"/>
      <c r="C1069" s="18"/>
      <c r="E1069"/>
      <c r="F1069"/>
      <c r="H1069" s="27"/>
      <c r="I1069" s="28"/>
      <c r="J1069" s="28"/>
      <c r="K1069" s="37"/>
      <c r="L1069"/>
      <c r="M1069"/>
      <c r="N1069" s="46"/>
      <c r="O1069" s="59"/>
      <c r="P1069" s="47"/>
      <c r="Q1069" s="49"/>
      <c r="R1069"/>
      <c r="S1069"/>
      <c r="T1069"/>
      <c r="U1069"/>
      <c r="V1069"/>
      <c r="W1069"/>
      <c r="X1069"/>
      <c r="Y1069"/>
      <c r="Z1069"/>
      <c r="AA1069"/>
    </row>
    <row ht="15" r="1070" spans="2:27" x14ac:dyDescent="0.25">
      <c r="B1070" s="16"/>
      <c r="C1070" s="18"/>
      <c r="E1070"/>
      <c r="F1070"/>
      <c r="H1070" s="27"/>
      <c r="I1070" s="28"/>
      <c r="J1070" s="28"/>
      <c r="K1070" s="37"/>
      <c r="L1070"/>
      <c r="M1070"/>
      <c r="N1070" s="46"/>
      <c r="O1070" s="59"/>
      <c r="P1070" s="47"/>
      <c r="Q1070" s="49"/>
      <c r="R1070"/>
      <c r="S1070"/>
      <c r="T1070"/>
      <c r="U1070"/>
      <c r="V1070"/>
      <c r="W1070"/>
      <c r="X1070"/>
      <c r="Y1070"/>
      <c r="Z1070"/>
      <c r="AA1070"/>
    </row>
    <row ht="15" r="1071" spans="2:27" x14ac:dyDescent="0.25">
      <c r="B1071" s="16"/>
      <c r="C1071" s="18"/>
      <c r="E1071"/>
      <c r="F1071"/>
      <c r="H1071" s="27"/>
      <c r="I1071" s="28"/>
      <c r="J1071" s="28"/>
      <c r="K1071" s="37"/>
      <c r="L1071"/>
      <c r="M1071"/>
      <c r="N1071" s="46"/>
      <c r="O1071" s="59"/>
      <c r="P1071" s="47"/>
      <c r="Q1071" s="49"/>
      <c r="R1071"/>
      <c r="S1071"/>
      <c r="T1071"/>
      <c r="U1071"/>
      <c r="V1071"/>
      <c r="W1071"/>
      <c r="X1071"/>
      <c r="Y1071"/>
      <c r="Z1071"/>
      <c r="AA1071"/>
    </row>
    <row ht="15" r="1072" spans="2:27" x14ac:dyDescent="0.25">
      <c r="B1072" s="16"/>
      <c r="C1072" s="18"/>
      <c r="E1072"/>
      <c r="F1072"/>
      <c r="H1072" s="27"/>
      <c r="I1072" s="28"/>
      <c r="J1072" s="28"/>
      <c r="K1072" s="37"/>
      <c r="L1072"/>
      <c r="M1072"/>
      <c r="N1072" s="46"/>
      <c r="O1072" s="59"/>
      <c r="P1072" s="47"/>
      <c r="Q1072" s="49"/>
      <c r="R1072"/>
      <c r="S1072"/>
      <c r="T1072"/>
      <c r="U1072"/>
      <c r="V1072"/>
      <c r="W1072"/>
      <c r="X1072"/>
      <c r="Y1072"/>
      <c r="Z1072"/>
      <c r="AA1072"/>
    </row>
    <row ht="15" r="1073" spans="2:27" x14ac:dyDescent="0.25">
      <c r="B1073" s="16"/>
      <c r="C1073" s="18"/>
      <c r="E1073"/>
      <c r="F1073"/>
      <c r="H1073" s="27"/>
      <c r="I1073" s="28"/>
      <c r="J1073" s="28"/>
      <c r="K1073" s="37"/>
      <c r="L1073"/>
      <c r="M1073"/>
      <c r="N1073" s="46"/>
      <c r="O1073" s="59"/>
      <c r="P1073" s="47"/>
      <c r="Q1073" s="49"/>
      <c r="R1073"/>
      <c r="S1073"/>
      <c r="T1073"/>
      <c r="U1073"/>
      <c r="V1073"/>
      <c r="W1073"/>
      <c r="X1073"/>
      <c r="Y1073"/>
      <c r="Z1073"/>
      <c r="AA1073"/>
    </row>
    <row ht="15" r="1074" spans="2:27" x14ac:dyDescent="0.25">
      <c r="B1074" s="16"/>
      <c r="C1074" s="18"/>
      <c r="E1074"/>
      <c r="F1074"/>
      <c r="H1074" s="27"/>
      <c r="I1074" s="28"/>
      <c r="J1074" s="28"/>
      <c r="K1074" s="37"/>
      <c r="L1074"/>
      <c r="M1074"/>
      <c r="N1074" s="46"/>
      <c r="O1074" s="59"/>
      <c r="P1074" s="47"/>
      <c r="Q1074" s="49"/>
      <c r="R1074"/>
      <c r="S1074"/>
      <c r="T1074"/>
      <c r="U1074"/>
      <c r="V1074"/>
      <c r="W1074"/>
      <c r="X1074"/>
      <c r="Y1074"/>
      <c r="Z1074"/>
      <c r="AA1074"/>
    </row>
    <row ht="15" r="1075" spans="2:27" x14ac:dyDescent="0.25">
      <c r="B1075" s="16"/>
      <c r="C1075" s="18"/>
      <c r="E1075"/>
      <c r="F1075"/>
      <c r="H1075" s="27"/>
      <c r="I1075" s="28"/>
      <c r="J1075" s="28"/>
      <c r="K1075" s="37"/>
      <c r="L1075"/>
      <c r="M1075"/>
      <c r="N1075" s="46"/>
      <c r="O1075" s="59"/>
      <c r="P1075" s="47"/>
      <c r="Q1075" s="49"/>
      <c r="R1075"/>
      <c r="S1075"/>
      <c r="T1075"/>
      <c r="U1075"/>
      <c r="V1075"/>
      <c r="W1075"/>
      <c r="X1075"/>
      <c r="Y1075"/>
      <c r="Z1075"/>
      <c r="AA1075"/>
    </row>
    <row ht="15" r="1076" spans="2:27" x14ac:dyDescent="0.25">
      <c r="B1076" s="16"/>
      <c r="C1076" s="18"/>
      <c r="E1076"/>
      <c r="F1076"/>
      <c r="H1076" s="27"/>
      <c r="I1076" s="28"/>
      <c r="J1076" s="28"/>
      <c r="K1076" s="37"/>
      <c r="L1076"/>
      <c r="M1076"/>
      <c r="N1076" s="46"/>
      <c r="O1076" s="59"/>
      <c r="P1076" s="47"/>
      <c r="Q1076" s="49"/>
      <c r="R1076"/>
      <c r="S1076"/>
      <c r="T1076"/>
      <c r="U1076"/>
      <c r="V1076"/>
      <c r="W1076"/>
      <c r="X1076"/>
      <c r="Y1076"/>
      <c r="Z1076"/>
      <c r="AA1076"/>
    </row>
    <row ht="15" r="1077" spans="2:27" x14ac:dyDescent="0.25">
      <c r="B1077" s="16"/>
      <c r="C1077" s="18"/>
      <c r="E1077"/>
      <c r="F1077"/>
      <c r="H1077" s="27"/>
      <c r="I1077" s="28"/>
      <c r="J1077" s="28"/>
      <c r="K1077" s="37"/>
      <c r="L1077"/>
      <c r="M1077"/>
      <c r="N1077" s="46"/>
      <c r="O1077" s="59"/>
      <c r="P1077" s="47"/>
      <c r="Q1077" s="49"/>
      <c r="R1077"/>
      <c r="S1077"/>
      <c r="T1077"/>
      <c r="U1077"/>
      <c r="V1077"/>
      <c r="W1077"/>
      <c r="X1077"/>
      <c r="Y1077"/>
      <c r="Z1077"/>
      <c r="AA1077"/>
    </row>
    <row ht="15" r="1078" spans="2:27" x14ac:dyDescent="0.25">
      <c r="B1078" s="16"/>
      <c r="C1078" s="18"/>
      <c r="E1078"/>
      <c r="F1078"/>
      <c r="H1078" s="27"/>
      <c r="I1078" s="28"/>
      <c r="J1078" s="28"/>
      <c r="K1078" s="37"/>
      <c r="L1078"/>
      <c r="M1078"/>
      <c r="N1078" s="46"/>
      <c r="O1078" s="59"/>
      <c r="P1078" s="47"/>
      <c r="Q1078" s="49"/>
      <c r="R1078"/>
      <c r="S1078"/>
      <c r="T1078"/>
      <c r="U1078"/>
      <c r="V1078"/>
      <c r="W1078"/>
      <c r="X1078"/>
      <c r="Y1078"/>
      <c r="Z1078"/>
      <c r="AA1078"/>
    </row>
    <row ht="15" r="1079" spans="2:27" x14ac:dyDescent="0.25">
      <c r="B1079" s="16"/>
      <c r="C1079" s="18"/>
      <c r="E1079"/>
      <c r="F1079"/>
      <c r="H1079" s="27"/>
      <c r="I1079" s="28"/>
      <c r="J1079" s="28"/>
      <c r="K1079" s="37"/>
      <c r="L1079"/>
      <c r="M1079"/>
      <c r="N1079" s="46"/>
      <c r="O1079" s="59"/>
      <c r="P1079" s="47"/>
      <c r="Q1079" s="49"/>
      <c r="R1079"/>
      <c r="S1079"/>
      <c r="T1079"/>
      <c r="U1079"/>
      <c r="V1079"/>
      <c r="W1079"/>
      <c r="X1079"/>
      <c r="Y1079"/>
      <c r="Z1079"/>
      <c r="AA1079"/>
    </row>
    <row ht="15" r="1080" spans="2:27" x14ac:dyDescent="0.25">
      <c r="B1080" s="16"/>
      <c r="C1080" s="18"/>
      <c r="E1080"/>
      <c r="F1080"/>
      <c r="H1080" s="27"/>
      <c r="I1080" s="28"/>
      <c r="J1080" s="28"/>
      <c r="K1080" s="37"/>
      <c r="L1080"/>
      <c r="M1080"/>
      <c r="N1080" s="46"/>
      <c r="O1080" s="59"/>
      <c r="P1080" s="47"/>
      <c r="Q1080" s="49"/>
      <c r="R1080"/>
      <c r="S1080"/>
      <c r="T1080"/>
      <c r="U1080"/>
      <c r="V1080"/>
      <c r="W1080"/>
      <c r="X1080"/>
      <c r="Y1080"/>
      <c r="Z1080"/>
      <c r="AA1080"/>
    </row>
    <row ht="15" r="1081" spans="2:27" x14ac:dyDescent="0.25">
      <c r="B1081" s="16"/>
      <c r="C1081" s="18"/>
      <c r="E1081"/>
      <c r="F1081"/>
      <c r="H1081" s="27"/>
      <c r="I1081" s="28"/>
      <c r="J1081" s="28"/>
      <c r="K1081" s="37"/>
      <c r="L1081"/>
      <c r="M1081"/>
      <c r="N1081" s="46"/>
      <c r="O1081" s="59"/>
      <c r="P1081" s="47"/>
      <c r="Q1081" s="49"/>
      <c r="R1081"/>
      <c r="S1081"/>
      <c r="T1081"/>
      <c r="U1081"/>
      <c r="V1081"/>
      <c r="W1081"/>
      <c r="X1081"/>
      <c r="Y1081"/>
      <c r="Z1081"/>
      <c r="AA1081"/>
    </row>
    <row ht="15" r="1082" spans="2:27" x14ac:dyDescent="0.25">
      <c r="B1082" s="16"/>
      <c r="C1082" s="18"/>
      <c r="E1082"/>
      <c r="F1082"/>
      <c r="H1082" s="27"/>
      <c r="I1082" s="28"/>
      <c r="J1082" s="28"/>
      <c r="K1082" s="37"/>
      <c r="L1082"/>
      <c r="M1082"/>
      <c r="N1082" s="46"/>
      <c r="O1082" s="59"/>
      <c r="P1082" s="47"/>
      <c r="Q1082" s="49"/>
      <c r="R1082"/>
      <c r="S1082"/>
      <c r="T1082"/>
      <c r="U1082"/>
      <c r="V1082"/>
      <c r="W1082"/>
      <c r="X1082"/>
      <c r="Y1082"/>
      <c r="Z1082"/>
      <c r="AA1082"/>
    </row>
    <row ht="15" r="1083" spans="2:27" x14ac:dyDescent="0.25">
      <c r="B1083" s="16"/>
      <c r="C1083" s="18"/>
      <c r="E1083"/>
      <c r="F1083"/>
      <c r="H1083" s="27"/>
      <c r="I1083" s="28"/>
      <c r="J1083" s="28"/>
      <c r="K1083" s="37"/>
      <c r="L1083"/>
      <c r="M1083"/>
      <c r="N1083" s="46"/>
      <c r="O1083" s="59"/>
      <c r="P1083" s="47"/>
      <c r="Q1083" s="49"/>
      <c r="R1083"/>
      <c r="S1083"/>
      <c r="T1083"/>
      <c r="U1083"/>
      <c r="V1083"/>
      <c r="W1083"/>
      <c r="X1083"/>
      <c r="Y1083"/>
      <c r="Z1083"/>
      <c r="AA1083"/>
    </row>
    <row ht="15" r="1084" spans="2:27" x14ac:dyDescent="0.25">
      <c r="B1084" s="16"/>
      <c r="C1084" s="18"/>
      <c r="E1084"/>
      <c r="F1084"/>
      <c r="H1084" s="27"/>
      <c r="I1084" s="28"/>
      <c r="J1084" s="28"/>
      <c r="K1084" s="37"/>
      <c r="L1084"/>
      <c r="M1084"/>
      <c r="N1084" s="46"/>
      <c r="O1084" s="59"/>
      <c r="P1084" s="47"/>
      <c r="Q1084" s="49"/>
      <c r="R1084"/>
      <c r="S1084"/>
      <c r="T1084"/>
      <c r="U1084"/>
      <c r="V1084"/>
      <c r="W1084"/>
      <c r="X1084"/>
      <c r="Y1084"/>
      <c r="Z1084"/>
      <c r="AA1084"/>
    </row>
    <row ht="15" r="1085" spans="2:27" x14ac:dyDescent="0.25">
      <c r="B1085" s="16"/>
      <c r="C1085" s="18"/>
      <c r="E1085"/>
      <c r="F1085"/>
      <c r="H1085" s="27"/>
      <c r="I1085" s="28"/>
      <c r="J1085" s="28"/>
      <c r="K1085" s="37"/>
      <c r="L1085"/>
      <c r="M1085"/>
      <c r="N1085" s="46"/>
      <c r="O1085" s="59"/>
      <c r="P1085" s="47"/>
      <c r="Q1085" s="49"/>
      <c r="R1085"/>
      <c r="S1085"/>
      <c r="T1085"/>
      <c r="U1085"/>
      <c r="V1085"/>
      <c r="W1085"/>
      <c r="X1085"/>
      <c r="Y1085"/>
      <c r="Z1085"/>
      <c r="AA1085"/>
    </row>
    <row ht="15" r="1086" spans="2:27" x14ac:dyDescent="0.25">
      <c r="B1086" s="16"/>
      <c r="C1086" s="18"/>
      <c r="E1086"/>
      <c r="F1086"/>
      <c r="H1086" s="27"/>
      <c r="I1086" s="28"/>
      <c r="J1086" s="28"/>
      <c r="K1086" s="37"/>
      <c r="L1086"/>
      <c r="M1086"/>
      <c r="N1086" s="46"/>
      <c r="O1086" s="59"/>
      <c r="P1086" s="47"/>
      <c r="Q1086" s="49"/>
      <c r="R1086"/>
      <c r="S1086"/>
      <c r="T1086"/>
      <c r="U1086"/>
      <c r="V1086"/>
      <c r="W1086"/>
      <c r="X1086"/>
      <c r="Y1086"/>
      <c r="Z1086"/>
      <c r="AA1086"/>
    </row>
    <row ht="15" r="1087" spans="2:27" x14ac:dyDescent="0.25">
      <c r="B1087" s="16"/>
      <c r="C1087" s="18"/>
      <c r="E1087"/>
      <c r="F1087"/>
      <c r="H1087" s="27"/>
      <c r="I1087" s="28"/>
      <c r="J1087" s="28"/>
      <c r="K1087" s="37"/>
      <c r="L1087"/>
      <c r="M1087"/>
      <c r="N1087" s="46"/>
      <c r="O1087" s="59"/>
      <c r="P1087" s="47"/>
      <c r="Q1087" s="49"/>
      <c r="R1087"/>
      <c r="S1087"/>
      <c r="T1087"/>
      <c r="U1087"/>
      <c r="V1087"/>
      <c r="W1087"/>
      <c r="X1087"/>
      <c r="Y1087"/>
      <c r="Z1087"/>
      <c r="AA1087"/>
    </row>
    <row ht="15" r="1088" spans="2:27" x14ac:dyDescent="0.25">
      <c r="B1088" s="16"/>
      <c r="C1088" s="18"/>
      <c r="E1088"/>
      <c r="F1088"/>
      <c r="H1088" s="27"/>
      <c r="I1088" s="28"/>
      <c r="J1088" s="28"/>
      <c r="K1088" s="37"/>
      <c r="L1088"/>
      <c r="M1088"/>
      <c r="N1088" s="46"/>
      <c r="O1088" s="59"/>
      <c r="P1088" s="47"/>
      <c r="Q1088" s="49"/>
      <c r="R1088"/>
      <c r="S1088"/>
      <c r="T1088"/>
      <c r="U1088"/>
      <c r="V1088"/>
      <c r="W1088"/>
      <c r="X1088"/>
      <c r="Y1088"/>
      <c r="Z1088"/>
      <c r="AA1088"/>
    </row>
    <row ht="15" r="1089" spans="2:27" x14ac:dyDescent="0.25">
      <c r="B1089" s="16"/>
      <c r="C1089" s="18"/>
      <c r="E1089"/>
      <c r="F1089"/>
      <c r="H1089" s="27"/>
      <c r="I1089" s="28"/>
      <c r="J1089" s="28"/>
      <c r="K1089" s="37"/>
      <c r="L1089"/>
      <c r="M1089"/>
      <c r="N1089" s="46"/>
      <c r="O1089" s="59"/>
      <c r="P1089" s="47"/>
      <c r="Q1089" s="49"/>
      <c r="R1089"/>
      <c r="S1089"/>
      <c r="T1089"/>
      <c r="U1089"/>
      <c r="V1089"/>
      <c r="W1089"/>
      <c r="X1089"/>
      <c r="Y1089"/>
      <c r="Z1089"/>
      <c r="AA1089"/>
    </row>
    <row ht="15" r="1090" spans="2:27" x14ac:dyDescent="0.25">
      <c r="B1090" s="16"/>
      <c r="C1090" s="18"/>
      <c r="E1090"/>
      <c r="F1090"/>
      <c r="H1090" s="27"/>
      <c r="I1090" s="28"/>
      <c r="J1090" s="28"/>
      <c r="K1090" s="37"/>
      <c r="L1090"/>
      <c r="M1090"/>
      <c r="N1090" s="46"/>
      <c r="O1090" s="59"/>
      <c r="P1090" s="47"/>
      <c r="Q1090" s="49"/>
      <c r="R1090"/>
      <c r="S1090"/>
      <c r="T1090"/>
      <c r="U1090"/>
      <c r="V1090"/>
      <c r="W1090"/>
      <c r="X1090"/>
      <c r="Y1090"/>
      <c r="Z1090"/>
      <c r="AA1090"/>
    </row>
    <row ht="15" r="1091" spans="2:27" x14ac:dyDescent="0.25">
      <c r="B1091" s="16"/>
      <c r="C1091" s="18"/>
      <c r="E1091"/>
      <c r="F1091"/>
      <c r="H1091" s="27"/>
      <c r="I1091" s="28"/>
      <c r="J1091" s="28"/>
      <c r="K1091" s="37"/>
      <c r="L1091"/>
      <c r="M1091"/>
      <c r="N1091" s="46"/>
      <c r="O1091" s="59"/>
      <c r="P1091" s="47"/>
      <c r="Q1091" s="49"/>
      <c r="R1091"/>
      <c r="S1091"/>
      <c r="T1091"/>
      <c r="U1091"/>
      <c r="V1091"/>
      <c r="W1091"/>
      <c r="X1091"/>
      <c r="Y1091"/>
      <c r="Z1091"/>
      <c r="AA1091"/>
    </row>
    <row ht="15" r="1092" spans="2:27" x14ac:dyDescent="0.25">
      <c r="B1092" s="16"/>
      <c r="C1092" s="18"/>
      <c r="E1092"/>
      <c r="F1092"/>
      <c r="H1092" s="27"/>
      <c r="I1092" s="28"/>
      <c r="J1092" s="28"/>
      <c r="K1092" s="37"/>
      <c r="L1092"/>
      <c r="M1092"/>
      <c r="N1092" s="46"/>
      <c r="O1092" s="59"/>
      <c r="P1092" s="47"/>
      <c r="Q1092" s="49"/>
      <c r="R1092"/>
      <c r="S1092"/>
      <c r="T1092"/>
      <c r="U1092"/>
      <c r="V1092"/>
      <c r="W1092"/>
      <c r="X1092"/>
      <c r="Y1092"/>
      <c r="Z1092"/>
      <c r="AA1092"/>
    </row>
    <row ht="15" r="1093" spans="2:27" x14ac:dyDescent="0.25">
      <c r="B1093" s="16"/>
      <c r="C1093" s="18"/>
      <c r="E1093"/>
      <c r="F1093"/>
      <c r="H1093" s="27"/>
      <c r="I1093" s="28"/>
      <c r="J1093" s="28"/>
      <c r="K1093" s="37"/>
      <c r="L1093"/>
      <c r="M1093"/>
      <c r="N1093" s="46"/>
      <c r="O1093" s="59"/>
      <c r="P1093" s="47"/>
      <c r="Q1093" s="49"/>
      <c r="R1093"/>
      <c r="S1093"/>
      <c r="T1093"/>
      <c r="U1093"/>
      <c r="V1093"/>
      <c r="W1093"/>
      <c r="X1093"/>
      <c r="Y1093"/>
      <c r="Z1093"/>
      <c r="AA1093"/>
    </row>
    <row ht="15" r="1094" spans="2:27" x14ac:dyDescent="0.25">
      <c r="B1094" s="16"/>
      <c r="C1094" s="18"/>
      <c r="E1094"/>
      <c r="F1094"/>
      <c r="H1094" s="27"/>
      <c r="I1094" s="28"/>
      <c r="J1094" s="28"/>
      <c r="K1094" s="37"/>
      <c r="L1094"/>
      <c r="M1094"/>
      <c r="N1094" s="46"/>
      <c r="O1094" s="59"/>
      <c r="P1094" s="47"/>
      <c r="Q1094" s="49"/>
      <c r="R1094"/>
      <c r="S1094"/>
      <c r="T1094"/>
      <c r="U1094"/>
      <c r="V1094"/>
      <c r="W1094"/>
      <c r="X1094"/>
      <c r="Y1094"/>
      <c r="Z1094"/>
      <c r="AA1094"/>
    </row>
    <row ht="15" r="1095" spans="2:27" x14ac:dyDescent="0.25">
      <c r="B1095" s="16"/>
      <c r="C1095" s="18"/>
      <c r="E1095"/>
      <c r="F1095"/>
      <c r="H1095" s="27"/>
      <c r="I1095" s="28"/>
      <c r="J1095" s="28"/>
      <c r="K1095" s="37"/>
      <c r="L1095"/>
      <c r="M1095"/>
      <c r="N1095" s="46"/>
      <c r="O1095" s="59"/>
      <c r="P1095" s="47"/>
      <c r="Q1095" s="49"/>
      <c r="R1095"/>
      <c r="S1095"/>
      <c r="T1095"/>
      <c r="U1095"/>
      <c r="V1095"/>
      <c r="W1095"/>
      <c r="X1095"/>
      <c r="Y1095"/>
      <c r="Z1095"/>
      <c r="AA1095"/>
    </row>
    <row ht="15" r="1096" spans="2:27" x14ac:dyDescent="0.25">
      <c r="B1096" s="16"/>
      <c r="C1096" s="18"/>
      <c r="E1096"/>
      <c r="F1096"/>
      <c r="H1096" s="27"/>
      <c r="I1096" s="28"/>
      <c r="J1096" s="28"/>
      <c r="K1096" s="37"/>
      <c r="L1096"/>
      <c r="M1096"/>
      <c r="N1096" s="46"/>
      <c r="O1096" s="59"/>
      <c r="P1096" s="47"/>
      <c r="Q1096" s="49"/>
      <c r="R1096"/>
      <c r="S1096"/>
      <c r="T1096"/>
      <c r="U1096"/>
      <c r="V1096"/>
      <c r="W1096"/>
      <c r="X1096"/>
      <c r="Y1096"/>
      <c r="Z1096"/>
      <c r="AA1096"/>
    </row>
    <row ht="15" r="1097" spans="2:27" x14ac:dyDescent="0.25">
      <c r="B1097" s="16"/>
      <c r="C1097" s="18"/>
      <c r="E1097"/>
      <c r="F1097"/>
      <c r="H1097" s="27"/>
      <c r="I1097" s="28"/>
      <c r="J1097" s="28"/>
      <c r="K1097" s="37"/>
      <c r="L1097"/>
      <c r="M1097"/>
      <c r="N1097" s="46"/>
      <c r="O1097" s="59"/>
      <c r="P1097" s="47"/>
      <c r="Q1097" s="49"/>
      <c r="R1097"/>
      <c r="S1097"/>
      <c r="T1097"/>
      <c r="U1097"/>
      <c r="V1097"/>
      <c r="W1097"/>
      <c r="X1097"/>
      <c r="Y1097"/>
      <c r="Z1097"/>
      <c r="AA1097"/>
    </row>
    <row ht="15" r="1098" spans="2:27" x14ac:dyDescent="0.25">
      <c r="B1098" s="16"/>
      <c r="C1098" s="18"/>
      <c r="E1098"/>
      <c r="F1098"/>
      <c r="H1098" s="27"/>
      <c r="I1098" s="28"/>
      <c r="J1098" s="28"/>
      <c r="K1098" s="37"/>
      <c r="L1098"/>
      <c r="M1098"/>
      <c r="N1098" s="46"/>
      <c r="O1098" s="59"/>
      <c r="P1098" s="47"/>
      <c r="Q1098" s="49"/>
      <c r="R1098"/>
      <c r="S1098"/>
      <c r="T1098"/>
      <c r="U1098"/>
      <c r="V1098"/>
      <c r="W1098"/>
      <c r="X1098"/>
      <c r="Y1098"/>
      <c r="Z1098"/>
      <c r="AA1098"/>
    </row>
    <row ht="15" r="1099" spans="2:27" x14ac:dyDescent="0.25">
      <c r="B1099" s="16"/>
      <c r="C1099" s="18"/>
      <c r="E1099"/>
      <c r="F1099"/>
      <c r="H1099" s="27"/>
      <c r="I1099" s="28"/>
      <c r="J1099" s="28"/>
      <c r="K1099" s="37"/>
      <c r="L1099"/>
      <c r="M1099"/>
      <c r="N1099" s="46"/>
      <c r="O1099" s="59"/>
      <c r="P1099" s="47"/>
      <c r="Q1099" s="49"/>
      <c r="R1099"/>
      <c r="S1099"/>
      <c r="T1099"/>
      <c r="U1099"/>
      <c r="V1099"/>
      <c r="W1099"/>
      <c r="X1099"/>
      <c r="Y1099"/>
      <c r="Z1099"/>
      <c r="AA1099"/>
    </row>
    <row ht="15" r="1100" spans="2:27" x14ac:dyDescent="0.25">
      <c r="B1100" s="16"/>
      <c r="C1100" s="18"/>
      <c r="E1100"/>
      <c r="F1100"/>
      <c r="H1100" s="27"/>
      <c r="I1100" s="28"/>
      <c r="J1100" s="28"/>
      <c r="K1100" s="37"/>
      <c r="L1100"/>
      <c r="M1100"/>
      <c r="N1100" s="46"/>
      <c r="O1100" s="59"/>
      <c r="P1100" s="47"/>
      <c r="Q1100" s="49"/>
      <c r="R1100"/>
      <c r="S1100"/>
      <c r="T1100"/>
      <c r="U1100"/>
      <c r="V1100"/>
      <c r="W1100"/>
      <c r="X1100"/>
      <c r="Y1100"/>
      <c r="Z1100"/>
      <c r="AA1100"/>
    </row>
    <row ht="15" r="1101" spans="2:27" x14ac:dyDescent="0.25">
      <c r="B1101" s="16"/>
      <c r="C1101" s="18"/>
      <c r="E1101"/>
      <c r="F1101"/>
      <c r="H1101" s="27"/>
      <c r="I1101" s="28"/>
      <c r="J1101" s="28"/>
      <c r="K1101" s="37"/>
      <c r="L1101"/>
      <c r="M1101"/>
      <c r="N1101" s="46"/>
      <c r="O1101" s="59"/>
      <c r="P1101" s="47"/>
      <c r="Q1101" s="49"/>
      <c r="R1101"/>
      <c r="S1101"/>
      <c r="T1101"/>
      <c r="U1101"/>
      <c r="V1101"/>
      <c r="W1101"/>
      <c r="X1101"/>
      <c r="Y1101"/>
      <c r="Z1101"/>
      <c r="AA1101"/>
    </row>
    <row ht="15" r="1102" spans="2:27" x14ac:dyDescent="0.25">
      <c r="B1102" s="16"/>
      <c r="C1102" s="18"/>
      <c r="E1102"/>
      <c r="F1102"/>
      <c r="H1102" s="27"/>
      <c r="I1102" s="28"/>
      <c r="J1102" s="28"/>
      <c r="K1102" s="37"/>
      <c r="L1102"/>
      <c r="M1102"/>
      <c r="N1102" s="46"/>
      <c r="O1102" s="59"/>
      <c r="P1102" s="47"/>
      <c r="Q1102" s="49"/>
      <c r="R1102"/>
      <c r="S1102"/>
      <c r="T1102"/>
      <c r="U1102"/>
      <c r="V1102"/>
      <c r="W1102"/>
      <c r="X1102"/>
      <c r="Y1102"/>
      <c r="Z1102"/>
      <c r="AA1102"/>
    </row>
    <row ht="15" r="1103" spans="2:27" x14ac:dyDescent="0.25">
      <c r="B1103" s="16"/>
      <c r="C1103" s="18"/>
      <c r="E1103"/>
      <c r="F1103"/>
      <c r="H1103" s="27"/>
      <c r="I1103" s="28"/>
      <c r="J1103" s="28"/>
      <c r="K1103" s="37"/>
      <c r="L1103"/>
      <c r="M1103"/>
      <c r="N1103" s="46"/>
      <c r="O1103" s="59"/>
      <c r="P1103" s="47"/>
      <c r="Q1103" s="49"/>
      <c r="R1103"/>
      <c r="S1103"/>
      <c r="T1103"/>
      <c r="U1103"/>
      <c r="V1103"/>
      <c r="W1103"/>
      <c r="X1103"/>
      <c r="Y1103"/>
      <c r="Z1103"/>
      <c r="AA1103"/>
    </row>
    <row ht="15" r="1104" spans="2:27" x14ac:dyDescent="0.25">
      <c r="B1104" s="16"/>
      <c r="C1104" s="18"/>
      <c r="E1104"/>
      <c r="F1104"/>
      <c r="H1104" s="27"/>
      <c r="I1104" s="28"/>
      <c r="J1104" s="28"/>
      <c r="K1104" s="37"/>
      <c r="L1104"/>
      <c r="M1104"/>
      <c r="N1104" s="46"/>
      <c r="O1104" s="59"/>
      <c r="P1104" s="47"/>
      <c r="Q1104" s="49"/>
      <c r="R1104"/>
      <c r="S1104"/>
      <c r="T1104"/>
      <c r="U1104"/>
      <c r="V1104"/>
      <c r="W1104"/>
      <c r="X1104"/>
      <c r="Y1104"/>
      <c r="Z1104"/>
      <c r="AA1104"/>
    </row>
    <row ht="15" r="1105" spans="2:27" x14ac:dyDescent="0.25">
      <c r="B1105" s="16"/>
      <c r="C1105" s="18"/>
      <c r="E1105"/>
      <c r="F1105"/>
      <c r="H1105" s="27"/>
      <c r="I1105" s="28"/>
      <c r="J1105" s="28"/>
      <c r="K1105" s="37"/>
      <c r="L1105"/>
      <c r="M1105"/>
      <c r="N1105" s="46"/>
      <c r="O1105" s="59"/>
      <c r="P1105" s="47"/>
      <c r="Q1105" s="49"/>
      <c r="R1105"/>
      <c r="S1105"/>
      <c r="T1105"/>
      <c r="U1105"/>
      <c r="V1105"/>
      <c r="W1105"/>
      <c r="X1105"/>
      <c r="Y1105"/>
      <c r="Z1105"/>
      <c r="AA1105"/>
    </row>
    <row ht="15" r="1106" spans="2:27" x14ac:dyDescent="0.25">
      <c r="B1106" s="16"/>
      <c r="C1106" s="18"/>
      <c r="E1106"/>
      <c r="F1106"/>
      <c r="H1106" s="27"/>
      <c r="I1106" s="28"/>
      <c r="J1106" s="28"/>
      <c r="K1106" s="37"/>
      <c r="L1106"/>
      <c r="M1106"/>
      <c r="N1106" s="46"/>
      <c r="O1106" s="59"/>
      <c r="P1106" s="47"/>
      <c r="Q1106" s="49"/>
      <c r="R1106"/>
      <c r="S1106"/>
      <c r="T1106"/>
      <c r="U1106"/>
      <c r="V1106"/>
      <c r="W1106"/>
      <c r="X1106"/>
      <c r="Y1106"/>
      <c r="Z1106"/>
      <c r="AA1106"/>
    </row>
    <row ht="15" r="1107" spans="2:27" x14ac:dyDescent="0.25">
      <c r="B1107" s="16"/>
      <c r="C1107" s="18"/>
      <c r="E1107"/>
      <c r="F1107"/>
      <c r="H1107" s="27"/>
      <c r="I1107" s="28"/>
      <c r="J1107" s="28"/>
      <c r="K1107" s="37"/>
      <c r="L1107"/>
      <c r="M1107"/>
      <c r="N1107" s="46"/>
      <c r="O1107" s="59"/>
      <c r="P1107" s="47"/>
      <c r="Q1107" s="49"/>
      <c r="R1107"/>
      <c r="S1107"/>
      <c r="T1107"/>
      <c r="U1107"/>
      <c r="V1107"/>
      <c r="W1107"/>
      <c r="X1107"/>
      <c r="Y1107"/>
      <c r="Z1107"/>
      <c r="AA1107"/>
    </row>
    <row ht="15" r="1108" spans="2:27" x14ac:dyDescent="0.25">
      <c r="B1108" s="16"/>
      <c r="C1108" s="18"/>
      <c r="E1108"/>
      <c r="F1108"/>
      <c r="H1108" s="27"/>
      <c r="I1108" s="28"/>
      <c r="J1108" s="28"/>
      <c r="K1108" s="37"/>
      <c r="L1108"/>
      <c r="M1108"/>
      <c r="N1108" s="46"/>
      <c r="O1108" s="59"/>
      <c r="P1108" s="47"/>
      <c r="Q1108" s="49"/>
      <c r="R1108"/>
      <c r="S1108"/>
      <c r="T1108"/>
      <c r="U1108"/>
      <c r="V1108"/>
      <c r="W1108"/>
      <c r="X1108"/>
      <c r="Y1108"/>
      <c r="Z1108"/>
      <c r="AA1108"/>
    </row>
    <row ht="15" r="1109" spans="2:27" x14ac:dyDescent="0.25">
      <c r="B1109" s="16"/>
      <c r="C1109" s="18"/>
      <c r="E1109"/>
      <c r="F1109"/>
      <c r="H1109" s="27"/>
      <c r="I1109" s="28"/>
      <c r="J1109" s="28"/>
      <c r="K1109" s="37"/>
      <c r="L1109"/>
      <c r="M1109"/>
      <c r="N1109" s="46"/>
      <c r="O1109" s="59"/>
      <c r="P1109" s="47"/>
      <c r="Q1109" s="49"/>
      <c r="R1109"/>
      <c r="S1109"/>
      <c r="T1109"/>
      <c r="U1109"/>
      <c r="V1109"/>
      <c r="W1109"/>
      <c r="X1109"/>
      <c r="Y1109"/>
      <c r="Z1109"/>
      <c r="AA1109"/>
    </row>
    <row ht="15" r="1110" spans="2:27" x14ac:dyDescent="0.25">
      <c r="B1110" s="16"/>
      <c r="C1110" s="18"/>
      <c r="E1110"/>
      <c r="F1110"/>
      <c r="H1110" s="27"/>
      <c r="I1110" s="28"/>
      <c r="J1110" s="28"/>
      <c r="K1110" s="37"/>
      <c r="L1110"/>
      <c r="M1110"/>
      <c r="N1110" s="46"/>
      <c r="O1110" s="59"/>
      <c r="P1110" s="47"/>
      <c r="Q1110" s="49"/>
      <c r="R1110"/>
      <c r="S1110"/>
      <c r="T1110"/>
      <c r="U1110"/>
      <c r="V1110"/>
      <c r="W1110"/>
      <c r="X1110"/>
      <c r="Y1110"/>
      <c r="Z1110"/>
      <c r="AA1110"/>
    </row>
    <row ht="15" r="1111" spans="2:27" x14ac:dyDescent="0.25">
      <c r="B1111" s="16"/>
      <c r="C1111" s="18"/>
      <c r="E1111"/>
      <c r="F1111"/>
      <c r="H1111" s="27"/>
      <c r="I1111" s="28"/>
      <c r="J1111" s="28"/>
      <c r="K1111" s="37"/>
      <c r="L1111"/>
      <c r="M1111"/>
      <c r="N1111" s="46"/>
      <c r="O1111" s="59"/>
      <c r="P1111" s="47"/>
      <c r="Q1111" s="49"/>
      <c r="R1111"/>
      <c r="S1111"/>
      <c r="T1111"/>
      <c r="U1111"/>
      <c r="V1111"/>
      <c r="W1111"/>
      <c r="X1111"/>
      <c r="Y1111"/>
      <c r="Z1111"/>
      <c r="AA1111"/>
    </row>
    <row ht="15" r="1112" spans="2:27" x14ac:dyDescent="0.25">
      <c r="B1112" s="16"/>
      <c r="C1112" s="18"/>
      <c r="E1112"/>
      <c r="F1112"/>
      <c r="H1112" s="27"/>
      <c r="I1112" s="28"/>
      <c r="J1112" s="28"/>
      <c r="K1112" s="37"/>
      <c r="L1112"/>
      <c r="M1112"/>
      <c r="N1112" s="46"/>
      <c r="O1112" s="59"/>
      <c r="P1112" s="47"/>
      <c r="Q1112" s="49"/>
      <c r="R1112"/>
      <c r="S1112"/>
      <c r="T1112"/>
      <c r="U1112"/>
      <c r="V1112"/>
      <c r="W1112"/>
      <c r="X1112"/>
      <c r="Y1112"/>
      <c r="Z1112"/>
      <c r="AA1112"/>
    </row>
    <row ht="15" r="1113" spans="2:27" x14ac:dyDescent="0.25">
      <c r="B1113" s="16"/>
      <c r="C1113" s="18"/>
      <c r="E1113"/>
      <c r="F1113"/>
      <c r="H1113" s="27"/>
      <c r="I1113" s="28"/>
      <c r="J1113" s="28"/>
      <c r="K1113" s="37"/>
      <c r="L1113"/>
      <c r="M1113"/>
      <c r="N1113" s="46"/>
      <c r="O1113" s="59"/>
      <c r="P1113" s="47"/>
      <c r="Q1113" s="49"/>
      <c r="R1113"/>
      <c r="S1113"/>
      <c r="T1113"/>
      <c r="U1113"/>
      <c r="V1113"/>
      <c r="W1113"/>
      <c r="X1113"/>
      <c r="Y1113"/>
      <c r="Z1113"/>
      <c r="AA1113"/>
    </row>
    <row ht="15" r="1114" spans="2:27" x14ac:dyDescent="0.25">
      <c r="B1114" s="16"/>
      <c r="C1114" s="18"/>
      <c r="E1114"/>
      <c r="F1114"/>
      <c r="H1114" s="27"/>
      <c r="I1114" s="28"/>
      <c r="J1114" s="28"/>
      <c r="K1114" s="37"/>
      <c r="L1114"/>
      <c r="M1114"/>
      <c r="N1114" s="46"/>
      <c r="O1114" s="59"/>
      <c r="P1114" s="47"/>
      <c r="Q1114" s="49"/>
      <c r="R1114"/>
      <c r="S1114"/>
      <c r="T1114"/>
      <c r="U1114"/>
      <c r="V1114"/>
      <c r="W1114"/>
      <c r="X1114"/>
      <c r="Y1114"/>
      <c r="Z1114"/>
      <c r="AA1114"/>
    </row>
    <row ht="15" r="1115" spans="2:27" x14ac:dyDescent="0.25">
      <c r="B1115" s="16"/>
      <c r="C1115" s="18"/>
      <c r="E1115"/>
      <c r="F1115"/>
      <c r="H1115" s="27"/>
      <c r="I1115" s="28"/>
      <c r="J1115" s="28"/>
      <c r="K1115" s="37"/>
      <c r="L1115"/>
      <c r="M1115"/>
      <c r="N1115" s="46"/>
      <c r="O1115" s="59"/>
      <c r="P1115" s="47"/>
      <c r="Q1115" s="49"/>
      <c r="R1115"/>
      <c r="S1115"/>
      <c r="T1115"/>
      <c r="U1115"/>
      <c r="V1115"/>
      <c r="W1115"/>
      <c r="X1115"/>
      <c r="Y1115"/>
      <c r="Z1115"/>
      <c r="AA1115"/>
    </row>
    <row ht="15" r="1116" spans="2:27" x14ac:dyDescent="0.25">
      <c r="B1116" s="16"/>
      <c r="C1116" s="18"/>
      <c r="E1116"/>
      <c r="F1116"/>
      <c r="H1116" s="27"/>
      <c r="I1116" s="28"/>
      <c r="J1116" s="28"/>
      <c r="K1116" s="37"/>
      <c r="L1116"/>
      <c r="M1116"/>
      <c r="N1116" s="46"/>
      <c r="O1116" s="59"/>
      <c r="P1116" s="47"/>
      <c r="Q1116" s="49"/>
      <c r="R1116"/>
      <c r="S1116"/>
      <c r="T1116"/>
      <c r="U1116"/>
      <c r="V1116"/>
      <c r="W1116"/>
      <c r="X1116"/>
      <c r="Y1116"/>
      <c r="Z1116"/>
      <c r="AA1116"/>
    </row>
    <row ht="15" r="1117" spans="2:27" x14ac:dyDescent="0.25">
      <c r="B1117" s="16"/>
      <c r="C1117" s="18"/>
      <c r="E1117"/>
      <c r="F1117"/>
      <c r="H1117" s="27"/>
      <c r="I1117" s="28"/>
      <c r="J1117" s="28"/>
      <c r="K1117" s="37"/>
      <c r="L1117"/>
      <c r="M1117"/>
      <c r="N1117" s="46"/>
      <c r="O1117" s="59"/>
      <c r="P1117" s="47"/>
      <c r="Q1117" s="49"/>
      <c r="R1117"/>
      <c r="S1117"/>
      <c r="T1117"/>
      <c r="U1117"/>
      <c r="V1117"/>
      <c r="W1117"/>
      <c r="X1117"/>
      <c r="Y1117"/>
      <c r="Z1117"/>
      <c r="AA1117"/>
    </row>
    <row ht="15" r="1118" spans="2:27" x14ac:dyDescent="0.25">
      <c r="B1118" s="16"/>
      <c r="C1118" s="18"/>
      <c r="E1118"/>
      <c r="F1118"/>
      <c r="H1118" s="27"/>
      <c r="I1118" s="28"/>
      <c r="J1118" s="28"/>
      <c r="K1118" s="37"/>
      <c r="L1118"/>
      <c r="M1118"/>
      <c r="N1118" s="46"/>
      <c r="O1118" s="59"/>
      <c r="P1118" s="47"/>
      <c r="Q1118" s="49"/>
      <c r="R1118"/>
      <c r="S1118"/>
      <c r="T1118"/>
      <c r="U1118"/>
      <c r="V1118"/>
      <c r="W1118"/>
      <c r="X1118"/>
      <c r="Y1118"/>
      <c r="Z1118"/>
      <c r="AA1118"/>
    </row>
    <row ht="15" r="1119" spans="2:27" x14ac:dyDescent="0.25">
      <c r="B1119" s="16"/>
      <c r="C1119" s="18"/>
      <c r="E1119"/>
      <c r="F1119"/>
      <c r="H1119" s="27"/>
      <c r="I1119" s="28"/>
      <c r="J1119" s="28"/>
      <c r="K1119" s="37"/>
      <c r="L1119"/>
      <c r="M1119"/>
      <c r="N1119" s="46"/>
      <c r="O1119" s="59"/>
      <c r="P1119" s="47"/>
      <c r="Q1119" s="49"/>
      <c r="R1119"/>
      <c r="S1119"/>
      <c r="T1119"/>
      <c r="U1119"/>
      <c r="V1119"/>
      <c r="W1119"/>
      <c r="X1119"/>
      <c r="Y1119"/>
      <c r="Z1119"/>
      <c r="AA1119"/>
    </row>
    <row ht="15" r="1120" spans="2:27" x14ac:dyDescent="0.25">
      <c r="B1120" s="16"/>
      <c r="C1120" s="18"/>
      <c r="E1120"/>
      <c r="F1120"/>
      <c r="H1120" s="27"/>
      <c r="I1120" s="28"/>
      <c r="J1120" s="28"/>
      <c r="K1120" s="37"/>
      <c r="L1120"/>
      <c r="M1120"/>
      <c r="N1120" s="46"/>
      <c r="O1120" s="59"/>
      <c r="P1120" s="47"/>
      <c r="Q1120" s="49"/>
      <c r="R1120"/>
      <c r="S1120"/>
      <c r="T1120"/>
      <c r="U1120"/>
      <c r="V1120"/>
      <c r="W1120"/>
      <c r="X1120"/>
      <c r="Y1120"/>
      <c r="Z1120"/>
      <c r="AA1120"/>
    </row>
    <row ht="15" r="1121" spans="2:27" x14ac:dyDescent="0.25">
      <c r="B1121" s="16"/>
      <c r="C1121" s="18"/>
      <c r="E1121"/>
      <c r="F1121"/>
      <c r="H1121" s="27"/>
      <c r="I1121" s="28"/>
      <c r="J1121" s="28"/>
      <c r="K1121" s="37"/>
      <c r="L1121"/>
      <c r="M1121"/>
      <c r="N1121" s="46"/>
      <c r="O1121" s="59"/>
      <c r="P1121" s="47"/>
      <c r="Q1121" s="49"/>
      <c r="R1121"/>
      <c r="S1121"/>
      <c r="T1121"/>
      <c r="U1121"/>
      <c r="V1121"/>
      <c r="W1121"/>
      <c r="X1121"/>
      <c r="Y1121"/>
      <c r="Z1121"/>
      <c r="AA1121"/>
    </row>
    <row ht="15" r="1122" spans="2:27" x14ac:dyDescent="0.25">
      <c r="B1122" s="16"/>
      <c r="C1122" s="18"/>
      <c r="E1122"/>
      <c r="F1122"/>
      <c r="H1122" s="27"/>
      <c r="I1122" s="28"/>
      <c r="J1122" s="28"/>
      <c r="K1122" s="37"/>
      <c r="L1122"/>
      <c r="M1122"/>
      <c r="N1122" s="46"/>
      <c r="O1122" s="59"/>
      <c r="P1122" s="47"/>
      <c r="Q1122" s="49"/>
      <c r="R1122"/>
      <c r="S1122"/>
      <c r="T1122"/>
      <c r="U1122"/>
      <c r="V1122"/>
      <c r="W1122"/>
      <c r="X1122"/>
      <c r="Y1122"/>
      <c r="Z1122"/>
      <c r="AA1122"/>
    </row>
    <row ht="15" r="1123" spans="2:27" x14ac:dyDescent="0.25">
      <c r="B1123" s="16"/>
      <c r="C1123" s="18"/>
      <c r="E1123"/>
      <c r="F1123"/>
      <c r="H1123" s="27"/>
      <c r="I1123" s="28"/>
      <c r="J1123" s="28"/>
      <c r="K1123" s="37"/>
      <c r="L1123"/>
      <c r="M1123"/>
      <c r="N1123" s="46"/>
      <c r="O1123" s="59"/>
      <c r="P1123" s="47"/>
      <c r="Q1123" s="49"/>
      <c r="R1123"/>
      <c r="S1123"/>
      <c r="T1123"/>
      <c r="U1123"/>
      <c r="V1123"/>
      <c r="W1123"/>
      <c r="X1123"/>
      <c r="Y1123"/>
      <c r="Z1123"/>
      <c r="AA1123"/>
    </row>
    <row ht="15" r="1124" spans="2:27" x14ac:dyDescent="0.25">
      <c r="B1124" s="16"/>
      <c r="C1124" s="18"/>
      <c r="E1124"/>
      <c r="F1124"/>
      <c r="H1124" s="27"/>
      <c r="I1124" s="28"/>
      <c r="J1124" s="28"/>
      <c r="K1124" s="37"/>
      <c r="L1124"/>
      <c r="M1124"/>
      <c r="N1124" s="46"/>
      <c r="O1124" s="59"/>
      <c r="P1124" s="47"/>
      <c r="Q1124" s="49"/>
      <c r="R1124"/>
      <c r="S1124"/>
      <c r="T1124"/>
      <c r="U1124"/>
      <c r="V1124"/>
      <c r="W1124"/>
      <c r="X1124"/>
      <c r="Y1124"/>
      <c r="Z1124"/>
      <c r="AA1124"/>
    </row>
    <row ht="15" r="1125" spans="2:27" x14ac:dyDescent="0.25">
      <c r="B1125" s="16"/>
      <c r="C1125" s="18"/>
      <c r="E1125"/>
      <c r="F1125"/>
      <c r="H1125" s="27"/>
      <c r="I1125" s="28"/>
      <c r="J1125" s="28"/>
      <c r="K1125" s="37"/>
      <c r="L1125"/>
      <c r="M1125"/>
      <c r="N1125" s="46"/>
      <c r="O1125" s="59"/>
      <c r="P1125" s="47"/>
      <c r="Q1125" s="49"/>
      <c r="R1125"/>
      <c r="S1125"/>
      <c r="T1125"/>
      <c r="U1125"/>
      <c r="V1125"/>
      <c r="W1125"/>
      <c r="X1125"/>
      <c r="Y1125"/>
      <c r="Z1125"/>
      <c r="AA1125"/>
    </row>
    <row ht="15" r="1126" spans="2:27" x14ac:dyDescent="0.25">
      <c r="B1126" s="16"/>
      <c r="C1126" s="18"/>
      <c r="E1126"/>
      <c r="F1126"/>
      <c r="H1126" s="27"/>
      <c r="I1126" s="28"/>
      <c r="J1126" s="28"/>
      <c r="K1126" s="37"/>
      <c r="L1126"/>
      <c r="M1126"/>
      <c r="N1126" s="46"/>
      <c r="O1126" s="59"/>
      <c r="P1126" s="47"/>
      <c r="Q1126" s="49"/>
      <c r="R1126"/>
      <c r="S1126"/>
      <c r="T1126"/>
      <c r="U1126"/>
      <c r="V1126"/>
      <c r="W1126"/>
      <c r="X1126"/>
      <c r="Y1126"/>
      <c r="Z1126"/>
      <c r="AA1126"/>
    </row>
    <row ht="15" r="1127" spans="2:27" x14ac:dyDescent="0.25">
      <c r="B1127" s="16"/>
      <c r="C1127" s="18"/>
      <c r="E1127"/>
      <c r="F1127"/>
      <c r="H1127" s="27"/>
      <c r="I1127" s="28"/>
      <c r="J1127" s="28"/>
      <c r="K1127" s="37"/>
      <c r="L1127"/>
      <c r="M1127"/>
      <c r="N1127" s="46"/>
      <c r="O1127" s="59"/>
      <c r="P1127" s="47"/>
      <c r="Q1127" s="49"/>
      <c r="R1127"/>
      <c r="S1127"/>
      <c r="T1127"/>
      <c r="U1127"/>
      <c r="V1127"/>
      <c r="W1127"/>
      <c r="X1127"/>
      <c r="Y1127"/>
      <c r="Z1127"/>
      <c r="AA1127"/>
    </row>
    <row ht="15" r="1128" spans="2:27" x14ac:dyDescent="0.25">
      <c r="B1128" s="16"/>
      <c r="C1128" s="18"/>
      <c r="E1128"/>
      <c r="F1128"/>
      <c r="H1128" s="27"/>
      <c r="I1128" s="28"/>
      <c r="J1128" s="28"/>
      <c r="K1128" s="37"/>
      <c r="L1128"/>
      <c r="M1128"/>
      <c r="N1128" s="46"/>
      <c r="O1128" s="59"/>
      <c r="P1128" s="47"/>
      <c r="Q1128" s="49"/>
      <c r="R1128"/>
      <c r="S1128"/>
      <c r="T1128"/>
      <c r="U1128"/>
      <c r="V1128"/>
      <c r="W1128"/>
      <c r="X1128"/>
      <c r="Y1128"/>
      <c r="Z1128"/>
      <c r="AA1128"/>
    </row>
    <row ht="15" r="1129" spans="2:27" x14ac:dyDescent="0.25">
      <c r="B1129" s="16"/>
      <c r="C1129" s="18"/>
      <c r="E1129"/>
      <c r="F1129"/>
      <c r="H1129" s="27"/>
      <c r="I1129" s="28"/>
      <c r="J1129" s="28"/>
      <c r="K1129" s="37"/>
      <c r="L1129"/>
      <c r="M1129"/>
      <c r="N1129" s="46"/>
      <c r="O1129" s="59"/>
      <c r="P1129" s="47"/>
      <c r="Q1129" s="49"/>
      <c r="R1129"/>
      <c r="S1129"/>
      <c r="T1129"/>
      <c r="U1129"/>
      <c r="V1129"/>
      <c r="W1129"/>
      <c r="X1129"/>
      <c r="Y1129"/>
      <c r="Z1129"/>
      <c r="AA1129"/>
    </row>
    <row ht="15" r="1130" spans="2:27" x14ac:dyDescent="0.25">
      <c r="B1130" s="16"/>
      <c r="C1130" s="18"/>
      <c r="E1130"/>
      <c r="F1130"/>
      <c r="H1130" s="27"/>
      <c r="I1130" s="28"/>
      <c r="J1130" s="28"/>
      <c r="K1130" s="37"/>
      <c r="L1130"/>
      <c r="M1130"/>
      <c r="N1130" s="46"/>
      <c r="O1130" s="59"/>
      <c r="P1130" s="47"/>
      <c r="Q1130" s="49"/>
      <c r="R1130"/>
      <c r="S1130"/>
      <c r="T1130"/>
      <c r="U1130"/>
      <c r="V1130"/>
      <c r="W1130"/>
      <c r="X1130"/>
      <c r="Y1130"/>
      <c r="Z1130"/>
      <c r="AA1130"/>
    </row>
    <row ht="15" r="1131" spans="2:27" x14ac:dyDescent="0.25">
      <c r="B1131" s="16"/>
      <c r="C1131" s="18"/>
      <c r="E1131"/>
      <c r="F1131"/>
      <c r="H1131" s="27"/>
      <c r="I1131" s="28"/>
      <c r="J1131" s="28"/>
      <c r="K1131" s="37"/>
      <c r="L1131"/>
      <c r="M1131"/>
      <c r="N1131" s="46"/>
      <c r="O1131" s="59"/>
      <c r="P1131" s="47"/>
      <c r="Q1131" s="49"/>
      <c r="R1131"/>
      <c r="S1131"/>
      <c r="T1131"/>
      <c r="U1131"/>
      <c r="V1131"/>
      <c r="W1131"/>
      <c r="X1131"/>
      <c r="Y1131"/>
      <c r="Z1131"/>
      <c r="AA1131"/>
    </row>
    <row ht="15" r="1132" spans="2:27" x14ac:dyDescent="0.25">
      <c r="B1132" s="16"/>
      <c r="C1132" s="18"/>
      <c r="E1132"/>
      <c r="F1132"/>
      <c r="H1132" s="27"/>
      <c r="I1132" s="28"/>
      <c r="J1132" s="28"/>
      <c r="K1132" s="37"/>
      <c r="L1132"/>
      <c r="M1132"/>
      <c r="N1132" s="46"/>
      <c r="O1132" s="59"/>
      <c r="P1132" s="47"/>
      <c r="Q1132" s="49"/>
      <c r="R1132"/>
      <c r="S1132"/>
      <c r="T1132"/>
      <c r="U1132"/>
      <c r="V1132"/>
      <c r="W1132"/>
      <c r="X1132"/>
      <c r="Y1132"/>
      <c r="Z1132"/>
      <c r="AA1132"/>
    </row>
    <row ht="15" r="1133" spans="2:27" x14ac:dyDescent="0.25">
      <c r="B1133" s="16"/>
      <c r="C1133" s="18"/>
      <c r="E1133"/>
      <c r="F1133"/>
      <c r="H1133" s="27"/>
      <c r="I1133" s="28"/>
      <c r="J1133" s="28"/>
      <c r="K1133" s="37"/>
      <c r="L1133"/>
      <c r="M1133"/>
      <c r="N1133" s="46"/>
      <c r="O1133" s="59"/>
      <c r="P1133" s="47"/>
      <c r="Q1133" s="49"/>
      <c r="R1133"/>
      <c r="S1133"/>
      <c r="T1133"/>
      <c r="U1133"/>
      <c r="V1133"/>
      <c r="W1133"/>
      <c r="X1133"/>
      <c r="Y1133"/>
      <c r="Z1133"/>
      <c r="AA1133"/>
    </row>
    <row ht="15" r="1134" spans="2:27" x14ac:dyDescent="0.25">
      <c r="B1134" s="16"/>
      <c r="C1134" s="18"/>
      <c r="E1134"/>
      <c r="F1134"/>
      <c r="H1134" s="27"/>
      <c r="I1134" s="28"/>
      <c r="J1134" s="28"/>
      <c r="K1134" s="37"/>
      <c r="L1134"/>
      <c r="M1134"/>
      <c r="N1134" s="46"/>
      <c r="O1134" s="59"/>
      <c r="P1134" s="47"/>
      <c r="Q1134" s="49"/>
      <c r="R1134"/>
      <c r="S1134"/>
      <c r="T1134"/>
      <c r="U1134"/>
      <c r="V1134"/>
      <c r="W1134"/>
      <c r="X1134"/>
      <c r="Y1134"/>
      <c r="Z1134"/>
      <c r="AA1134"/>
    </row>
    <row ht="15" r="1135" spans="2:27" x14ac:dyDescent="0.25">
      <c r="B1135" s="16"/>
      <c r="C1135" s="18"/>
      <c r="E1135"/>
      <c r="F1135"/>
      <c r="H1135" s="27"/>
      <c r="I1135" s="28"/>
      <c r="J1135" s="28"/>
      <c r="K1135" s="37"/>
      <c r="L1135"/>
      <c r="M1135"/>
      <c r="N1135" s="46"/>
      <c r="O1135" s="59"/>
      <c r="P1135" s="47"/>
      <c r="Q1135" s="49"/>
      <c r="R1135"/>
      <c r="S1135"/>
      <c r="T1135"/>
      <c r="U1135"/>
      <c r="V1135"/>
      <c r="W1135"/>
      <c r="X1135"/>
      <c r="Y1135"/>
      <c r="Z1135"/>
      <c r="AA1135"/>
    </row>
    <row ht="15" r="1136" spans="2:27" x14ac:dyDescent="0.25">
      <c r="B1136" s="16"/>
      <c r="C1136" s="18"/>
      <c r="E1136"/>
      <c r="F1136"/>
      <c r="H1136" s="27"/>
      <c r="I1136" s="28"/>
      <c r="J1136" s="28"/>
      <c r="K1136" s="37"/>
      <c r="L1136"/>
      <c r="M1136"/>
      <c r="N1136" s="46"/>
      <c r="O1136" s="59"/>
      <c r="P1136" s="47"/>
      <c r="Q1136" s="49"/>
      <c r="R1136"/>
      <c r="S1136"/>
      <c r="T1136"/>
      <c r="U1136"/>
      <c r="V1136"/>
      <c r="W1136"/>
      <c r="X1136"/>
      <c r="Y1136"/>
      <c r="Z1136"/>
      <c r="AA1136"/>
    </row>
    <row ht="15" r="1137" spans="2:27" x14ac:dyDescent="0.25">
      <c r="B1137" s="16"/>
      <c r="C1137" s="18"/>
      <c r="E1137"/>
      <c r="F1137"/>
      <c r="H1137" s="27"/>
      <c r="I1137" s="28"/>
      <c r="J1137" s="28"/>
      <c r="K1137" s="37"/>
      <c r="L1137"/>
      <c r="M1137"/>
      <c r="N1137" s="46"/>
      <c r="O1137" s="59"/>
      <c r="P1137" s="47"/>
      <c r="Q1137" s="49"/>
      <c r="R1137"/>
      <c r="S1137"/>
      <c r="T1137"/>
      <c r="U1137"/>
      <c r="V1137"/>
      <c r="W1137"/>
      <c r="X1137"/>
      <c r="Y1137"/>
      <c r="Z1137"/>
      <c r="AA1137"/>
    </row>
    <row ht="15" r="1138" spans="2:27" x14ac:dyDescent="0.25">
      <c r="B1138" s="16"/>
      <c r="C1138" s="18"/>
      <c r="E1138"/>
      <c r="F1138"/>
      <c r="H1138" s="27"/>
      <c r="I1138" s="28"/>
      <c r="J1138" s="28"/>
      <c r="K1138" s="37"/>
      <c r="L1138"/>
      <c r="M1138"/>
      <c r="N1138" s="46"/>
      <c r="O1138" s="59"/>
      <c r="P1138" s="47"/>
      <c r="Q1138" s="49"/>
      <c r="R1138"/>
      <c r="S1138"/>
      <c r="T1138"/>
      <c r="U1138"/>
      <c r="V1138"/>
      <c r="W1138"/>
      <c r="X1138"/>
      <c r="Y1138"/>
      <c r="Z1138"/>
      <c r="AA1138"/>
    </row>
    <row ht="15" r="1139" spans="2:27" x14ac:dyDescent="0.25">
      <c r="B1139" s="16"/>
      <c r="C1139" s="18"/>
      <c r="E1139"/>
      <c r="F1139"/>
      <c r="H1139" s="27"/>
      <c r="I1139" s="28"/>
      <c r="J1139" s="28"/>
      <c r="K1139" s="37"/>
      <c r="L1139"/>
      <c r="M1139"/>
      <c r="N1139" s="46"/>
      <c r="O1139" s="59"/>
      <c r="P1139" s="47"/>
      <c r="Q1139" s="49"/>
      <c r="R1139"/>
      <c r="S1139"/>
      <c r="T1139"/>
      <c r="U1139"/>
      <c r="V1139"/>
      <c r="W1139"/>
      <c r="X1139"/>
      <c r="Y1139"/>
      <c r="Z1139"/>
      <c r="AA1139"/>
    </row>
    <row ht="15" r="1140" spans="2:27" x14ac:dyDescent="0.25">
      <c r="B1140" s="16"/>
      <c r="C1140" s="18"/>
      <c r="E1140"/>
      <c r="F1140"/>
      <c r="H1140" s="27"/>
      <c r="I1140" s="28"/>
      <c r="J1140" s="28"/>
      <c r="K1140" s="37"/>
      <c r="L1140"/>
      <c r="M1140"/>
      <c r="N1140" s="46"/>
      <c r="O1140" s="59"/>
      <c r="P1140" s="47"/>
      <c r="Q1140" s="49"/>
      <c r="R1140"/>
      <c r="S1140"/>
      <c r="T1140"/>
      <c r="U1140"/>
      <c r="V1140"/>
      <c r="W1140"/>
      <c r="X1140"/>
      <c r="Y1140"/>
      <c r="Z1140"/>
      <c r="AA1140"/>
    </row>
    <row ht="15" r="1141" spans="2:27" x14ac:dyDescent="0.25">
      <c r="B1141" s="16"/>
      <c r="C1141" s="18"/>
      <c r="E1141"/>
      <c r="F1141"/>
      <c r="H1141" s="27"/>
      <c r="I1141" s="28"/>
      <c r="J1141" s="28"/>
      <c r="K1141" s="37"/>
      <c r="L1141"/>
      <c r="M1141"/>
      <c r="N1141" s="46"/>
      <c r="O1141" s="59"/>
      <c r="P1141" s="47"/>
      <c r="Q1141" s="49"/>
      <c r="R1141"/>
      <c r="S1141"/>
      <c r="T1141"/>
      <c r="U1141"/>
      <c r="V1141"/>
      <c r="W1141"/>
      <c r="X1141"/>
      <c r="Y1141"/>
      <c r="Z1141"/>
      <c r="AA1141"/>
    </row>
    <row ht="15" r="1142" spans="2:27" x14ac:dyDescent="0.25">
      <c r="B1142" s="16"/>
      <c r="C1142" s="18"/>
      <c r="E1142"/>
      <c r="F1142"/>
      <c r="H1142" s="27"/>
      <c r="I1142" s="28"/>
      <c r="J1142" s="28"/>
      <c r="K1142" s="37"/>
      <c r="L1142"/>
      <c r="M1142"/>
      <c r="N1142" s="46"/>
      <c r="O1142" s="59"/>
      <c r="P1142" s="47"/>
      <c r="Q1142" s="49"/>
      <c r="R1142"/>
      <c r="S1142"/>
      <c r="T1142"/>
      <c r="U1142"/>
      <c r="V1142"/>
      <c r="W1142"/>
      <c r="X1142"/>
      <c r="Y1142"/>
      <c r="Z1142"/>
      <c r="AA1142"/>
    </row>
    <row ht="15" r="1143" spans="2:27" x14ac:dyDescent="0.25">
      <c r="B1143" s="16"/>
      <c r="C1143" s="18"/>
      <c r="E1143"/>
      <c r="F1143"/>
      <c r="H1143" s="27"/>
      <c r="I1143" s="28"/>
      <c r="J1143" s="28"/>
      <c r="K1143" s="37"/>
      <c r="L1143"/>
      <c r="M1143"/>
      <c r="N1143" s="46"/>
      <c r="O1143" s="59"/>
      <c r="P1143" s="47"/>
      <c r="Q1143" s="49"/>
      <c r="R1143"/>
      <c r="S1143"/>
      <c r="T1143"/>
      <c r="U1143"/>
      <c r="V1143"/>
      <c r="W1143"/>
      <c r="X1143"/>
      <c r="Y1143"/>
      <c r="Z1143"/>
      <c r="AA1143"/>
    </row>
    <row ht="15" r="1144" spans="2:27" x14ac:dyDescent="0.25">
      <c r="B1144" s="16"/>
      <c r="C1144" s="18"/>
      <c r="E1144"/>
      <c r="F1144"/>
      <c r="H1144" s="27"/>
      <c r="I1144" s="28"/>
      <c r="J1144" s="28"/>
      <c r="K1144" s="37"/>
      <c r="L1144"/>
      <c r="M1144"/>
      <c r="N1144" s="46"/>
      <c r="O1144" s="59"/>
      <c r="P1144" s="47"/>
      <c r="Q1144" s="49"/>
      <c r="R1144"/>
      <c r="S1144"/>
      <c r="T1144"/>
      <c r="U1144"/>
      <c r="V1144"/>
      <c r="W1144"/>
      <c r="X1144"/>
      <c r="Y1144"/>
      <c r="Z1144"/>
      <c r="AA1144"/>
    </row>
    <row ht="15" r="1145" spans="2:27" x14ac:dyDescent="0.25">
      <c r="B1145" s="16"/>
      <c r="C1145" s="18"/>
      <c r="E1145"/>
      <c r="F1145"/>
      <c r="H1145" s="27"/>
      <c r="I1145" s="28"/>
      <c r="J1145" s="28"/>
      <c r="K1145" s="37"/>
      <c r="L1145"/>
      <c r="M1145"/>
      <c r="N1145" s="46"/>
      <c r="O1145" s="59"/>
      <c r="P1145" s="47"/>
      <c r="Q1145" s="49"/>
      <c r="R1145"/>
      <c r="S1145"/>
      <c r="T1145"/>
      <c r="U1145"/>
      <c r="V1145"/>
      <c r="W1145"/>
      <c r="X1145"/>
      <c r="Y1145"/>
      <c r="Z1145"/>
      <c r="AA1145"/>
    </row>
    <row ht="15" r="1146" spans="2:27" x14ac:dyDescent="0.25">
      <c r="B1146" s="16"/>
      <c r="C1146" s="18"/>
      <c r="E1146"/>
      <c r="F1146"/>
      <c r="H1146" s="27"/>
      <c r="I1146" s="28"/>
      <c r="J1146" s="28"/>
      <c r="K1146" s="37"/>
      <c r="L1146"/>
      <c r="M1146"/>
      <c r="N1146" s="46"/>
      <c r="O1146" s="59"/>
      <c r="P1146" s="47"/>
      <c r="Q1146" s="49"/>
      <c r="R1146"/>
      <c r="S1146"/>
      <c r="T1146"/>
      <c r="U1146"/>
      <c r="V1146"/>
      <c r="W1146"/>
      <c r="X1146"/>
      <c r="Y1146"/>
      <c r="Z1146"/>
      <c r="AA1146"/>
    </row>
    <row ht="15" r="1147" spans="2:27" x14ac:dyDescent="0.25">
      <c r="B1147" s="16"/>
      <c r="C1147" s="18"/>
      <c r="E1147"/>
      <c r="F1147"/>
      <c r="H1147" s="27"/>
      <c r="I1147" s="28"/>
      <c r="J1147" s="28"/>
      <c r="K1147" s="37"/>
      <c r="L1147"/>
      <c r="M1147"/>
      <c r="N1147" s="46"/>
      <c r="O1147" s="59"/>
      <c r="P1147" s="47"/>
      <c r="Q1147" s="49"/>
      <c r="R1147"/>
      <c r="S1147"/>
      <c r="T1147"/>
      <c r="U1147"/>
      <c r="V1147"/>
      <c r="W1147"/>
      <c r="X1147"/>
      <c r="Y1147"/>
      <c r="Z1147"/>
      <c r="AA1147"/>
    </row>
    <row ht="15" r="1148" spans="2:27" x14ac:dyDescent="0.25">
      <c r="B1148" s="16"/>
      <c r="C1148" s="18"/>
      <c r="E1148"/>
      <c r="F1148"/>
      <c r="H1148" s="27"/>
      <c r="I1148" s="28"/>
      <c r="J1148" s="28"/>
      <c r="K1148" s="37"/>
      <c r="L1148"/>
      <c r="M1148"/>
      <c r="N1148" s="46"/>
      <c r="O1148" s="59"/>
      <c r="P1148" s="47"/>
      <c r="Q1148" s="49"/>
      <c r="R1148"/>
      <c r="S1148"/>
      <c r="T1148"/>
      <c r="U1148"/>
      <c r="V1148"/>
      <c r="W1148"/>
      <c r="X1148"/>
      <c r="Y1148"/>
      <c r="Z1148"/>
      <c r="AA1148"/>
    </row>
    <row ht="15" r="1149" spans="2:27" x14ac:dyDescent="0.25">
      <c r="B1149" s="16"/>
      <c r="C1149" s="18"/>
      <c r="E1149"/>
      <c r="F1149"/>
      <c r="H1149" s="27"/>
      <c r="I1149" s="28"/>
      <c r="J1149" s="28"/>
      <c r="K1149" s="37"/>
      <c r="L1149"/>
      <c r="M1149"/>
      <c r="N1149" s="46"/>
      <c r="O1149" s="59"/>
      <c r="P1149" s="47"/>
      <c r="Q1149" s="49"/>
      <c r="R1149"/>
      <c r="S1149"/>
      <c r="T1149"/>
      <c r="U1149"/>
      <c r="V1149"/>
      <c r="W1149"/>
      <c r="X1149"/>
      <c r="Y1149"/>
      <c r="Z1149"/>
      <c r="AA1149"/>
    </row>
    <row ht="15" r="1150" spans="2:27" x14ac:dyDescent="0.25">
      <c r="B1150" s="16"/>
      <c r="C1150" s="18"/>
      <c r="E1150"/>
      <c r="F1150"/>
      <c r="H1150" s="27"/>
      <c r="I1150" s="28"/>
      <c r="J1150" s="28"/>
      <c r="K1150" s="37"/>
      <c r="L1150"/>
      <c r="M1150"/>
      <c r="N1150" s="46"/>
      <c r="O1150" s="59"/>
      <c r="P1150" s="47"/>
      <c r="Q1150" s="49"/>
      <c r="R1150"/>
      <c r="S1150"/>
      <c r="T1150"/>
      <c r="U1150"/>
      <c r="V1150"/>
      <c r="W1150"/>
      <c r="X1150"/>
      <c r="Y1150"/>
      <c r="Z1150"/>
      <c r="AA1150"/>
    </row>
    <row ht="15" r="1151" spans="2:27" x14ac:dyDescent="0.25">
      <c r="B1151" s="16"/>
      <c r="C1151" s="18"/>
      <c r="E1151"/>
      <c r="F1151"/>
      <c r="H1151" s="27"/>
      <c r="I1151" s="28"/>
      <c r="J1151" s="28"/>
      <c r="K1151" s="37"/>
      <c r="L1151"/>
      <c r="M1151"/>
      <c r="N1151" s="46"/>
      <c r="O1151" s="59"/>
      <c r="P1151" s="47"/>
      <c r="Q1151" s="49"/>
      <c r="R1151"/>
      <c r="S1151"/>
      <c r="T1151"/>
      <c r="U1151"/>
      <c r="V1151"/>
      <c r="W1151"/>
      <c r="X1151"/>
      <c r="Y1151"/>
      <c r="Z1151"/>
      <c r="AA1151"/>
    </row>
    <row ht="15" r="1152" spans="2:27" x14ac:dyDescent="0.25">
      <c r="B1152" s="16"/>
      <c r="C1152" s="18"/>
      <c r="E1152"/>
      <c r="F1152"/>
      <c r="H1152" s="27"/>
      <c r="I1152" s="28"/>
      <c r="J1152" s="28"/>
      <c r="K1152" s="37"/>
      <c r="L1152"/>
      <c r="M1152"/>
      <c r="N1152" s="46"/>
      <c r="O1152" s="59"/>
      <c r="P1152" s="47"/>
      <c r="Q1152" s="49"/>
      <c r="R1152"/>
      <c r="S1152"/>
      <c r="T1152"/>
      <c r="U1152"/>
      <c r="V1152"/>
      <c r="W1152"/>
      <c r="X1152"/>
      <c r="Y1152"/>
      <c r="Z1152"/>
      <c r="AA1152"/>
    </row>
    <row ht="15" r="1153" spans="2:27" x14ac:dyDescent="0.25">
      <c r="B1153" s="16"/>
      <c r="C1153" s="18"/>
      <c r="E1153"/>
      <c r="F1153"/>
      <c r="H1153" s="27"/>
      <c r="I1153" s="28"/>
      <c r="J1153" s="28"/>
      <c r="K1153" s="37"/>
      <c r="L1153"/>
      <c r="M1153"/>
      <c r="N1153" s="46"/>
      <c r="O1153" s="59"/>
      <c r="P1153" s="47"/>
      <c r="Q1153" s="49"/>
      <c r="R1153"/>
      <c r="S1153"/>
      <c r="T1153"/>
      <c r="U1153"/>
      <c r="V1153"/>
      <c r="W1153"/>
      <c r="X1153"/>
      <c r="Y1153"/>
      <c r="Z1153"/>
      <c r="AA1153"/>
    </row>
    <row ht="15" r="1154" spans="2:27" x14ac:dyDescent="0.25">
      <c r="B1154" s="16"/>
      <c r="C1154" s="18"/>
      <c r="E1154"/>
      <c r="F1154"/>
      <c r="H1154" s="27"/>
      <c r="I1154" s="28"/>
      <c r="J1154" s="28"/>
      <c r="K1154" s="37"/>
      <c r="L1154"/>
      <c r="M1154"/>
      <c r="N1154" s="46"/>
      <c r="O1154" s="59"/>
      <c r="P1154" s="47"/>
      <c r="Q1154" s="49"/>
      <c r="R1154"/>
      <c r="S1154"/>
      <c r="T1154"/>
      <c r="U1154"/>
      <c r="V1154"/>
      <c r="W1154"/>
      <c r="X1154"/>
      <c r="Y1154"/>
      <c r="Z1154"/>
      <c r="AA1154"/>
    </row>
    <row ht="15" r="1155" spans="2:27" x14ac:dyDescent="0.25">
      <c r="B1155" s="16"/>
      <c r="C1155" s="18"/>
      <c r="E1155"/>
      <c r="F1155"/>
      <c r="H1155" s="27"/>
      <c r="I1155" s="28"/>
      <c r="J1155" s="28"/>
      <c r="K1155" s="37"/>
      <c r="L1155"/>
      <c r="M1155"/>
      <c r="N1155" s="46"/>
      <c r="O1155" s="59"/>
      <c r="P1155" s="47"/>
      <c r="Q1155" s="49"/>
      <c r="R1155"/>
      <c r="S1155"/>
      <c r="T1155"/>
      <c r="U1155"/>
      <c r="V1155"/>
      <c r="W1155"/>
      <c r="X1155"/>
      <c r="Y1155"/>
      <c r="Z1155"/>
      <c r="AA1155"/>
    </row>
    <row ht="15" r="1156" spans="2:27" x14ac:dyDescent="0.25">
      <c r="B1156" s="16"/>
      <c r="C1156" s="18"/>
      <c r="E1156"/>
      <c r="F1156"/>
      <c r="H1156" s="27"/>
      <c r="I1156" s="28"/>
      <c r="J1156" s="28"/>
      <c r="K1156" s="37"/>
      <c r="L1156"/>
      <c r="M1156"/>
      <c r="N1156" s="46"/>
      <c r="O1156" s="59"/>
      <c r="P1156" s="47"/>
      <c r="Q1156" s="49"/>
      <c r="R1156"/>
      <c r="S1156"/>
      <c r="T1156"/>
      <c r="U1156"/>
      <c r="V1156"/>
      <c r="W1156"/>
      <c r="X1156"/>
      <c r="Y1156"/>
      <c r="Z1156"/>
      <c r="AA1156"/>
    </row>
    <row ht="15" r="1157" spans="2:27" x14ac:dyDescent="0.25">
      <c r="B1157" s="16"/>
      <c r="C1157" s="18"/>
      <c r="E1157"/>
      <c r="F1157"/>
      <c r="H1157" s="27"/>
      <c r="I1157" s="28"/>
      <c r="J1157" s="28"/>
      <c r="K1157" s="37"/>
      <c r="L1157"/>
      <c r="M1157"/>
      <c r="N1157" s="46"/>
      <c r="O1157" s="59"/>
      <c r="P1157" s="47"/>
      <c r="Q1157" s="49"/>
      <c r="R1157"/>
      <c r="S1157"/>
      <c r="T1157"/>
      <c r="U1157"/>
      <c r="V1157"/>
      <c r="W1157"/>
      <c r="X1157"/>
      <c r="Y1157"/>
      <c r="Z1157"/>
      <c r="AA1157"/>
    </row>
    <row ht="15" r="1158" spans="2:27" x14ac:dyDescent="0.25">
      <c r="B1158" s="16"/>
      <c r="C1158" s="18"/>
      <c r="E1158"/>
      <c r="F1158"/>
      <c r="H1158" s="27"/>
      <c r="I1158" s="28"/>
      <c r="J1158" s="28"/>
      <c r="K1158" s="37"/>
      <c r="L1158"/>
      <c r="M1158"/>
      <c r="N1158" s="46"/>
      <c r="O1158" s="59"/>
      <c r="P1158" s="47"/>
      <c r="Q1158" s="49"/>
      <c r="R1158"/>
      <c r="S1158"/>
      <c r="T1158"/>
      <c r="U1158"/>
      <c r="V1158"/>
      <c r="W1158"/>
      <c r="X1158"/>
      <c r="Y1158"/>
      <c r="Z1158"/>
      <c r="AA1158"/>
    </row>
    <row ht="15" r="1159" spans="2:27" x14ac:dyDescent="0.25">
      <c r="B1159" s="16"/>
      <c r="C1159" s="18"/>
      <c r="E1159"/>
      <c r="F1159"/>
      <c r="H1159" s="27"/>
      <c r="I1159" s="28"/>
      <c r="J1159" s="28"/>
      <c r="K1159" s="37"/>
      <c r="L1159"/>
      <c r="M1159"/>
      <c r="N1159" s="46"/>
      <c r="O1159" s="59"/>
      <c r="P1159" s="47"/>
      <c r="Q1159" s="49"/>
      <c r="R1159"/>
      <c r="S1159"/>
      <c r="T1159"/>
      <c r="U1159"/>
      <c r="V1159"/>
      <c r="W1159"/>
      <c r="X1159"/>
      <c r="Y1159"/>
      <c r="Z1159"/>
      <c r="AA1159"/>
    </row>
    <row ht="15" r="1160" spans="2:27" x14ac:dyDescent="0.25">
      <c r="B1160" s="16"/>
      <c r="C1160" s="18"/>
      <c r="E1160"/>
      <c r="F1160"/>
      <c r="H1160" s="27"/>
      <c r="I1160" s="28"/>
      <c r="J1160" s="28"/>
      <c r="K1160" s="37"/>
      <c r="L1160"/>
      <c r="M1160"/>
      <c r="N1160" s="46"/>
      <c r="O1160" s="59"/>
      <c r="P1160" s="47"/>
      <c r="Q1160" s="49"/>
      <c r="R1160"/>
      <c r="S1160"/>
      <c r="T1160"/>
      <c r="U1160"/>
      <c r="V1160"/>
      <c r="W1160"/>
      <c r="X1160"/>
      <c r="Y1160"/>
      <c r="Z1160"/>
      <c r="AA1160"/>
    </row>
    <row ht="15" r="1161" spans="2:27" x14ac:dyDescent="0.25">
      <c r="B1161" s="16"/>
      <c r="C1161" s="18"/>
      <c r="E1161"/>
      <c r="F1161"/>
      <c r="H1161" s="27"/>
      <c r="I1161" s="28"/>
      <c r="J1161" s="28"/>
      <c r="K1161" s="37"/>
      <c r="L1161"/>
      <c r="M1161"/>
      <c r="N1161" s="46"/>
      <c r="O1161" s="59"/>
      <c r="P1161" s="47"/>
      <c r="Q1161" s="49"/>
      <c r="R1161"/>
      <c r="S1161"/>
      <c r="T1161"/>
      <c r="U1161"/>
      <c r="V1161"/>
      <c r="W1161"/>
      <c r="X1161"/>
      <c r="Y1161"/>
      <c r="Z1161"/>
      <c r="AA1161"/>
    </row>
    <row ht="15" r="1162" spans="2:27" x14ac:dyDescent="0.25">
      <c r="B1162" s="16"/>
      <c r="C1162" s="18"/>
      <c r="E1162"/>
      <c r="F1162"/>
      <c r="H1162" s="27"/>
      <c r="I1162" s="28"/>
      <c r="J1162" s="28"/>
      <c r="K1162" s="37"/>
      <c r="L1162"/>
      <c r="M1162"/>
      <c r="N1162" s="46"/>
      <c r="O1162" s="59"/>
      <c r="P1162" s="47"/>
      <c r="Q1162" s="49"/>
      <c r="R1162"/>
      <c r="S1162"/>
      <c r="T1162"/>
      <c r="U1162"/>
      <c r="V1162"/>
      <c r="W1162"/>
      <c r="X1162"/>
      <c r="Y1162"/>
      <c r="Z1162"/>
      <c r="AA1162"/>
    </row>
    <row ht="15" r="1163" spans="2:27" x14ac:dyDescent="0.25">
      <c r="B1163" s="16"/>
      <c r="C1163" s="18"/>
      <c r="E1163"/>
      <c r="F1163"/>
      <c r="H1163" s="27"/>
      <c r="I1163" s="28"/>
      <c r="J1163" s="28"/>
      <c r="K1163" s="37"/>
      <c r="L1163"/>
      <c r="M1163"/>
      <c r="N1163" s="46"/>
      <c r="O1163" s="59"/>
      <c r="P1163" s="47"/>
      <c r="Q1163" s="49"/>
      <c r="R1163"/>
      <c r="S1163"/>
      <c r="T1163"/>
      <c r="U1163"/>
      <c r="V1163"/>
      <c r="W1163"/>
      <c r="X1163"/>
      <c r="Y1163"/>
      <c r="Z1163"/>
      <c r="AA1163"/>
    </row>
    <row ht="15" r="1164" spans="2:27" x14ac:dyDescent="0.25">
      <c r="B1164" s="16"/>
      <c r="C1164" s="18"/>
      <c r="E1164"/>
      <c r="F1164"/>
      <c r="H1164" s="27"/>
      <c r="I1164" s="28"/>
      <c r="J1164" s="28"/>
      <c r="K1164" s="37"/>
      <c r="L1164"/>
      <c r="M1164"/>
      <c r="N1164" s="46"/>
      <c r="O1164" s="59"/>
      <c r="P1164" s="47"/>
      <c r="Q1164" s="49"/>
      <c r="R1164"/>
      <c r="S1164"/>
      <c r="T1164"/>
      <c r="U1164"/>
      <c r="V1164"/>
      <c r="W1164"/>
      <c r="X1164"/>
      <c r="Y1164"/>
      <c r="Z1164"/>
      <c r="AA1164"/>
    </row>
    <row ht="15" r="1165" spans="2:27" x14ac:dyDescent="0.25">
      <c r="B1165" s="16"/>
      <c r="C1165" s="18"/>
      <c r="E1165"/>
      <c r="F1165"/>
      <c r="H1165" s="27"/>
      <c r="I1165" s="28"/>
      <c r="J1165" s="28"/>
      <c r="K1165" s="37"/>
      <c r="L1165"/>
      <c r="M1165"/>
      <c r="N1165" s="46"/>
      <c r="O1165" s="59"/>
      <c r="P1165" s="47"/>
      <c r="Q1165" s="49"/>
      <c r="R1165"/>
      <c r="S1165"/>
      <c r="T1165"/>
      <c r="U1165"/>
      <c r="V1165"/>
      <c r="W1165"/>
      <c r="X1165"/>
      <c r="Y1165"/>
      <c r="Z1165"/>
      <c r="AA1165"/>
    </row>
    <row ht="15" r="1166" spans="2:27" x14ac:dyDescent="0.25">
      <c r="B1166" s="16"/>
      <c r="C1166" s="18"/>
      <c r="E1166"/>
      <c r="F1166"/>
      <c r="H1166" s="27"/>
      <c r="I1166" s="28"/>
      <c r="J1166" s="28"/>
      <c r="K1166" s="37"/>
      <c r="L1166"/>
      <c r="M1166"/>
      <c r="N1166" s="46"/>
      <c r="O1166" s="59"/>
      <c r="P1166" s="47"/>
      <c r="Q1166" s="49"/>
      <c r="R1166"/>
      <c r="S1166"/>
      <c r="T1166"/>
      <c r="U1166"/>
      <c r="V1166"/>
      <c r="W1166"/>
      <c r="X1166"/>
      <c r="Y1166"/>
      <c r="Z1166"/>
      <c r="AA1166"/>
    </row>
    <row ht="15" r="1167" spans="2:27" x14ac:dyDescent="0.25">
      <c r="B1167" s="16"/>
      <c r="C1167" s="18"/>
      <c r="E1167"/>
      <c r="F1167"/>
      <c r="H1167" s="27"/>
      <c r="I1167" s="28"/>
      <c r="J1167" s="28"/>
      <c r="K1167" s="37"/>
      <c r="L1167"/>
      <c r="M1167"/>
      <c r="N1167" s="46"/>
      <c r="O1167" s="59"/>
      <c r="P1167" s="47"/>
      <c r="Q1167" s="49"/>
      <c r="R1167"/>
      <c r="S1167"/>
      <c r="T1167"/>
      <c r="U1167"/>
      <c r="V1167"/>
      <c r="W1167"/>
      <c r="X1167"/>
      <c r="Y1167"/>
      <c r="Z1167"/>
      <c r="AA1167"/>
    </row>
    <row ht="15" r="1168" spans="2:27" x14ac:dyDescent="0.25">
      <c r="B1168" s="16"/>
      <c r="C1168" s="18"/>
      <c r="E1168"/>
      <c r="F1168"/>
      <c r="H1168" s="27"/>
      <c r="I1168" s="28"/>
      <c r="J1168" s="28"/>
      <c r="K1168" s="37"/>
      <c r="L1168"/>
      <c r="M1168"/>
      <c r="N1168" s="46"/>
      <c r="O1168" s="59"/>
      <c r="P1168" s="47"/>
      <c r="Q1168" s="49"/>
      <c r="R1168"/>
      <c r="S1168"/>
      <c r="T1168"/>
      <c r="U1168"/>
      <c r="V1168"/>
      <c r="W1168"/>
      <c r="X1168"/>
      <c r="Y1168"/>
      <c r="Z1168"/>
      <c r="AA1168"/>
    </row>
    <row ht="15" r="1169" spans="2:27" x14ac:dyDescent="0.25">
      <c r="B1169" s="16"/>
      <c r="C1169" s="18"/>
      <c r="E1169"/>
      <c r="F1169"/>
      <c r="H1169" s="27"/>
      <c r="I1169" s="28"/>
      <c r="J1169" s="28"/>
      <c r="K1169" s="37"/>
      <c r="L1169"/>
      <c r="M1169"/>
      <c r="N1169" s="46"/>
      <c r="O1169" s="59"/>
      <c r="P1169" s="47"/>
      <c r="Q1169" s="49"/>
      <c r="R1169"/>
      <c r="S1169"/>
      <c r="T1169"/>
      <c r="U1169"/>
      <c r="V1169"/>
      <c r="W1169"/>
      <c r="X1169"/>
      <c r="Y1169"/>
      <c r="Z1169"/>
      <c r="AA1169"/>
    </row>
    <row ht="15" r="1170" spans="2:27" x14ac:dyDescent="0.25">
      <c r="B1170" s="16"/>
      <c r="C1170" s="18"/>
      <c r="E1170"/>
      <c r="F1170"/>
      <c r="H1170" s="27"/>
      <c r="I1170" s="28"/>
      <c r="J1170" s="28"/>
      <c r="K1170" s="37"/>
      <c r="L1170"/>
      <c r="M1170"/>
      <c r="N1170" s="46"/>
      <c r="O1170" s="59"/>
      <c r="P1170" s="47"/>
      <c r="Q1170" s="49"/>
      <c r="R1170"/>
      <c r="S1170"/>
      <c r="T1170"/>
      <c r="U1170"/>
      <c r="V1170"/>
      <c r="W1170"/>
      <c r="X1170"/>
      <c r="Y1170"/>
      <c r="Z1170"/>
      <c r="AA1170"/>
    </row>
    <row ht="15" r="1171" spans="2:27" x14ac:dyDescent="0.25">
      <c r="B1171" s="16"/>
      <c r="C1171" s="18"/>
      <c r="E1171"/>
      <c r="F1171"/>
      <c r="H1171" s="27"/>
      <c r="I1171" s="28"/>
      <c r="J1171" s="28"/>
      <c r="K1171" s="37"/>
      <c r="L1171"/>
      <c r="M1171"/>
      <c r="N1171" s="46"/>
      <c r="O1171" s="59"/>
      <c r="P1171" s="47"/>
      <c r="Q1171" s="49"/>
      <c r="R1171"/>
      <c r="S1171"/>
      <c r="T1171"/>
      <c r="U1171"/>
      <c r="V1171"/>
      <c r="W1171"/>
      <c r="X1171"/>
      <c r="Y1171"/>
      <c r="Z1171"/>
      <c r="AA1171"/>
    </row>
    <row ht="15" r="1172" spans="2:27" x14ac:dyDescent="0.25">
      <c r="B1172" s="16"/>
      <c r="C1172" s="18"/>
      <c r="E1172"/>
      <c r="F1172"/>
      <c r="H1172" s="27"/>
      <c r="I1172" s="28"/>
      <c r="J1172" s="28"/>
      <c r="K1172" s="37"/>
      <c r="L1172"/>
      <c r="M1172"/>
      <c r="N1172" s="46"/>
      <c r="O1172" s="59"/>
      <c r="P1172" s="47"/>
      <c r="Q1172" s="49"/>
      <c r="R1172"/>
      <c r="S1172"/>
      <c r="T1172"/>
      <c r="U1172"/>
      <c r="V1172"/>
      <c r="W1172"/>
      <c r="X1172"/>
      <c r="Y1172"/>
      <c r="Z1172"/>
      <c r="AA1172"/>
    </row>
    <row ht="15" r="1173" spans="2:27" x14ac:dyDescent="0.25">
      <c r="B1173" s="16"/>
      <c r="C1173" s="18"/>
      <c r="E1173"/>
      <c r="F1173"/>
      <c r="H1173" s="27"/>
      <c r="I1173" s="28"/>
      <c r="J1173" s="28"/>
      <c r="K1173" s="37"/>
      <c r="L1173"/>
      <c r="M1173"/>
      <c r="N1173" s="46"/>
      <c r="O1173" s="59"/>
      <c r="P1173" s="47"/>
      <c r="Q1173" s="49"/>
      <c r="R1173"/>
      <c r="S1173"/>
      <c r="T1173"/>
      <c r="U1173"/>
      <c r="V1173"/>
      <c r="W1173"/>
      <c r="X1173"/>
      <c r="Y1173"/>
      <c r="Z1173"/>
      <c r="AA1173"/>
    </row>
    <row ht="15" r="1174" spans="2:27" x14ac:dyDescent="0.25">
      <c r="B1174" s="16"/>
      <c r="C1174" s="18"/>
      <c r="E1174"/>
      <c r="F1174"/>
      <c r="H1174" s="27"/>
      <c r="I1174" s="28"/>
      <c r="J1174" s="28"/>
      <c r="K1174" s="37"/>
      <c r="L1174"/>
      <c r="M1174"/>
      <c r="N1174" s="46"/>
      <c r="O1174" s="59"/>
      <c r="P1174" s="47"/>
      <c r="Q1174" s="49"/>
      <c r="R1174"/>
      <c r="S1174"/>
      <c r="T1174"/>
      <c r="U1174"/>
      <c r="V1174"/>
      <c r="W1174"/>
      <c r="X1174"/>
      <c r="Y1174"/>
      <c r="Z1174"/>
      <c r="AA1174"/>
    </row>
    <row ht="15" r="1175" spans="2:27" x14ac:dyDescent="0.25">
      <c r="B1175" s="16"/>
      <c r="C1175" s="18"/>
      <c r="E1175"/>
      <c r="F1175"/>
      <c r="H1175" s="27"/>
      <c r="I1175" s="28"/>
      <c r="J1175" s="28"/>
      <c r="K1175" s="37"/>
      <c r="L1175"/>
      <c r="M1175"/>
      <c r="N1175" s="46"/>
      <c r="O1175" s="59"/>
      <c r="P1175" s="47"/>
      <c r="Q1175" s="49"/>
      <c r="R1175"/>
      <c r="S1175"/>
      <c r="T1175"/>
      <c r="U1175"/>
      <c r="V1175"/>
      <c r="W1175"/>
      <c r="X1175"/>
      <c r="Y1175"/>
      <c r="Z1175"/>
      <c r="AA1175"/>
    </row>
    <row ht="15" r="1176" spans="2:27" x14ac:dyDescent="0.25">
      <c r="B1176" s="16"/>
      <c r="C1176" s="18"/>
      <c r="E1176"/>
      <c r="F1176"/>
      <c r="H1176" s="27"/>
      <c r="I1176" s="28"/>
      <c r="J1176" s="28"/>
      <c r="K1176" s="37"/>
      <c r="L1176"/>
      <c r="M1176"/>
      <c r="N1176" s="46"/>
      <c r="O1176" s="59"/>
      <c r="P1176" s="47"/>
      <c r="Q1176" s="49"/>
      <c r="R1176"/>
      <c r="S1176"/>
      <c r="T1176"/>
      <c r="U1176"/>
      <c r="V1176"/>
      <c r="W1176"/>
      <c r="X1176"/>
      <c r="Y1176"/>
      <c r="Z1176"/>
      <c r="AA1176"/>
    </row>
    <row ht="15" r="1177" spans="2:27" x14ac:dyDescent="0.25">
      <c r="B1177" s="16"/>
      <c r="C1177" s="18"/>
      <c r="E1177"/>
      <c r="F1177"/>
      <c r="H1177" s="27"/>
      <c r="I1177" s="28"/>
      <c r="J1177" s="28"/>
      <c r="K1177" s="37"/>
      <c r="L1177"/>
      <c r="M1177"/>
      <c r="N1177" s="46"/>
      <c r="O1177" s="59"/>
      <c r="P1177" s="47"/>
      <c r="Q1177" s="49"/>
      <c r="R1177"/>
      <c r="S1177"/>
      <c r="T1177"/>
      <c r="U1177"/>
      <c r="V1177"/>
      <c r="W1177"/>
      <c r="X1177"/>
      <c r="Y1177"/>
      <c r="Z1177"/>
      <c r="AA1177"/>
    </row>
    <row ht="15" r="1178" spans="2:27" x14ac:dyDescent="0.25">
      <c r="B1178" s="16"/>
      <c r="C1178" s="18"/>
      <c r="E1178"/>
      <c r="F1178"/>
      <c r="H1178" s="27"/>
      <c r="I1178" s="28"/>
      <c r="J1178" s="28"/>
      <c r="K1178" s="37"/>
      <c r="L1178"/>
      <c r="M1178"/>
      <c r="N1178" s="46"/>
      <c r="O1178" s="59"/>
      <c r="P1178" s="47"/>
      <c r="Q1178" s="49"/>
      <c r="R1178"/>
      <c r="S1178"/>
      <c r="T1178"/>
      <c r="U1178"/>
      <c r="V1178"/>
      <c r="W1178"/>
      <c r="X1178"/>
      <c r="Y1178"/>
      <c r="Z1178"/>
      <c r="AA1178"/>
    </row>
    <row ht="15" r="1179" spans="2:27" x14ac:dyDescent="0.25">
      <c r="B1179" s="16"/>
      <c r="C1179" s="18"/>
      <c r="E1179"/>
      <c r="F1179"/>
      <c r="H1179" s="27"/>
      <c r="I1179" s="28"/>
      <c r="J1179" s="28"/>
      <c r="K1179" s="37"/>
      <c r="L1179"/>
      <c r="M1179"/>
      <c r="N1179" s="46"/>
      <c r="O1179" s="59"/>
      <c r="P1179" s="47"/>
      <c r="Q1179" s="49"/>
      <c r="R1179"/>
      <c r="S1179"/>
      <c r="T1179"/>
      <c r="U1179"/>
      <c r="V1179"/>
      <c r="W1179"/>
      <c r="X1179"/>
      <c r="Y1179"/>
      <c r="Z1179"/>
      <c r="AA1179"/>
    </row>
    <row ht="15" r="1180" spans="2:27" x14ac:dyDescent="0.25">
      <c r="B1180" s="16"/>
      <c r="C1180" s="18"/>
      <c r="E1180"/>
      <c r="F1180"/>
      <c r="H1180" s="27"/>
      <c r="I1180" s="28"/>
      <c r="J1180" s="28"/>
      <c r="K1180" s="37"/>
      <c r="L1180"/>
      <c r="M1180"/>
      <c r="N1180" s="46"/>
      <c r="O1180" s="59"/>
      <c r="P1180" s="47"/>
      <c r="Q1180" s="49"/>
      <c r="R1180"/>
      <c r="S1180"/>
      <c r="T1180"/>
      <c r="U1180"/>
      <c r="V1180"/>
      <c r="W1180"/>
      <c r="X1180"/>
      <c r="Y1180"/>
      <c r="Z1180"/>
      <c r="AA1180"/>
    </row>
    <row ht="15" r="1181" spans="2:27" x14ac:dyDescent="0.25">
      <c r="B1181" s="16"/>
      <c r="C1181" s="18"/>
      <c r="E1181"/>
      <c r="F1181"/>
      <c r="H1181" s="27"/>
      <c r="I1181" s="28"/>
      <c r="J1181" s="28"/>
      <c r="K1181" s="37"/>
      <c r="L1181"/>
      <c r="M1181"/>
      <c r="N1181" s="46"/>
      <c r="O1181" s="59"/>
      <c r="P1181" s="47"/>
      <c r="Q1181" s="49"/>
      <c r="R1181"/>
      <c r="S1181"/>
      <c r="T1181"/>
      <c r="U1181"/>
      <c r="V1181"/>
      <c r="W1181"/>
      <c r="X1181"/>
      <c r="Y1181"/>
      <c r="Z1181"/>
      <c r="AA1181"/>
    </row>
    <row ht="15" r="1182" spans="2:27" x14ac:dyDescent="0.25">
      <c r="B1182" s="16"/>
      <c r="C1182" s="18"/>
      <c r="E1182"/>
      <c r="F1182"/>
      <c r="H1182" s="27"/>
      <c r="I1182" s="28"/>
      <c r="J1182" s="28"/>
      <c r="K1182" s="37"/>
      <c r="L1182"/>
      <c r="M1182"/>
      <c r="N1182" s="46"/>
      <c r="O1182" s="59"/>
      <c r="P1182" s="47"/>
      <c r="Q1182" s="49"/>
      <c r="R1182"/>
      <c r="S1182"/>
      <c r="T1182"/>
      <c r="U1182"/>
      <c r="V1182"/>
      <c r="W1182"/>
      <c r="X1182"/>
      <c r="Y1182"/>
      <c r="Z1182"/>
      <c r="AA1182"/>
    </row>
    <row ht="15" r="1183" spans="2:27" x14ac:dyDescent="0.25">
      <c r="B1183" s="16"/>
      <c r="C1183" s="18"/>
      <c r="E1183"/>
      <c r="F1183"/>
      <c r="H1183" s="27"/>
      <c r="I1183" s="28"/>
      <c r="J1183" s="28"/>
      <c r="K1183" s="37"/>
      <c r="L1183"/>
      <c r="M1183"/>
      <c r="N1183" s="46"/>
      <c r="O1183" s="59"/>
      <c r="P1183" s="47"/>
      <c r="Q1183" s="49"/>
      <c r="R1183"/>
      <c r="S1183"/>
      <c r="T1183"/>
      <c r="U1183"/>
      <c r="V1183"/>
      <c r="W1183"/>
      <c r="X1183"/>
      <c r="Y1183"/>
      <c r="Z1183"/>
      <c r="AA1183"/>
    </row>
    <row ht="15" r="1184" spans="2:27" x14ac:dyDescent="0.25">
      <c r="B1184" s="16"/>
      <c r="C1184" s="18"/>
      <c r="E1184"/>
      <c r="F1184"/>
      <c r="H1184" s="27"/>
      <c r="I1184" s="28"/>
      <c r="J1184" s="28"/>
      <c r="K1184" s="37"/>
      <c r="L1184"/>
      <c r="M1184"/>
      <c r="N1184" s="46"/>
      <c r="O1184" s="59"/>
      <c r="P1184" s="47"/>
      <c r="Q1184" s="49"/>
      <c r="R1184"/>
      <c r="S1184"/>
      <c r="T1184"/>
      <c r="U1184"/>
      <c r="V1184"/>
      <c r="W1184"/>
      <c r="X1184"/>
      <c r="Y1184"/>
      <c r="Z1184"/>
      <c r="AA1184"/>
    </row>
    <row ht="15" r="1185" spans="2:27" x14ac:dyDescent="0.25">
      <c r="B1185" s="16"/>
      <c r="C1185" s="18"/>
      <c r="E1185"/>
      <c r="F1185"/>
      <c r="H1185" s="27"/>
      <c r="I1185" s="28"/>
      <c r="J1185" s="28"/>
      <c r="K1185" s="37"/>
      <c r="L1185"/>
      <c r="M1185"/>
      <c r="N1185" s="46"/>
      <c r="O1185" s="59"/>
      <c r="P1185" s="47"/>
      <c r="Q1185" s="49"/>
      <c r="R1185"/>
      <c r="S1185"/>
      <c r="T1185"/>
      <c r="U1185"/>
      <c r="V1185"/>
      <c r="W1185"/>
      <c r="X1185"/>
      <c r="Y1185"/>
      <c r="Z1185"/>
      <c r="AA1185"/>
    </row>
    <row ht="15" r="1186" spans="2:27" x14ac:dyDescent="0.25">
      <c r="B1186" s="16"/>
      <c r="C1186" s="18"/>
      <c r="E1186"/>
      <c r="F1186"/>
      <c r="H1186" s="27"/>
      <c r="I1186" s="28"/>
      <c r="J1186" s="28"/>
      <c r="K1186" s="37"/>
      <c r="L1186"/>
      <c r="M1186"/>
      <c r="N1186" s="46"/>
      <c r="O1186" s="59"/>
      <c r="P1186" s="47"/>
      <c r="Q1186" s="49"/>
      <c r="R1186"/>
      <c r="S1186"/>
      <c r="T1186"/>
      <c r="U1186"/>
      <c r="V1186"/>
      <c r="W1186"/>
      <c r="X1186"/>
      <c r="Y1186"/>
      <c r="Z1186"/>
      <c r="AA1186"/>
    </row>
    <row ht="15" r="1187" spans="2:27" x14ac:dyDescent="0.25">
      <c r="B1187" s="16"/>
      <c r="C1187" s="18"/>
      <c r="E1187"/>
      <c r="F1187"/>
      <c r="H1187" s="27"/>
      <c r="I1187" s="28"/>
      <c r="J1187" s="28"/>
      <c r="K1187" s="37"/>
      <c r="L1187"/>
      <c r="M1187"/>
      <c r="N1187" s="46"/>
      <c r="O1187" s="59"/>
      <c r="P1187" s="47"/>
      <c r="Q1187" s="49"/>
      <c r="R1187"/>
      <c r="S1187"/>
      <c r="T1187"/>
      <c r="U1187"/>
      <c r="V1187"/>
      <c r="W1187"/>
      <c r="X1187"/>
      <c r="Y1187"/>
      <c r="Z1187"/>
      <c r="AA1187"/>
    </row>
    <row ht="15" r="1188" spans="2:27" x14ac:dyDescent="0.25">
      <c r="B1188" s="16"/>
      <c r="C1188" s="18"/>
      <c r="E1188"/>
      <c r="F1188"/>
      <c r="H1188" s="27"/>
      <c r="I1188" s="28"/>
      <c r="J1188" s="28"/>
      <c r="K1188" s="37"/>
      <c r="L1188"/>
      <c r="M1188"/>
      <c r="N1188" s="46"/>
      <c r="O1188" s="59"/>
      <c r="P1188" s="47"/>
      <c r="Q1188" s="49"/>
      <c r="R1188"/>
      <c r="S1188"/>
      <c r="T1188"/>
      <c r="U1188"/>
      <c r="V1188"/>
      <c r="W1188"/>
      <c r="X1188"/>
      <c r="Y1188"/>
      <c r="Z1188"/>
      <c r="AA1188"/>
    </row>
    <row ht="15" r="1189" spans="2:27" x14ac:dyDescent="0.25">
      <c r="B1189" s="16"/>
      <c r="C1189" s="18"/>
      <c r="E1189"/>
      <c r="F1189"/>
      <c r="H1189" s="27"/>
      <c r="I1189" s="28"/>
      <c r="J1189" s="28"/>
      <c r="K1189" s="37"/>
      <c r="L1189"/>
      <c r="M1189"/>
      <c r="N1189" s="46"/>
      <c r="O1189" s="59"/>
      <c r="P1189" s="47"/>
      <c r="Q1189" s="49"/>
      <c r="R1189"/>
      <c r="S1189"/>
      <c r="T1189"/>
      <c r="U1189"/>
      <c r="V1189"/>
      <c r="W1189"/>
      <c r="X1189"/>
      <c r="Y1189"/>
      <c r="Z1189"/>
      <c r="AA1189"/>
    </row>
    <row ht="15" r="1190" spans="2:27" x14ac:dyDescent="0.25">
      <c r="B1190" s="16"/>
      <c r="C1190" s="18"/>
      <c r="E1190"/>
      <c r="F1190"/>
      <c r="H1190" s="27"/>
      <c r="I1190" s="28"/>
      <c r="J1190" s="28"/>
      <c r="K1190" s="37"/>
      <c r="L1190"/>
      <c r="M1190"/>
      <c r="N1190" s="46"/>
      <c r="O1190" s="59"/>
      <c r="P1190" s="47"/>
      <c r="Q1190" s="49"/>
      <c r="R1190"/>
      <c r="S1190"/>
      <c r="T1190"/>
      <c r="U1190"/>
      <c r="V1190"/>
      <c r="W1190"/>
      <c r="X1190"/>
      <c r="Y1190"/>
      <c r="Z1190"/>
      <c r="AA1190"/>
    </row>
    <row ht="15" r="1191" spans="2:27" x14ac:dyDescent="0.25">
      <c r="B1191" s="16"/>
      <c r="C1191" s="18"/>
      <c r="E1191"/>
      <c r="F1191"/>
      <c r="H1191" s="27"/>
      <c r="I1191" s="28"/>
      <c r="J1191" s="28"/>
      <c r="K1191" s="37"/>
      <c r="L1191"/>
      <c r="M1191"/>
      <c r="N1191" s="46"/>
      <c r="O1191" s="59"/>
      <c r="P1191" s="47"/>
      <c r="Q1191" s="49"/>
      <c r="R1191"/>
      <c r="S1191"/>
      <c r="T1191"/>
      <c r="U1191"/>
      <c r="V1191"/>
      <c r="W1191"/>
      <c r="X1191"/>
      <c r="Y1191"/>
      <c r="Z1191"/>
      <c r="AA1191"/>
    </row>
    <row ht="15" r="1192" spans="2:27" x14ac:dyDescent="0.25">
      <c r="B1192" s="16"/>
      <c r="C1192" s="18"/>
      <c r="E1192"/>
      <c r="F1192"/>
      <c r="H1192" s="27"/>
      <c r="I1192" s="28"/>
      <c r="J1192" s="28"/>
      <c r="K1192" s="37"/>
      <c r="L1192"/>
      <c r="M1192"/>
      <c r="N1192" s="46"/>
      <c r="O1192" s="59"/>
      <c r="P1192" s="47"/>
      <c r="Q1192" s="49"/>
      <c r="R1192"/>
      <c r="S1192"/>
      <c r="T1192"/>
      <c r="U1192"/>
      <c r="V1192"/>
      <c r="W1192"/>
      <c r="X1192"/>
      <c r="Y1192"/>
      <c r="Z1192"/>
      <c r="AA1192"/>
    </row>
    <row ht="15" r="1193" spans="2:27" x14ac:dyDescent="0.25">
      <c r="B1193" s="16"/>
      <c r="C1193" s="18"/>
      <c r="E1193"/>
      <c r="F1193"/>
      <c r="H1193" s="27"/>
      <c r="I1193" s="28"/>
      <c r="J1193" s="28"/>
      <c r="K1193" s="37"/>
      <c r="L1193"/>
      <c r="M1193"/>
      <c r="N1193" s="46"/>
      <c r="O1193" s="59"/>
      <c r="P1193" s="47"/>
      <c r="Q1193" s="49"/>
      <c r="R1193"/>
      <c r="S1193"/>
      <c r="T1193"/>
      <c r="U1193"/>
      <c r="V1193"/>
      <c r="W1193"/>
      <c r="X1193"/>
      <c r="Y1193"/>
      <c r="Z1193"/>
      <c r="AA1193"/>
    </row>
    <row ht="15" r="1194" spans="2:27" x14ac:dyDescent="0.25">
      <c r="B1194" s="16"/>
      <c r="C1194" s="18"/>
      <c r="E1194"/>
      <c r="F1194"/>
      <c r="H1194" s="27"/>
      <c r="I1194" s="28"/>
      <c r="J1194" s="28"/>
      <c r="K1194" s="37"/>
      <c r="L1194"/>
      <c r="M1194"/>
      <c r="N1194" s="46"/>
      <c r="O1194" s="59"/>
      <c r="P1194" s="47"/>
      <c r="Q1194" s="49"/>
      <c r="R1194"/>
      <c r="S1194"/>
      <c r="T1194"/>
      <c r="U1194"/>
      <c r="V1194"/>
      <c r="W1194"/>
      <c r="X1194"/>
      <c r="Y1194"/>
      <c r="Z1194"/>
      <c r="AA1194"/>
    </row>
    <row ht="15" r="1195" spans="2:27" x14ac:dyDescent="0.25">
      <c r="B1195" s="16"/>
      <c r="C1195" s="18"/>
      <c r="E1195"/>
      <c r="F1195"/>
      <c r="H1195" s="27"/>
      <c r="I1195" s="28"/>
      <c r="J1195" s="28"/>
      <c r="K1195" s="37"/>
      <c r="L1195"/>
      <c r="M1195"/>
      <c r="N1195" s="46"/>
      <c r="O1195" s="59"/>
      <c r="P1195" s="47"/>
      <c r="Q1195" s="49"/>
      <c r="R1195"/>
      <c r="S1195"/>
      <c r="T1195"/>
      <c r="U1195"/>
      <c r="V1195"/>
      <c r="W1195"/>
      <c r="X1195"/>
      <c r="Y1195"/>
      <c r="Z1195"/>
      <c r="AA1195"/>
    </row>
    <row ht="15" r="1196" spans="2:27" x14ac:dyDescent="0.25">
      <c r="B1196" s="16"/>
      <c r="C1196" s="18"/>
      <c r="E1196"/>
      <c r="F1196"/>
      <c r="H1196" s="27"/>
      <c r="I1196" s="28"/>
      <c r="J1196" s="28"/>
      <c r="K1196" s="37"/>
      <c r="L1196"/>
      <c r="M1196"/>
      <c r="N1196" s="46"/>
      <c r="O1196" s="59"/>
      <c r="P1196" s="47"/>
      <c r="Q1196" s="49"/>
      <c r="R1196"/>
      <c r="S1196"/>
      <c r="T1196"/>
      <c r="U1196"/>
      <c r="V1196"/>
      <c r="W1196"/>
      <c r="X1196"/>
      <c r="Y1196"/>
      <c r="Z1196"/>
      <c r="AA1196"/>
    </row>
    <row ht="15" r="1197" spans="2:27" x14ac:dyDescent="0.25">
      <c r="B1197" s="16"/>
      <c r="C1197" s="18"/>
      <c r="E1197"/>
      <c r="F1197"/>
      <c r="H1197" s="27"/>
      <c r="I1197" s="28"/>
      <c r="J1197" s="28"/>
      <c r="K1197" s="37"/>
      <c r="L1197"/>
      <c r="M1197"/>
      <c r="N1197" s="46"/>
      <c r="O1197" s="59"/>
      <c r="P1197" s="47"/>
      <c r="Q1197" s="49"/>
      <c r="R1197"/>
      <c r="S1197"/>
      <c r="T1197"/>
      <c r="U1197"/>
      <c r="V1197"/>
      <c r="W1197"/>
      <c r="X1197"/>
      <c r="Y1197"/>
      <c r="Z1197"/>
      <c r="AA1197"/>
    </row>
    <row ht="15" r="1198" spans="2:27" x14ac:dyDescent="0.25">
      <c r="B1198" s="16"/>
      <c r="C1198" s="18"/>
      <c r="E1198"/>
      <c r="F1198"/>
      <c r="H1198" s="27"/>
      <c r="I1198" s="28"/>
      <c r="J1198" s="28"/>
      <c r="K1198" s="37"/>
      <c r="L1198"/>
      <c r="M1198"/>
      <c r="N1198" s="46"/>
      <c r="O1198" s="59"/>
      <c r="P1198" s="47"/>
      <c r="Q1198" s="49"/>
      <c r="R1198"/>
      <c r="S1198"/>
      <c r="T1198"/>
      <c r="U1198"/>
      <c r="V1198"/>
      <c r="W1198"/>
      <c r="X1198"/>
      <c r="Y1198"/>
      <c r="Z1198"/>
      <c r="AA1198"/>
    </row>
    <row ht="15" r="1199" spans="2:27" x14ac:dyDescent="0.25">
      <c r="B1199" s="16"/>
      <c r="C1199" s="18"/>
      <c r="E1199"/>
      <c r="F1199"/>
      <c r="H1199" s="27"/>
      <c r="I1199" s="28"/>
      <c r="J1199" s="28"/>
      <c r="K1199" s="37"/>
      <c r="L1199"/>
      <c r="M1199"/>
      <c r="N1199" s="46"/>
      <c r="O1199" s="59"/>
      <c r="P1199" s="47"/>
      <c r="Q1199" s="49"/>
      <c r="R1199"/>
      <c r="S1199"/>
      <c r="T1199"/>
      <c r="U1199"/>
      <c r="V1199"/>
      <c r="W1199"/>
      <c r="X1199"/>
      <c r="Y1199"/>
      <c r="Z1199"/>
      <c r="AA1199"/>
    </row>
    <row ht="15" r="1200" spans="2:27" x14ac:dyDescent="0.25">
      <c r="B1200" s="16"/>
      <c r="C1200" s="18"/>
      <c r="E1200"/>
      <c r="F1200"/>
      <c r="H1200" s="27"/>
      <c r="I1200" s="28"/>
      <c r="J1200" s="28"/>
      <c r="K1200" s="37"/>
      <c r="L1200"/>
      <c r="M1200"/>
      <c r="N1200" s="46"/>
      <c r="O1200" s="59"/>
      <c r="P1200" s="47"/>
      <c r="Q1200" s="49"/>
      <c r="R1200"/>
      <c r="S1200"/>
      <c r="T1200"/>
      <c r="U1200"/>
      <c r="V1200"/>
      <c r="W1200"/>
      <c r="X1200"/>
      <c r="Y1200"/>
      <c r="Z1200"/>
      <c r="AA1200"/>
    </row>
    <row ht="15" r="1201" spans="2:27" x14ac:dyDescent="0.25">
      <c r="B1201" s="16"/>
      <c r="C1201" s="18"/>
      <c r="E1201"/>
      <c r="F1201"/>
      <c r="H1201" s="27"/>
      <c r="I1201" s="28"/>
      <c r="J1201" s="28"/>
      <c r="K1201" s="37"/>
      <c r="L1201"/>
      <c r="M1201"/>
      <c r="N1201" s="46"/>
      <c r="O1201" s="59"/>
      <c r="P1201" s="47"/>
      <c r="Q1201" s="49"/>
      <c r="R1201"/>
      <c r="S1201"/>
      <c r="T1201"/>
      <c r="U1201"/>
      <c r="V1201"/>
      <c r="W1201"/>
      <c r="X1201"/>
      <c r="Y1201"/>
      <c r="Z1201"/>
      <c r="AA1201"/>
    </row>
    <row ht="15" r="1202" spans="2:27" x14ac:dyDescent="0.25">
      <c r="B1202" s="16"/>
      <c r="C1202" s="18"/>
      <c r="E1202"/>
      <c r="F1202"/>
      <c r="H1202" s="27"/>
      <c r="I1202" s="28"/>
      <c r="J1202" s="28"/>
      <c r="K1202" s="37"/>
      <c r="L1202"/>
      <c r="M1202"/>
      <c r="N1202" s="46"/>
      <c r="O1202" s="59"/>
      <c r="P1202" s="47"/>
      <c r="Q1202" s="49"/>
      <c r="R1202"/>
      <c r="S1202"/>
      <c r="T1202"/>
      <c r="U1202"/>
      <c r="V1202"/>
      <c r="W1202"/>
      <c r="X1202"/>
      <c r="Y1202"/>
      <c r="Z1202"/>
      <c r="AA1202"/>
    </row>
    <row ht="15" r="1203" spans="2:27" x14ac:dyDescent="0.25">
      <c r="B1203" s="16"/>
      <c r="C1203" s="18"/>
      <c r="E1203"/>
      <c r="F1203"/>
      <c r="H1203" s="27"/>
      <c r="I1203" s="28"/>
      <c r="J1203" s="28"/>
      <c r="K1203" s="37"/>
      <c r="L1203"/>
      <c r="M1203"/>
      <c r="N1203" s="46"/>
      <c r="O1203" s="59"/>
      <c r="P1203" s="47"/>
      <c r="Q1203" s="49"/>
      <c r="R1203"/>
      <c r="S1203"/>
      <c r="T1203"/>
      <c r="U1203"/>
      <c r="V1203"/>
      <c r="W1203"/>
      <c r="X1203"/>
      <c r="Y1203"/>
      <c r="Z1203"/>
      <c r="AA1203"/>
    </row>
    <row ht="15" r="1204" spans="2:27" x14ac:dyDescent="0.25">
      <c r="B1204" s="16"/>
      <c r="C1204" s="18"/>
      <c r="E1204"/>
      <c r="F1204"/>
      <c r="H1204" s="27"/>
      <c r="I1204" s="28"/>
      <c r="J1204" s="28"/>
      <c r="K1204" s="37"/>
      <c r="L1204"/>
      <c r="M1204"/>
      <c r="N1204" s="46"/>
      <c r="O1204" s="59"/>
      <c r="P1204" s="47"/>
      <c r="Q1204" s="49"/>
      <c r="R1204"/>
      <c r="S1204"/>
      <c r="T1204"/>
      <c r="U1204"/>
      <c r="V1204"/>
      <c r="W1204"/>
      <c r="X1204"/>
      <c r="Y1204"/>
      <c r="Z1204"/>
      <c r="AA1204"/>
    </row>
    <row ht="15" r="1205" spans="2:27" x14ac:dyDescent="0.25">
      <c r="B1205" s="16"/>
      <c r="C1205" s="18"/>
      <c r="E1205"/>
      <c r="F1205"/>
      <c r="H1205" s="27"/>
      <c r="I1205" s="28"/>
      <c r="J1205" s="28"/>
      <c r="K1205" s="37"/>
      <c r="L1205"/>
      <c r="M1205"/>
      <c r="N1205" s="46"/>
      <c r="O1205" s="59"/>
      <c r="P1205" s="47"/>
      <c r="Q1205" s="49"/>
      <c r="R1205"/>
      <c r="S1205"/>
      <c r="T1205"/>
      <c r="U1205"/>
      <c r="V1205"/>
      <c r="W1205"/>
      <c r="X1205"/>
      <c r="Y1205"/>
      <c r="Z1205"/>
      <c r="AA1205"/>
    </row>
    <row ht="15" r="1206" spans="2:27" x14ac:dyDescent="0.25">
      <c r="B1206" s="16"/>
      <c r="C1206" s="18"/>
      <c r="E1206"/>
      <c r="F1206"/>
      <c r="H1206" s="27"/>
      <c r="I1206" s="28"/>
      <c r="J1206" s="28"/>
      <c r="K1206" s="37"/>
      <c r="L1206"/>
      <c r="M1206"/>
      <c r="N1206" s="46"/>
      <c r="O1206" s="59"/>
      <c r="P1206" s="47"/>
      <c r="Q1206" s="49"/>
      <c r="R1206"/>
      <c r="S1206"/>
      <c r="T1206"/>
      <c r="U1206"/>
      <c r="V1206"/>
      <c r="W1206"/>
      <c r="X1206"/>
      <c r="Y1206"/>
      <c r="Z1206"/>
      <c r="AA1206"/>
    </row>
    <row ht="15" r="1207" spans="2:27" x14ac:dyDescent="0.25">
      <c r="B1207" s="16"/>
      <c r="C1207" s="18"/>
      <c r="E1207"/>
      <c r="F1207"/>
      <c r="H1207" s="27"/>
      <c r="I1207" s="28"/>
      <c r="J1207" s="28"/>
      <c r="K1207" s="37"/>
      <c r="L1207"/>
      <c r="M1207"/>
      <c r="N1207" s="46"/>
      <c r="O1207" s="59"/>
      <c r="P1207" s="47"/>
      <c r="Q1207" s="49"/>
      <c r="R1207"/>
      <c r="S1207"/>
      <c r="T1207"/>
      <c r="U1207"/>
      <c r="V1207"/>
      <c r="W1207"/>
      <c r="X1207"/>
      <c r="Y1207"/>
      <c r="Z1207"/>
      <c r="AA1207"/>
    </row>
    <row ht="15" r="1208" spans="2:27" x14ac:dyDescent="0.25">
      <c r="B1208" s="16"/>
      <c r="C1208" s="18"/>
      <c r="E1208"/>
      <c r="F1208"/>
      <c r="H1208" s="27"/>
      <c r="I1208" s="28"/>
      <c r="J1208" s="28"/>
      <c r="K1208" s="37"/>
      <c r="L1208"/>
      <c r="M1208"/>
      <c r="N1208" s="46"/>
      <c r="O1208" s="59"/>
      <c r="P1208" s="47"/>
      <c r="Q1208" s="49"/>
      <c r="R1208"/>
      <c r="S1208"/>
      <c r="T1208"/>
      <c r="U1208"/>
      <c r="V1208"/>
      <c r="W1208"/>
      <c r="X1208"/>
      <c r="Y1208"/>
      <c r="Z1208"/>
      <c r="AA1208"/>
    </row>
    <row ht="15" r="1209" spans="2:27" x14ac:dyDescent="0.25">
      <c r="B1209" s="16"/>
      <c r="C1209" s="18"/>
      <c r="E1209"/>
      <c r="F1209"/>
      <c r="H1209" s="27"/>
      <c r="I1209" s="28"/>
      <c r="J1209" s="28"/>
      <c r="K1209" s="37"/>
      <c r="L1209"/>
      <c r="M1209"/>
      <c r="N1209" s="46"/>
      <c r="O1209" s="59"/>
      <c r="P1209" s="47"/>
      <c r="Q1209" s="49"/>
      <c r="R1209"/>
      <c r="S1209"/>
      <c r="T1209"/>
      <c r="U1209"/>
      <c r="V1209"/>
      <c r="W1209"/>
      <c r="X1209"/>
      <c r="Y1209"/>
      <c r="Z1209"/>
      <c r="AA1209"/>
    </row>
    <row ht="15" r="1210" spans="2:27" x14ac:dyDescent="0.25">
      <c r="B1210" s="16"/>
      <c r="C1210" s="18"/>
      <c r="E1210"/>
      <c r="F1210"/>
      <c r="H1210" s="27"/>
      <c r="I1210" s="28"/>
      <c r="J1210" s="28"/>
      <c r="K1210" s="37"/>
      <c r="L1210"/>
      <c r="M1210"/>
      <c r="N1210" s="46"/>
      <c r="O1210" s="59"/>
      <c r="P1210" s="47"/>
      <c r="Q1210" s="49"/>
      <c r="R1210"/>
      <c r="S1210"/>
      <c r="T1210"/>
      <c r="U1210"/>
      <c r="V1210"/>
      <c r="W1210"/>
      <c r="X1210"/>
      <c r="Y1210"/>
      <c r="Z1210"/>
      <c r="AA1210"/>
    </row>
    <row ht="15" r="1211" spans="2:27" x14ac:dyDescent="0.25">
      <c r="B1211" s="16"/>
      <c r="C1211" s="18"/>
      <c r="E1211"/>
      <c r="F1211"/>
      <c r="H1211" s="27"/>
      <c r="I1211" s="28"/>
      <c r="J1211" s="28"/>
      <c r="K1211" s="37"/>
      <c r="L1211"/>
      <c r="M1211"/>
      <c r="N1211" s="46"/>
      <c r="O1211" s="59"/>
      <c r="P1211" s="47"/>
      <c r="Q1211" s="49"/>
      <c r="R1211"/>
      <c r="S1211"/>
      <c r="T1211"/>
      <c r="U1211"/>
      <c r="V1211"/>
      <c r="W1211"/>
      <c r="X1211"/>
      <c r="Y1211"/>
      <c r="Z1211"/>
      <c r="AA1211"/>
    </row>
    <row ht="15" r="1212" spans="2:27" x14ac:dyDescent="0.25">
      <c r="B1212" s="16"/>
      <c r="C1212" s="18"/>
      <c r="E1212"/>
      <c r="F1212"/>
      <c r="H1212" s="27"/>
      <c r="I1212" s="28"/>
      <c r="J1212" s="28"/>
      <c r="K1212" s="37"/>
      <c r="L1212"/>
      <c r="M1212"/>
      <c r="N1212" s="46"/>
      <c r="O1212" s="59"/>
      <c r="P1212" s="47"/>
      <c r="Q1212" s="49"/>
      <c r="R1212"/>
      <c r="S1212"/>
      <c r="T1212"/>
      <c r="U1212"/>
      <c r="V1212"/>
      <c r="W1212"/>
      <c r="X1212"/>
      <c r="Y1212"/>
      <c r="Z1212"/>
      <c r="AA1212"/>
    </row>
    <row ht="15" r="1213" spans="2:27" x14ac:dyDescent="0.25">
      <c r="B1213" s="16"/>
      <c r="C1213" s="18"/>
      <c r="E1213"/>
      <c r="F1213"/>
      <c r="H1213" s="27"/>
      <c r="I1213" s="28"/>
      <c r="J1213" s="28"/>
      <c r="K1213" s="37"/>
      <c r="L1213"/>
      <c r="M1213"/>
      <c r="N1213" s="46"/>
      <c r="O1213" s="59"/>
      <c r="P1213" s="47"/>
      <c r="Q1213" s="49"/>
      <c r="R1213"/>
      <c r="S1213"/>
      <c r="T1213"/>
      <c r="U1213"/>
      <c r="V1213"/>
      <c r="W1213"/>
      <c r="X1213"/>
      <c r="Y1213"/>
      <c r="Z1213"/>
      <c r="AA1213"/>
    </row>
    <row ht="15" r="1214" spans="2:27" x14ac:dyDescent="0.25">
      <c r="B1214" s="16"/>
      <c r="C1214" s="18"/>
      <c r="E1214"/>
      <c r="F1214"/>
      <c r="H1214" s="27"/>
      <c r="I1214" s="28"/>
      <c r="J1214" s="28"/>
      <c r="K1214" s="37"/>
      <c r="L1214"/>
      <c r="M1214"/>
      <c r="N1214" s="46"/>
      <c r="O1214" s="59"/>
      <c r="P1214" s="47"/>
      <c r="Q1214" s="49"/>
      <c r="R1214"/>
      <c r="S1214"/>
      <c r="T1214"/>
      <c r="U1214"/>
      <c r="V1214"/>
      <c r="W1214"/>
      <c r="X1214"/>
      <c r="Y1214"/>
      <c r="Z1214"/>
      <c r="AA1214"/>
    </row>
    <row ht="15" r="1215" spans="2:27" x14ac:dyDescent="0.25">
      <c r="B1215" s="16"/>
      <c r="C1215" s="18"/>
      <c r="E1215"/>
      <c r="F1215"/>
      <c r="H1215" s="27"/>
      <c r="I1215" s="28"/>
      <c r="J1215" s="28"/>
      <c r="K1215" s="37"/>
      <c r="L1215"/>
      <c r="M1215"/>
      <c r="N1215" s="46"/>
      <c r="O1215" s="59"/>
      <c r="P1215" s="47"/>
      <c r="Q1215" s="49"/>
      <c r="R1215"/>
      <c r="S1215"/>
      <c r="T1215"/>
      <c r="U1215"/>
      <c r="V1215"/>
      <c r="W1215"/>
      <c r="X1215"/>
      <c r="Y1215"/>
      <c r="Z1215"/>
      <c r="AA1215"/>
    </row>
    <row ht="15" r="1216" spans="2:27" x14ac:dyDescent="0.25">
      <c r="B1216" s="16"/>
      <c r="C1216" s="18"/>
      <c r="E1216"/>
      <c r="F1216"/>
      <c r="H1216" s="27"/>
      <c r="I1216" s="28"/>
      <c r="J1216" s="28"/>
      <c r="K1216" s="37"/>
      <c r="L1216"/>
      <c r="M1216"/>
      <c r="N1216" s="46"/>
      <c r="O1216" s="59"/>
      <c r="P1216" s="47"/>
      <c r="Q1216" s="49"/>
      <c r="R1216"/>
      <c r="S1216"/>
      <c r="T1216"/>
      <c r="U1216"/>
      <c r="V1216"/>
      <c r="W1216"/>
      <c r="X1216"/>
      <c r="Y1216"/>
      <c r="Z1216"/>
      <c r="AA1216"/>
    </row>
    <row ht="15" r="1217" spans="2:27" x14ac:dyDescent="0.25">
      <c r="B1217" s="16"/>
      <c r="C1217" s="18"/>
      <c r="E1217"/>
      <c r="F1217"/>
      <c r="H1217" s="27"/>
      <c r="I1217" s="28"/>
      <c r="J1217" s="28"/>
      <c r="K1217" s="37"/>
      <c r="L1217"/>
      <c r="M1217"/>
      <c r="N1217" s="46"/>
      <c r="O1217" s="59"/>
      <c r="P1217" s="47"/>
      <c r="Q1217" s="49"/>
      <c r="R1217"/>
      <c r="S1217"/>
      <c r="T1217"/>
      <c r="U1217"/>
      <c r="V1217"/>
      <c r="W1217"/>
      <c r="X1217"/>
      <c r="Y1217"/>
      <c r="Z1217"/>
      <c r="AA1217"/>
    </row>
    <row ht="15" r="1218" spans="2:27" x14ac:dyDescent="0.25">
      <c r="B1218" s="16"/>
      <c r="C1218" s="18"/>
      <c r="E1218"/>
      <c r="F1218"/>
      <c r="H1218" s="27"/>
      <c r="I1218" s="28"/>
      <c r="J1218" s="28"/>
      <c r="K1218" s="37"/>
      <c r="L1218"/>
      <c r="M1218"/>
      <c r="N1218" s="46"/>
      <c r="O1218" s="59"/>
      <c r="P1218" s="47"/>
      <c r="Q1218" s="49"/>
      <c r="R1218"/>
      <c r="S1218"/>
      <c r="T1218"/>
      <c r="U1218"/>
      <c r="V1218"/>
      <c r="W1218"/>
      <c r="X1218"/>
      <c r="Y1218"/>
      <c r="Z1218"/>
      <c r="AA1218"/>
    </row>
    <row ht="15" r="1219" spans="2:27" x14ac:dyDescent="0.25">
      <c r="B1219" s="16"/>
      <c r="C1219" s="18"/>
      <c r="E1219"/>
      <c r="F1219"/>
      <c r="H1219" s="27"/>
      <c r="I1219" s="28"/>
      <c r="J1219" s="28"/>
      <c r="K1219" s="37"/>
      <c r="L1219"/>
      <c r="M1219"/>
      <c r="N1219" s="46"/>
      <c r="O1219" s="59"/>
      <c r="P1219" s="47"/>
      <c r="Q1219" s="49"/>
      <c r="R1219"/>
      <c r="S1219"/>
      <c r="T1219"/>
      <c r="U1219"/>
      <c r="V1219"/>
      <c r="W1219"/>
      <c r="X1219"/>
      <c r="Y1219"/>
      <c r="Z1219"/>
      <c r="AA1219"/>
    </row>
    <row ht="15" r="1220" spans="2:27" x14ac:dyDescent="0.25">
      <c r="B1220" s="16"/>
      <c r="C1220" s="18"/>
      <c r="E1220"/>
      <c r="F1220"/>
      <c r="H1220" s="27"/>
      <c r="I1220" s="28"/>
      <c r="J1220" s="28"/>
      <c r="K1220" s="37"/>
      <c r="L1220"/>
      <c r="M1220"/>
      <c r="N1220" s="46"/>
      <c r="O1220" s="59"/>
      <c r="P1220" s="47"/>
      <c r="Q1220" s="49"/>
      <c r="R1220"/>
      <c r="S1220"/>
      <c r="T1220"/>
      <c r="U1220"/>
      <c r="V1220"/>
      <c r="W1220"/>
      <c r="X1220"/>
      <c r="Y1220"/>
      <c r="Z1220"/>
      <c r="AA1220"/>
    </row>
    <row ht="15" r="1221" spans="2:27" x14ac:dyDescent="0.25">
      <c r="B1221" s="16"/>
      <c r="C1221" s="18"/>
      <c r="E1221"/>
      <c r="F1221"/>
      <c r="H1221" s="27"/>
      <c r="I1221" s="28"/>
      <c r="J1221" s="28"/>
      <c r="K1221" s="37"/>
      <c r="L1221"/>
      <c r="M1221"/>
      <c r="N1221" s="46"/>
      <c r="O1221" s="59"/>
      <c r="P1221" s="47"/>
      <c r="Q1221" s="49"/>
      <c r="R1221"/>
      <c r="S1221"/>
      <c r="T1221"/>
      <c r="U1221"/>
      <c r="V1221"/>
      <c r="W1221"/>
      <c r="X1221"/>
      <c r="Y1221"/>
      <c r="Z1221"/>
      <c r="AA1221"/>
    </row>
    <row ht="15" r="1222" spans="2:27" x14ac:dyDescent="0.25">
      <c r="B1222" s="16"/>
      <c r="C1222" s="18"/>
      <c r="E1222"/>
      <c r="F1222"/>
      <c r="H1222" s="27"/>
      <c r="I1222" s="28"/>
      <c r="J1222" s="28"/>
      <c r="K1222" s="37"/>
      <c r="L1222"/>
      <c r="M1222"/>
      <c r="N1222" s="46"/>
      <c r="O1222" s="59"/>
      <c r="P1222" s="47"/>
      <c r="Q1222" s="49"/>
      <c r="R1222"/>
      <c r="S1222"/>
      <c r="T1222"/>
      <c r="U1222"/>
      <c r="V1222"/>
      <c r="W1222"/>
      <c r="X1222"/>
      <c r="Y1222"/>
      <c r="Z1222"/>
      <c r="AA1222"/>
    </row>
    <row ht="15" r="1223" spans="2:27" x14ac:dyDescent="0.25">
      <c r="B1223" s="16"/>
      <c r="C1223" s="18"/>
      <c r="E1223"/>
      <c r="F1223"/>
      <c r="H1223" s="27"/>
      <c r="I1223" s="28"/>
      <c r="J1223" s="28"/>
      <c r="K1223" s="37"/>
      <c r="L1223"/>
      <c r="M1223"/>
      <c r="N1223" s="46"/>
      <c r="O1223" s="59"/>
      <c r="P1223" s="47"/>
      <c r="Q1223" s="49"/>
      <c r="R1223"/>
      <c r="S1223"/>
      <c r="T1223"/>
      <c r="U1223"/>
      <c r="V1223"/>
      <c r="W1223"/>
      <c r="X1223"/>
      <c r="Y1223"/>
      <c r="Z1223"/>
      <c r="AA1223"/>
    </row>
    <row ht="15" r="1224" spans="2:27" x14ac:dyDescent="0.25">
      <c r="B1224" s="16"/>
      <c r="C1224" s="18"/>
      <c r="E1224"/>
      <c r="F1224"/>
      <c r="H1224" s="27"/>
      <c r="I1224" s="28"/>
      <c r="J1224" s="28"/>
      <c r="K1224" s="37"/>
      <c r="L1224"/>
      <c r="M1224"/>
      <c r="N1224" s="46"/>
      <c r="O1224" s="59"/>
      <c r="P1224" s="47"/>
      <c r="Q1224" s="49"/>
      <c r="R1224"/>
      <c r="S1224"/>
      <c r="T1224"/>
      <c r="U1224"/>
      <c r="V1224"/>
      <c r="W1224"/>
      <c r="X1224"/>
      <c r="Y1224"/>
      <c r="Z1224"/>
      <c r="AA1224"/>
    </row>
    <row ht="15" r="1225" spans="2:27" x14ac:dyDescent="0.25">
      <c r="B1225" s="16"/>
      <c r="C1225" s="18"/>
      <c r="E1225"/>
      <c r="F1225"/>
      <c r="H1225" s="27"/>
      <c r="I1225" s="28"/>
      <c r="J1225" s="28"/>
      <c r="K1225" s="37"/>
      <c r="L1225"/>
      <c r="M1225"/>
      <c r="N1225" s="46"/>
      <c r="O1225" s="59"/>
      <c r="P1225" s="47"/>
      <c r="Q1225" s="49"/>
      <c r="R1225"/>
      <c r="S1225"/>
      <c r="T1225"/>
      <c r="U1225"/>
      <c r="V1225"/>
      <c r="W1225"/>
      <c r="X1225"/>
      <c r="Y1225"/>
      <c r="Z1225"/>
      <c r="AA1225"/>
    </row>
    <row ht="15" r="1226" spans="2:27" x14ac:dyDescent="0.25">
      <c r="B1226" s="16"/>
      <c r="C1226" s="18"/>
      <c r="E1226"/>
      <c r="F1226"/>
      <c r="H1226" s="27"/>
      <c r="I1226" s="28"/>
      <c r="J1226" s="28"/>
      <c r="K1226" s="37"/>
      <c r="L1226"/>
      <c r="M1226"/>
      <c r="N1226" s="46"/>
      <c r="O1226" s="59"/>
      <c r="P1226" s="47"/>
      <c r="Q1226" s="49"/>
      <c r="R1226"/>
      <c r="S1226"/>
      <c r="T1226"/>
      <c r="U1226"/>
      <c r="V1226"/>
      <c r="W1226"/>
      <c r="X1226"/>
      <c r="Y1226"/>
      <c r="Z1226"/>
      <c r="AA1226"/>
    </row>
    <row ht="15" r="1227" spans="2:27" x14ac:dyDescent="0.25">
      <c r="B1227" s="16"/>
      <c r="C1227" s="18"/>
      <c r="E1227"/>
      <c r="F1227"/>
      <c r="H1227" s="27"/>
      <c r="I1227" s="28"/>
      <c r="J1227" s="28"/>
      <c r="K1227" s="37"/>
      <c r="L1227"/>
      <c r="M1227"/>
      <c r="N1227" s="46"/>
      <c r="O1227" s="59"/>
      <c r="P1227" s="47"/>
      <c r="Q1227" s="49"/>
      <c r="R1227"/>
      <c r="S1227"/>
      <c r="T1227"/>
      <c r="U1227"/>
      <c r="V1227"/>
      <c r="W1227"/>
      <c r="X1227"/>
      <c r="Y1227"/>
      <c r="Z1227"/>
      <c r="AA1227"/>
    </row>
    <row ht="15" r="1228" spans="2:27" x14ac:dyDescent="0.25">
      <c r="B1228" s="16"/>
      <c r="C1228" s="18"/>
      <c r="E1228"/>
      <c r="F1228"/>
      <c r="H1228" s="27"/>
      <c r="I1228" s="28"/>
      <c r="J1228" s="28"/>
      <c r="K1228" s="37"/>
      <c r="L1228"/>
      <c r="M1228"/>
      <c r="N1228" s="46"/>
      <c r="O1228" s="59"/>
      <c r="P1228" s="47"/>
      <c r="Q1228" s="49"/>
      <c r="R1228"/>
      <c r="S1228"/>
      <c r="T1228"/>
      <c r="U1228"/>
      <c r="V1228"/>
      <c r="W1228"/>
      <c r="X1228"/>
      <c r="Y1228"/>
      <c r="Z1228"/>
      <c r="AA1228"/>
    </row>
    <row ht="15" r="1229" spans="2:27" x14ac:dyDescent="0.25">
      <c r="B1229" s="16"/>
      <c r="C1229" s="18"/>
      <c r="E1229"/>
      <c r="F1229"/>
      <c r="H1229" s="27"/>
      <c r="I1229" s="28"/>
      <c r="J1229" s="28"/>
      <c r="K1229" s="37"/>
      <c r="L1229"/>
      <c r="M1229"/>
      <c r="N1229" s="46"/>
      <c r="O1229" s="59"/>
      <c r="P1229" s="47"/>
      <c r="Q1229" s="49"/>
      <c r="R1229"/>
      <c r="S1229"/>
      <c r="T1229"/>
      <c r="U1229"/>
      <c r="V1229"/>
      <c r="W1229"/>
      <c r="X1229"/>
      <c r="Y1229"/>
      <c r="Z1229"/>
      <c r="AA1229"/>
    </row>
    <row ht="15" r="1230" spans="2:27" x14ac:dyDescent="0.25">
      <c r="B1230" s="16"/>
      <c r="C1230" s="18"/>
      <c r="E1230"/>
      <c r="F1230"/>
      <c r="H1230" s="27"/>
      <c r="I1230" s="28"/>
      <c r="J1230" s="28"/>
      <c r="K1230" s="37"/>
      <c r="L1230"/>
      <c r="M1230"/>
      <c r="N1230" s="46"/>
      <c r="O1230" s="59"/>
      <c r="P1230" s="47"/>
      <c r="Q1230" s="49"/>
      <c r="R1230"/>
      <c r="S1230"/>
      <c r="T1230"/>
      <c r="U1230"/>
      <c r="V1230"/>
      <c r="W1230"/>
      <c r="X1230"/>
      <c r="Y1230"/>
      <c r="Z1230"/>
      <c r="AA1230"/>
    </row>
    <row ht="15" r="1231" spans="2:27" x14ac:dyDescent="0.25">
      <c r="B1231" s="16"/>
      <c r="C1231" s="18"/>
      <c r="E1231"/>
      <c r="F1231"/>
      <c r="H1231" s="27"/>
      <c r="I1231" s="28"/>
      <c r="J1231" s="28"/>
      <c r="K1231" s="37"/>
      <c r="L1231"/>
      <c r="M1231"/>
      <c r="N1231" s="46"/>
      <c r="O1231" s="59"/>
      <c r="P1231" s="47"/>
      <c r="Q1231" s="49"/>
      <c r="R1231"/>
      <c r="S1231"/>
      <c r="T1231"/>
      <c r="U1231"/>
      <c r="V1231"/>
      <c r="W1231"/>
      <c r="X1231"/>
      <c r="Y1231"/>
      <c r="Z1231"/>
      <c r="AA1231"/>
    </row>
    <row ht="15" r="1232" spans="2:27" x14ac:dyDescent="0.25">
      <c r="B1232" s="16"/>
      <c r="C1232" s="18"/>
      <c r="E1232"/>
      <c r="F1232"/>
      <c r="H1232" s="27"/>
      <c r="I1232" s="28"/>
      <c r="J1232" s="28"/>
      <c r="K1232" s="37"/>
      <c r="L1232"/>
      <c r="M1232"/>
      <c r="N1232" s="46"/>
      <c r="O1232" s="59"/>
      <c r="P1232" s="47"/>
      <c r="Q1232" s="49"/>
      <c r="R1232"/>
      <c r="S1232"/>
      <c r="T1232"/>
      <c r="U1232"/>
      <c r="V1232"/>
      <c r="W1232"/>
      <c r="X1232"/>
      <c r="Y1232"/>
      <c r="Z1232"/>
      <c r="AA1232"/>
    </row>
    <row ht="15" r="1233" spans="2:27" x14ac:dyDescent="0.25">
      <c r="B1233" s="16"/>
      <c r="C1233" s="18"/>
      <c r="E1233"/>
      <c r="F1233"/>
      <c r="H1233" s="27"/>
      <c r="I1233" s="28"/>
      <c r="J1233" s="28"/>
      <c r="K1233" s="37"/>
      <c r="L1233"/>
      <c r="M1233"/>
      <c r="N1233" s="46"/>
      <c r="O1233" s="59"/>
      <c r="P1233" s="47"/>
      <c r="Q1233" s="49"/>
      <c r="R1233"/>
      <c r="S1233"/>
      <c r="T1233"/>
      <c r="U1233"/>
      <c r="V1233"/>
      <c r="W1233"/>
      <c r="X1233"/>
      <c r="Y1233"/>
      <c r="Z1233"/>
      <c r="AA1233"/>
    </row>
    <row ht="15" r="1234" spans="2:27" x14ac:dyDescent="0.25">
      <c r="B1234" s="16"/>
      <c r="C1234" s="18"/>
      <c r="E1234"/>
      <c r="F1234"/>
      <c r="H1234" s="27"/>
      <c r="I1234" s="28"/>
      <c r="J1234" s="28"/>
      <c r="K1234" s="37"/>
      <c r="L1234"/>
      <c r="M1234"/>
      <c r="N1234" s="46"/>
      <c r="O1234" s="59"/>
      <c r="P1234" s="47"/>
      <c r="Q1234" s="49"/>
      <c r="R1234"/>
      <c r="S1234"/>
      <c r="T1234"/>
      <c r="U1234"/>
      <c r="V1234"/>
      <c r="W1234"/>
      <c r="X1234"/>
      <c r="Y1234"/>
      <c r="Z1234"/>
      <c r="AA1234"/>
    </row>
    <row ht="15" r="1235" spans="2:27" x14ac:dyDescent="0.25">
      <c r="B1235" s="16"/>
      <c r="C1235" s="18"/>
      <c r="E1235"/>
      <c r="F1235"/>
      <c r="H1235" s="27"/>
      <c r="I1235" s="28"/>
      <c r="J1235" s="28"/>
      <c r="K1235" s="37"/>
      <c r="L1235"/>
      <c r="M1235"/>
      <c r="N1235" s="46"/>
      <c r="O1235" s="59"/>
      <c r="P1235" s="47"/>
      <c r="Q1235" s="49"/>
      <c r="R1235"/>
      <c r="S1235"/>
      <c r="T1235"/>
      <c r="U1235"/>
      <c r="V1235"/>
      <c r="W1235"/>
      <c r="X1235"/>
      <c r="Y1235"/>
      <c r="Z1235"/>
      <c r="AA1235"/>
    </row>
    <row ht="15" r="1236" spans="2:27" x14ac:dyDescent="0.25">
      <c r="B1236" s="16"/>
      <c r="C1236" s="18"/>
      <c r="E1236"/>
      <c r="F1236"/>
      <c r="H1236" s="27"/>
      <c r="I1236" s="28"/>
      <c r="J1236" s="28"/>
      <c r="K1236" s="37"/>
      <c r="L1236"/>
      <c r="M1236"/>
      <c r="N1236" s="46"/>
      <c r="O1236" s="59"/>
      <c r="P1236" s="47"/>
      <c r="Q1236" s="49"/>
      <c r="R1236"/>
      <c r="S1236"/>
      <c r="T1236"/>
      <c r="U1236"/>
      <c r="V1236"/>
      <c r="W1236"/>
      <c r="X1236"/>
      <c r="Y1236"/>
      <c r="Z1236"/>
      <c r="AA1236"/>
    </row>
    <row ht="15" r="1237" spans="2:27" x14ac:dyDescent="0.25">
      <c r="B1237" s="16"/>
      <c r="C1237" s="18"/>
      <c r="E1237"/>
      <c r="F1237"/>
      <c r="H1237" s="27"/>
      <c r="I1237" s="28"/>
      <c r="J1237" s="28"/>
      <c r="K1237" s="37"/>
      <c r="L1237"/>
      <c r="M1237"/>
      <c r="N1237" s="46"/>
      <c r="O1237" s="59"/>
      <c r="P1237" s="47"/>
      <c r="Q1237" s="49"/>
      <c r="R1237"/>
      <c r="S1237"/>
      <c r="T1237"/>
      <c r="U1237"/>
      <c r="V1237"/>
      <c r="W1237"/>
      <c r="X1237"/>
      <c r="Y1237"/>
      <c r="Z1237"/>
      <c r="AA1237"/>
    </row>
    <row ht="15" r="1238" spans="2:27" x14ac:dyDescent="0.25">
      <c r="B1238" s="16"/>
      <c r="C1238" s="18"/>
      <c r="E1238"/>
      <c r="F1238"/>
      <c r="H1238" s="27"/>
      <c r="I1238" s="28"/>
      <c r="J1238" s="28"/>
      <c r="K1238" s="37"/>
      <c r="L1238"/>
      <c r="M1238"/>
      <c r="N1238" s="46"/>
      <c r="O1238" s="59"/>
      <c r="P1238" s="47"/>
      <c r="Q1238" s="49"/>
      <c r="R1238"/>
      <c r="S1238"/>
      <c r="T1238"/>
      <c r="U1238"/>
      <c r="V1238"/>
      <c r="W1238"/>
      <c r="X1238"/>
      <c r="Y1238"/>
      <c r="Z1238"/>
      <c r="AA1238"/>
    </row>
    <row ht="15" r="1239" spans="2:27" x14ac:dyDescent="0.25">
      <c r="B1239" s="16"/>
      <c r="C1239" s="18"/>
      <c r="E1239"/>
      <c r="F1239"/>
      <c r="H1239" s="27"/>
      <c r="I1239" s="28"/>
      <c r="J1239" s="28"/>
      <c r="K1239" s="37"/>
      <c r="L1239"/>
      <c r="M1239"/>
      <c r="N1239" s="46"/>
      <c r="O1239" s="59"/>
      <c r="P1239" s="47"/>
      <c r="Q1239" s="49"/>
      <c r="R1239"/>
      <c r="S1239"/>
      <c r="T1239"/>
      <c r="U1239"/>
      <c r="V1239"/>
      <c r="W1239"/>
      <c r="X1239"/>
      <c r="Y1239"/>
      <c r="Z1239"/>
      <c r="AA1239"/>
    </row>
    <row ht="15" r="1240" spans="2:27" x14ac:dyDescent="0.25">
      <c r="B1240" s="16"/>
      <c r="C1240" s="18"/>
      <c r="E1240"/>
      <c r="F1240"/>
      <c r="H1240" s="27"/>
      <c r="I1240" s="28"/>
      <c r="J1240" s="28"/>
      <c r="K1240" s="37"/>
      <c r="L1240"/>
      <c r="M1240"/>
      <c r="N1240" s="46"/>
      <c r="O1240" s="59"/>
      <c r="P1240" s="47"/>
      <c r="Q1240" s="49"/>
      <c r="R1240"/>
      <c r="S1240"/>
      <c r="T1240"/>
      <c r="U1240"/>
      <c r="V1240"/>
      <c r="W1240"/>
      <c r="X1240"/>
      <c r="Y1240"/>
      <c r="Z1240"/>
      <c r="AA1240"/>
    </row>
    <row ht="15" r="1241" spans="2:27" x14ac:dyDescent="0.25">
      <c r="B1241" s="16"/>
      <c r="C1241" s="18"/>
      <c r="E1241"/>
      <c r="F1241"/>
      <c r="H1241" s="27"/>
      <c r="I1241" s="28"/>
      <c r="J1241" s="28"/>
      <c r="K1241" s="37"/>
      <c r="L1241"/>
      <c r="M1241"/>
      <c r="N1241" s="46"/>
      <c r="O1241" s="59"/>
      <c r="P1241" s="47"/>
      <c r="Q1241" s="49"/>
      <c r="R1241"/>
      <c r="S1241"/>
      <c r="T1241"/>
      <c r="U1241"/>
      <c r="V1241"/>
      <c r="W1241"/>
      <c r="X1241"/>
      <c r="Y1241"/>
      <c r="Z1241"/>
      <c r="AA1241"/>
    </row>
    <row ht="15" r="1242" spans="2:27" x14ac:dyDescent="0.25">
      <c r="B1242" s="16"/>
      <c r="C1242" s="18"/>
      <c r="E1242"/>
      <c r="F1242"/>
      <c r="H1242" s="27"/>
      <c r="I1242" s="28"/>
      <c r="J1242" s="28"/>
      <c r="K1242" s="37"/>
      <c r="L1242"/>
      <c r="M1242"/>
      <c r="N1242" s="46"/>
      <c r="O1242" s="59"/>
      <c r="P1242" s="47"/>
      <c r="Q1242" s="49"/>
      <c r="R1242"/>
      <c r="S1242"/>
      <c r="T1242"/>
      <c r="U1242"/>
      <c r="V1242"/>
      <c r="W1242"/>
      <c r="X1242"/>
      <c r="Y1242"/>
      <c r="Z1242"/>
      <c r="AA1242"/>
    </row>
    <row ht="15" r="1243" spans="2:27" x14ac:dyDescent="0.25">
      <c r="B1243" s="16"/>
      <c r="C1243" s="18"/>
      <c r="E1243"/>
      <c r="F1243"/>
      <c r="H1243" s="27"/>
      <c r="I1243" s="28"/>
      <c r="J1243" s="28"/>
      <c r="K1243" s="37"/>
      <c r="L1243"/>
      <c r="M1243"/>
      <c r="N1243" s="46"/>
      <c r="O1243" s="59"/>
      <c r="P1243" s="47"/>
      <c r="Q1243" s="49"/>
      <c r="R1243"/>
      <c r="S1243"/>
      <c r="T1243"/>
      <c r="U1243"/>
      <c r="V1243"/>
      <c r="W1243"/>
      <c r="X1243"/>
      <c r="Y1243"/>
      <c r="Z1243"/>
      <c r="AA1243"/>
    </row>
    <row ht="15" r="1244" spans="2:27" x14ac:dyDescent="0.25">
      <c r="B1244" s="16"/>
      <c r="C1244" s="18"/>
      <c r="E1244"/>
      <c r="F1244"/>
      <c r="H1244" s="27"/>
      <c r="I1244" s="28"/>
      <c r="J1244" s="28"/>
      <c r="K1244" s="37"/>
      <c r="L1244"/>
      <c r="M1244"/>
      <c r="N1244" s="46"/>
      <c r="O1244" s="59"/>
      <c r="P1244" s="47"/>
      <c r="Q1244" s="49"/>
      <c r="R1244"/>
      <c r="S1244"/>
      <c r="T1244"/>
      <c r="U1244"/>
      <c r="V1244"/>
      <c r="W1244"/>
      <c r="X1244"/>
      <c r="Y1244"/>
      <c r="Z1244"/>
      <c r="AA1244"/>
    </row>
    <row ht="15" r="1245" spans="2:27" x14ac:dyDescent="0.25">
      <c r="B1245" s="16"/>
      <c r="C1245" s="18"/>
      <c r="E1245"/>
      <c r="F1245"/>
      <c r="H1245" s="27"/>
      <c r="I1245" s="28"/>
      <c r="J1245" s="28"/>
      <c r="K1245" s="37"/>
      <c r="L1245"/>
      <c r="M1245"/>
      <c r="N1245" s="46"/>
      <c r="O1245" s="59"/>
      <c r="P1245" s="47"/>
      <c r="Q1245" s="49"/>
      <c r="R1245"/>
      <c r="S1245"/>
      <c r="T1245"/>
      <c r="U1245"/>
      <c r="V1245"/>
      <c r="W1245"/>
      <c r="X1245"/>
      <c r="Y1245"/>
      <c r="Z1245"/>
      <c r="AA1245"/>
    </row>
    <row ht="15" r="1246" spans="2:27" x14ac:dyDescent="0.25">
      <c r="B1246" s="16"/>
      <c r="C1246" s="18"/>
      <c r="E1246"/>
      <c r="F1246"/>
      <c r="H1246" s="27"/>
      <c r="I1246" s="28"/>
      <c r="J1246" s="28"/>
      <c r="K1246" s="37"/>
      <c r="L1246"/>
      <c r="M1246"/>
      <c r="N1246" s="46"/>
      <c r="O1246" s="59"/>
      <c r="P1246" s="47"/>
      <c r="Q1246" s="49"/>
      <c r="R1246"/>
      <c r="S1246"/>
      <c r="T1246"/>
      <c r="U1246"/>
      <c r="V1246"/>
      <c r="W1246"/>
      <c r="X1246"/>
      <c r="Y1246"/>
      <c r="Z1246"/>
      <c r="AA1246"/>
    </row>
    <row ht="15" r="1247" spans="2:27" x14ac:dyDescent="0.25">
      <c r="B1247" s="16"/>
      <c r="C1247" s="18"/>
      <c r="E1247"/>
      <c r="F1247"/>
      <c r="H1247" s="27"/>
      <c r="I1247" s="28"/>
      <c r="J1247" s="28"/>
      <c r="K1247" s="37"/>
      <c r="L1247"/>
      <c r="M1247"/>
      <c r="N1247" s="46"/>
      <c r="O1247" s="59"/>
      <c r="P1247" s="47"/>
      <c r="Q1247" s="49"/>
      <c r="R1247"/>
      <c r="S1247"/>
      <c r="T1247"/>
      <c r="U1247"/>
      <c r="V1247"/>
      <c r="W1247"/>
      <c r="X1247"/>
      <c r="Y1247"/>
      <c r="Z1247"/>
      <c r="AA1247"/>
    </row>
    <row ht="15" r="1248" spans="2:27" x14ac:dyDescent="0.25">
      <c r="B1248" s="16"/>
      <c r="C1248" s="18"/>
      <c r="E1248"/>
      <c r="F1248"/>
      <c r="H1248" s="27"/>
      <c r="I1248" s="28"/>
      <c r="J1248" s="28"/>
      <c r="K1248" s="37"/>
      <c r="L1248"/>
      <c r="M1248"/>
      <c r="N1248" s="46"/>
      <c r="O1248" s="59"/>
      <c r="P1248" s="47"/>
      <c r="Q1248" s="49"/>
      <c r="R1248"/>
      <c r="S1248"/>
      <c r="T1248"/>
      <c r="U1248"/>
      <c r="V1248"/>
      <c r="W1248"/>
      <c r="X1248"/>
      <c r="Y1248"/>
      <c r="Z1248"/>
      <c r="AA1248"/>
    </row>
    <row ht="15" r="1249" spans="2:27" x14ac:dyDescent="0.25">
      <c r="B1249" s="16"/>
      <c r="C1249" s="18"/>
      <c r="E1249"/>
      <c r="F1249"/>
      <c r="H1249" s="27"/>
      <c r="I1249" s="28"/>
      <c r="J1249" s="28"/>
      <c r="K1249" s="37"/>
      <c r="L1249"/>
      <c r="M1249"/>
      <c r="N1249" s="46"/>
      <c r="O1249" s="59"/>
      <c r="P1249" s="47"/>
      <c r="Q1249" s="49"/>
      <c r="R1249"/>
      <c r="S1249"/>
      <c r="T1249"/>
      <c r="U1249"/>
      <c r="V1249"/>
      <c r="W1249"/>
      <c r="X1249"/>
      <c r="Y1249"/>
      <c r="Z1249"/>
      <c r="AA1249"/>
    </row>
    <row ht="15" r="1250" spans="2:27" x14ac:dyDescent="0.25">
      <c r="B1250" s="16"/>
      <c r="C1250" s="18"/>
      <c r="E1250"/>
      <c r="F1250"/>
      <c r="H1250" s="27"/>
      <c r="I1250" s="28"/>
      <c r="J1250" s="28"/>
      <c r="K1250" s="37"/>
      <c r="L1250"/>
      <c r="M1250"/>
      <c r="N1250" s="46"/>
      <c r="O1250" s="59"/>
      <c r="P1250" s="47"/>
      <c r="Q1250" s="49"/>
      <c r="R1250"/>
      <c r="S1250"/>
      <c r="T1250"/>
      <c r="U1250"/>
      <c r="V1250"/>
      <c r="W1250"/>
      <c r="X1250"/>
      <c r="Y1250"/>
      <c r="Z1250"/>
      <c r="AA1250"/>
    </row>
    <row ht="15" r="1251" spans="2:27" x14ac:dyDescent="0.25">
      <c r="B1251" s="16"/>
      <c r="C1251" s="18"/>
      <c r="E1251"/>
      <c r="F1251"/>
      <c r="H1251" s="27"/>
      <c r="I1251" s="28"/>
      <c r="J1251" s="28"/>
      <c r="K1251" s="37"/>
      <c r="L1251"/>
      <c r="M1251"/>
      <c r="N1251" s="46"/>
      <c r="O1251" s="59"/>
      <c r="P1251" s="47"/>
      <c r="Q1251" s="49"/>
      <c r="R1251"/>
      <c r="S1251"/>
      <c r="T1251"/>
      <c r="U1251"/>
      <c r="V1251"/>
      <c r="W1251"/>
      <c r="X1251"/>
      <c r="Y1251"/>
      <c r="Z1251"/>
      <c r="AA1251"/>
    </row>
    <row ht="15" r="1252" spans="2:27" x14ac:dyDescent="0.25">
      <c r="B1252" s="16"/>
      <c r="C1252" s="18"/>
      <c r="E1252"/>
      <c r="F1252"/>
      <c r="H1252" s="27"/>
      <c r="I1252" s="28"/>
      <c r="J1252" s="28"/>
      <c r="K1252" s="37"/>
      <c r="L1252"/>
      <c r="M1252"/>
      <c r="N1252" s="46"/>
      <c r="O1252" s="59"/>
      <c r="P1252" s="47"/>
      <c r="Q1252" s="49"/>
      <c r="R1252"/>
      <c r="S1252"/>
      <c r="T1252"/>
      <c r="U1252"/>
      <c r="V1252"/>
      <c r="W1252"/>
      <c r="X1252"/>
      <c r="Y1252"/>
      <c r="Z1252"/>
      <c r="AA1252"/>
    </row>
    <row ht="15" r="1253" spans="2:27" x14ac:dyDescent="0.25">
      <c r="B1253" s="16"/>
      <c r="C1253" s="18"/>
      <c r="E1253"/>
      <c r="F1253"/>
      <c r="H1253" s="27"/>
      <c r="I1253" s="28"/>
      <c r="J1253" s="28"/>
      <c r="K1253" s="37"/>
      <c r="L1253"/>
      <c r="M1253"/>
      <c r="N1253" s="46"/>
      <c r="O1253" s="59"/>
      <c r="P1253" s="47"/>
      <c r="Q1253" s="49"/>
      <c r="R1253"/>
      <c r="S1253"/>
      <c r="T1253"/>
      <c r="U1253"/>
      <c r="V1253"/>
      <c r="W1253"/>
      <c r="X1253"/>
      <c r="Y1253"/>
      <c r="Z1253"/>
      <c r="AA1253"/>
    </row>
    <row ht="15" r="1254" spans="2:27" x14ac:dyDescent="0.25">
      <c r="B1254" s="16"/>
      <c r="C1254" s="18"/>
      <c r="E1254"/>
      <c r="F1254"/>
      <c r="H1254" s="27"/>
      <c r="I1254" s="28"/>
      <c r="J1254" s="28"/>
      <c r="K1254" s="37"/>
      <c r="L1254"/>
      <c r="M1254"/>
      <c r="N1254" s="46"/>
      <c r="O1254" s="59"/>
      <c r="P1254" s="47"/>
      <c r="Q1254" s="49"/>
      <c r="R1254"/>
      <c r="S1254"/>
      <c r="T1254"/>
      <c r="U1254"/>
      <c r="V1254"/>
      <c r="W1254"/>
      <c r="X1254"/>
      <c r="Y1254"/>
      <c r="Z1254"/>
      <c r="AA1254"/>
    </row>
    <row ht="15" r="1255" spans="2:27" x14ac:dyDescent="0.25">
      <c r="B1255" s="16"/>
      <c r="C1255" s="18"/>
      <c r="E1255"/>
      <c r="F1255"/>
      <c r="H1255" s="27"/>
      <c r="I1255" s="28"/>
      <c r="J1255" s="28"/>
      <c r="K1255" s="37"/>
      <c r="L1255"/>
      <c r="M1255"/>
      <c r="N1255" s="46"/>
      <c r="O1255" s="59"/>
      <c r="P1255" s="47"/>
      <c r="Q1255" s="49"/>
      <c r="R1255"/>
      <c r="S1255"/>
      <c r="T1255"/>
      <c r="U1255"/>
      <c r="V1255"/>
      <c r="W1255"/>
      <c r="X1255"/>
      <c r="Y1255"/>
      <c r="Z1255"/>
      <c r="AA1255"/>
    </row>
    <row ht="15" r="1256" spans="2:27" x14ac:dyDescent="0.25">
      <c r="B1256" s="16"/>
      <c r="C1256" s="18"/>
      <c r="E1256"/>
      <c r="F1256"/>
      <c r="H1256" s="27"/>
      <c r="I1256" s="28"/>
      <c r="J1256" s="28"/>
      <c r="K1256" s="37"/>
      <c r="L1256"/>
      <c r="M1256"/>
      <c r="N1256" s="46"/>
      <c r="O1256" s="59"/>
      <c r="P1256" s="47"/>
      <c r="Q1256" s="49"/>
      <c r="R1256"/>
      <c r="S1256"/>
      <c r="T1256"/>
      <c r="U1256"/>
      <c r="V1256"/>
      <c r="W1256"/>
      <c r="X1256"/>
      <c r="Y1256"/>
      <c r="Z1256"/>
      <c r="AA1256"/>
    </row>
    <row ht="15" r="1257" spans="2:27" x14ac:dyDescent="0.25">
      <c r="B1257" s="16"/>
      <c r="C1257" s="18"/>
      <c r="E1257"/>
      <c r="F1257"/>
      <c r="H1257" s="27"/>
      <c r="I1257" s="28"/>
      <c r="J1257" s="28"/>
      <c r="K1257" s="37"/>
      <c r="L1257"/>
      <c r="M1257"/>
      <c r="N1257" s="46"/>
      <c r="O1257" s="59"/>
      <c r="P1257" s="47"/>
      <c r="Q1257" s="49"/>
      <c r="R1257"/>
      <c r="S1257"/>
      <c r="T1257"/>
      <c r="U1257"/>
      <c r="V1257"/>
      <c r="W1257"/>
      <c r="X1257"/>
      <c r="Y1257"/>
      <c r="Z1257"/>
      <c r="AA1257"/>
    </row>
    <row ht="15" r="1258" spans="2:27" x14ac:dyDescent="0.25">
      <c r="B1258" s="16"/>
      <c r="C1258" s="18"/>
      <c r="E1258"/>
      <c r="F1258"/>
      <c r="H1258" s="27"/>
      <c r="I1258" s="28"/>
      <c r="J1258" s="28"/>
      <c r="K1258" s="37"/>
      <c r="L1258"/>
      <c r="M1258"/>
      <c r="N1258" s="46"/>
      <c r="O1258" s="59"/>
      <c r="P1258" s="47"/>
      <c r="Q1258" s="49"/>
      <c r="R1258"/>
      <c r="S1258"/>
      <c r="T1258"/>
      <c r="U1258"/>
      <c r="V1258"/>
      <c r="W1258"/>
      <c r="X1258"/>
      <c r="Y1258"/>
      <c r="Z1258"/>
      <c r="AA1258"/>
    </row>
    <row ht="15" r="1259" spans="2:27" x14ac:dyDescent="0.25">
      <c r="B1259" s="16"/>
      <c r="C1259" s="18"/>
      <c r="E1259"/>
      <c r="F1259"/>
      <c r="H1259" s="27"/>
      <c r="I1259" s="28"/>
      <c r="J1259" s="28"/>
      <c r="K1259" s="37"/>
      <c r="L1259"/>
      <c r="M1259"/>
      <c r="N1259" s="46"/>
      <c r="O1259" s="59"/>
      <c r="P1259" s="47"/>
      <c r="Q1259" s="49"/>
      <c r="R1259"/>
      <c r="S1259"/>
      <c r="T1259"/>
      <c r="U1259"/>
      <c r="V1259"/>
      <c r="W1259"/>
      <c r="X1259"/>
      <c r="Y1259"/>
      <c r="Z1259"/>
      <c r="AA1259"/>
    </row>
    <row ht="15" r="1260" spans="2:27" x14ac:dyDescent="0.25">
      <c r="B1260" s="16"/>
      <c r="C1260" s="18"/>
      <c r="E1260"/>
      <c r="F1260"/>
      <c r="H1260" s="27"/>
      <c r="I1260" s="28"/>
      <c r="J1260" s="28"/>
      <c r="K1260" s="37"/>
      <c r="L1260"/>
      <c r="M1260"/>
      <c r="N1260" s="46"/>
      <c r="O1260" s="59"/>
      <c r="P1260" s="47"/>
      <c r="Q1260" s="49"/>
      <c r="R1260"/>
      <c r="S1260"/>
      <c r="T1260"/>
      <c r="U1260"/>
      <c r="V1260"/>
      <c r="W1260"/>
      <c r="X1260"/>
      <c r="Y1260"/>
      <c r="Z1260"/>
      <c r="AA1260"/>
    </row>
    <row ht="15" r="1261" spans="2:27" x14ac:dyDescent="0.25">
      <c r="B1261" s="16"/>
      <c r="C1261" s="18"/>
      <c r="E1261"/>
      <c r="F1261"/>
      <c r="H1261" s="27"/>
      <c r="I1261" s="28"/>
      <c r="J1261" s="28"/>
      <c r="K1261" s="37"/>
      <c r="L1261"/>
      <c r="M1261"/>
      <c r="N1261" s="46"/>
      <c r="O1261" s="59"/>
      <c r="P1261" s="47"/>
      <c r="Q1261" s="49"/>
      <c r="R1261"/>
      <c r="S1261"/>
      <c r="T1261"/>
      <c r="U1261"/>
      <c r="V1261"/>
      <c r="W1261"/>
      <c r="X1261"/>
      <c r="Y1261"/>
      <c r="Z1261"/>
      <c r="AA1261"/>
    </row>
    <row ht="15" r="1262" spans="2:27" x14ac:dyDescent="0.25">
      <c r="F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ht="15" r="1263" spans="2:27" x14ac:dyDescent="0.25">
      <c r="F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ht="15" r="1264" spans="2:27" x14ac:dyDescent="0.25">
      <c r="F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ht="15" r="1265" spans="6:27" x14ac:dyDescent="0.25">
      <c r="F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ht="15" r="1266" spans="6:27" x14ac:dyDescent="0.25">
      <c r="F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ht="15" r="1267" spans="6:27" x14ac:dyDescent="0.25">
      <c r="F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ht="15" r="1268" spans="6:27" x14ac:dyDescent="0.25">
      <c r="F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ht="15" r="1269" spans="6:27" x14ac:dyDescent="0.25">
      <c r="F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ht="15" r="1270" spans="6:27" x14ac:dyDescent="0.25">
      <c r="F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ht="15" r="1271" spans="6:27" x14ac:dyDescent="0.25">
      <c r="F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ht="15" r="1272" spans="6:27" x14ac:dyDescent="0.25">
      <c r="F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ht="15" r="1273" spans="6:27" x14ac:dyDescent="0.25">
      <c r="F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ht="15" r="1274" spans="6:27" x14ac:dyDescent="0.25">
      <c r="F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ht="15" r="1275" spans="6:27" x14ac:dyDescent="0.25">
      <c r="F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ht="15" r="1276" spans="6:27" x14ac:dyDescent="0.25">
      <c r="F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ht="15" r="1277" spans="6:27" x14ac:dyDescent="0.25">
      <c r="F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ht="15" r="1278" spans="6:27" x14ac:dyDescent="0.25">
      <c r="F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ht="15" r="1279" spans="6:27" x14ac:dyDescent="0.25">
      <c r="F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ht="15" r="1280" spans="6:27" x14ac:dyDescent="0.25">
      <c r="F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ht="15" r="1281" spans="6:27" x14ac:dyDescent="0.25">
      <c r="F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ht="15" r="1282" spans="6:27" x14ac:dyDescent="0.25">
      <c r="F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ht="15" r="1283" spans="6:27" x14ac:dyDescent="0.25">
      <c r="F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ht="15" r="1284" spans="6:27" x14ac:dyDescent="0.25">
      <c r="F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ht="15" r="1285" spans="6:27" x14ac:dyDescent="0.25">
      <c r="F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ht="15" r="1286" spans="6:27" x14ac:dyDescent="0.25">
      <c r="F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ht="15" r="1287" spans="6:27" x14ac:dyDescent="0.25">
      <c r="F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ht="15" r="1288" spans="6:27" x14ac:dyDescent="0.25">
      <c r="F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ht="15" r="1289" spans="6:27" x14ac:dyDescent="0.25">
      <c r="F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ht="15" r="1290" spans="6:27" x14ac:dyDescent="0.25">
      <c r="F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ht="15" r="1291" spans="6:27" x14ac:dyDescent="0.25">
      <c r="F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ht="15" r="1292" spans="6:27" x14ac:dyDescent="0.25">
      <c r="F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ht="15" r="1293" spans="6:27" x14ac:dyDescent="0.25">
      <c r="F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ht="15" r="1294" spans="6:27" x14ac:dyDescent="0.25">
      <c r="F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ht="15" r="1295" spans="6:27" x14ac:dyDescent="0.25">
      <c r="F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ht="15" r="1296" spans="6:27" x14ac:dyDescent="0.25">
      <c r="F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ht="15" r="1297" spans="6:27" x14ac:dyDescent="0.25">
      <c r="F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ht="15" r="1298" spans="6:27" x14ac:dyDescent="0.25">
      <c r="F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ht="15" r="1299" spans="6:27" x14ac:dyDescent="0.25">
      <c r="F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ht="15" r="1300" spans="6:27" x14ac:dyDescent="0.25">
      <c r="F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ht="15" r="1301" spans="6:27" x14ac:dyDescent="0.25">
      <c r="F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ht="15" r="1302" spans="6:27" x14ac:dyDescent="0.25">
      <c r="F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ht="15" r="1303" spans="6:27" x14ac:dyDescent="0.25">
      <c r="F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ht="15" r="1304" spans="6:27" x14ac:dyDescent="0.25">
      <c r="F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ht="15" r="1305" spans="6:27" x14ac:dyDescent="0.25">
      <c r="F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ht="15" r="1306" spans="6:27" x14ac:dyDescent="0.25">
      <c r="F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ht="15" r="1307" spans="6:27" x14ac:dyDescent="0.25">
      <c r="F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ht="15" r="1308" spans="6:27" x14ac:dyDescent="0.25">
      <c r="F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ht="15" r="1309" spans="6:27" x14ac:dyDescent="0.25">
      <c r="F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ht="15" r="1310" spans="6:27" x14ac:dyDescent="0.25">
      <c r="F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ht="15" r="1311" spans="6:27" x14ac:dyDescent="0.25">
      <c r="F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ht="15" r="1312" spans="6:27" x14ac:dyDescent="0.25">
      <c r="F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ht="15" r="1313" spans="6:27" x14ac:dyDescent="0.25">
      <c r="F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ht="15" r="1314" spans="6:27" x14ac:dyDescent="0.25">
      <c r="F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ht="15" r="1315" spans="6:27" x14ac:dyDescent="0.25">
      <c r="F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ht="15" r="1316" spans="6:27" x14ac:dyDescent="0.25">
      <c r="F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ht="15" r="1317" spans="6:27" x14ac:dyDescent="0.25">
      <c r="F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ht="15" r="1318" spans="6:27" x14ac:dyDescent="0.25">
      <c r="F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ht="15" r="1319" spans="6:27" x14ac:dyDescent="0.25">
      <c r="F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ht="15" r="1320" spans="6:27" x14ac:dyDescent="0.25">
      <c r="F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ht="15" r="1321" spans="6:27" x14ac:dyDescent="0.25">
      <c r="F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ht="15" r="1322" spans="6:27" x14ac:dyDescent="0.25">
      <c r="F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ht="15" r="1323" spans="6:27" x14ac:dyDescent="0.25">
      <c r="F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ht="15" r="1324" spans="6:27" x14ac:dyDescent="0.25">
      <c r="F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ht="15" r="1325" spans="6:27" x14ac:dyDescent="0.25">
      <c r="F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ht="15" r="1326" spans="6:27" x14ac:dyDescent="0.25">
      <c r="F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ht="15" r="1327" spans="6:27" x14ac:dyDescent="0.25">
      <c r="F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ht="15" r="1328" spans="6:27" x14ac:dyDescent="0.25">
      <c r="F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ht="15" r="1329" spans="6:27" x14ac:dyDescent="0.25">
      <c r="F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ht="15" r="1330" spans="6:27" x14ac:dyDescent="0.25">
      <c r="F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ht="15" r="1331" spans="6:27" x14ac:dyDescent="0.25">
      <c r="F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ht="15" r="1332" spans="6:27" x14ac:dyDescent="0.25">
      <c r="F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ht="15" r="1333" spans="6:27" x14ac:dyDescent="0.25">
      <c r="F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ht="15" r="1334" spans="6:27" x14ac:dyDescent="0.25">
      <c r="F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ht="15" r="1335" spans="6:27" x14ac:dyDescent="0.25">
      <c r="F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ht="15" r="1336" spans="6:27" x14ac:dyDescent="0.25">
      <c r="F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ht="15" r="1337" spans="6:27" x14ac:dyDescent="0.25">
      <c r="F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ht="15" r="1338" spans="6:27" x14ac:dyDescent="0.25">
      <c r="F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ht="15" r="1339" spans="6:27" x14ac:dyDescent="0.25">
      <c r="F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ht="15" r="1340" spans="6:27" x14ac:dyDescent="0.25">
      <c r="F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ht="15" r="1341" spans="6:27" x14ac:dyDescent="0.25">
      <c r="F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ht="15" r="1342" spans="6:27" x14ac:dyDescent="0.25">
      <c r="F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ht="15" r="1343" spans="6:27" x14ac:dyDescent="0.25">
      <c r="F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ht="15" r="1344" spans="6:27" x14ac:dyDescent="0.25">
      <c r="F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ht="15" r="1345" spans="6:27" x14ac:dyDescent="0.25">
      <c r="F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ht="15" r="1346" spans="6:27" x14ac:dyDescent="0.25">
      <c r="F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ht="15" r="1347" spans="6:27" x14ac:dyDescent="0.25">
      <c r="F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ht="15" r="1348" spans="6:27" x14ac:dyDescent="0.25">
      <c r="F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ht="15" r="1349" spans="6:27" x14ac:dyDescent="0.25">
      <c r="F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ht="15" r="1350" spans="6:27" x14ac:dyDescent="0.25">
      <c r="F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ht="15" r="1351" spans="6:27" x14ac:dyDescent="0.25">
      <c r="F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ht="15" r="1352" spans="6:27" x14ac:dyDescent="0.25">
      <c r="F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ht="15" r="1353" spans="6:27" x14ac:dyDescent="0.25">
      <c r="F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ht="15" r="1354" spans="6:27" x14ac:dyDescent="0.25">
      <c r="F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ht="15" r="1355" spans="6:27" x14ac:dyDescent="0.25">
      <c r="F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ht="15" r="1356" spans="6:27" x14ac:dyDescent="0.25">
      <c r="F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ht="15" r="1357" spans="6:27" x14ac:dyDescent="0.25">
      <c r="F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ht="15" r="1358" spans="6:27" x14ac:dyDescent="0.25">
      <c r="F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ht="15" r="1359" spans="6:27" x14ac:dyDescent="0.25">
      <c r="F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ht="15" r="1360" spans="6:27" x14ac:dyDescent="0.25">
      <c r="F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ht="15" r="1361" spans="6:20" x14ac:dyDescent="0.25">
      <c r="F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ht="15" r="1362" spans="6:20" x14ac:dyDescent="0.25">
      <c r="F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ht="15" r="1363" spans="6:20" x14ac:dyDescent="0.25">
      <c r="F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ht="15" r="1364" spans="6:20" x14ac:dyDescent="0.25">
      <c r="F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ht="15" r="1365" spans="6:20" x14ac:dyDescent="0.25">
      <c r="F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ht="15" r="1366" spans="6:20" x14ac:dyDescent="0.25">
      <c r="F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ht="15" r="1367" spans="6:20" x14ac:dyDescent="0.25">
      <c r="F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ht="15" r="1368" spans="6:20" x14ac:dyDescent="0.25">
      <c r="F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ht="15" r="1369" spans="6:20" x14ac:dyDescent="0.25">
      <c r="F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ht="15" r="1370" spans="6:20" x14ac:dyDescent="0.25">
      <c r="F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ht="15" r="1371" spans="6:20" x14ac:dyDescent="0.25">
      <c r="F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ht="15" r="1372" spans="6:20" x14ac:dyDescent="0.25">
      <c r="F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ht="15" r="1373" spans="6:20" x14ac:dyDescent="0.25">
      <c r="F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ht="15" r="1374" spans="6:20" x14ac:dyDescent="0.25">
      <c r="F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ht="15" r="1375" spans="6:20" x14ac:dyDescent="0.25">
      <c r="F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ht="15" r="1376" spans="6:20" x14ac:dyDescent="0.25">
      <c r="F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ht="15" r="1377" spans="6:20" x14ac:dyDescent="0.25">
      <c r="F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ht="15" r="1378" spans="6:20" x14ac:dyDescent="0.25">
      <c r="F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ht="15" r="1379" spans="6:20" x14ac:dyDescent="0.25">
      <c r="F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ht="15" r="1380" spans="6:20" x14ac:dyDescent="0.25">
      <c r="F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ht="15" r="1381" spans="6:20" x14ac:dyDescent="0.25">
      <c r="F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ht="15" r="1382" spans="6:20" x14ac:dyDescent="0.25">
      <c r="F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ht="15" r="1383" spans="6:20" x14ac:dyDescent="0.25">
      <c r="F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ht="15" r="1384" spans="6:20" x14ac:dyDescent="0.25">
      <c r="F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ht="15" r="1385" spans="6:20" x14ac:dyDescent="0.25">
      <c r="F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ht="15" r="1386" spans="6:20" x14ac:dyDescent="0.25">
      <c r="F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ht="15" r="1387" spans="6:20" x14ac:dyDescent="0.25">
      <c r="F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ht="15" r="1388" spans="6:20" x14ac:dyDescent="0.25">
      <c r="F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ht="15" r="1389" spans="6:20" x14ac:dyDescent="0.25">
      <c r="F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ht="15" r="1390" spans="6:20" x14ac:dyDescent="0.25">
      <c r="F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ht="15" r="1391" spans="6:20" x14ac:dyDescent="0.25">
      <c r="F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ht="15" r="1392" spans="6:20" x14ac:dyDescent="0.25">
      <c r="F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ht="15" r="1393" spans="6:20" x14ac:dyDescent="0.25">
      <c r="F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ht="15" r="1394" spans="6:20" x14ac:dyDescent="0.25">
      <c r="F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ht="15" r="1395" spans="6:20" x14ac:dyDescent="0.25">
      <c r="F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ht="15" r="1396" spans="6:20" x14ac:dyDescent="0.25">
      <c r="F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ht="15" r="1397" spans="6:20" x14ac:dyDescent="0.25">
      <c r="F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ht="15" r="1398" spans="6:20" x14ac:dyDescent="0.25">
      <c r="F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ht="15" r="1399" spans="6:20" x14ac:dyDescent="0.25">
      <c r="F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ht="15" r="1400" spans="6:20" x14ac:dyDescent="0.25">
      <c r="F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ht="15" r="1401" spans="6:20" x14ac:dyDescent="0.25">
      <c r="F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ht="15" r="1402" spans="6:20" x14ac:dyDescent="0.25">
      <c r="F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ht="15" r="1403" spans="6:20" x14ac:dyDescent="0.25">
      <c r="F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ht="15" r="1404" spans="6:20" x14ac:dyDescent="0.25">
      <c r="F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ht="15" r="1405" spans="6:20" x14ac:dyDescent="0.25">
      <c r="F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ht="15" r="1406" spans="6:20" x14ac:dyDescent="0.25">
      <c r="F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ht="15" r="1407" spans="6:20" x14ac:dyDescent="0.25">
      <c r="F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ht="15" r="1408" spans="6:20" x14ac:dyDescent="0.25">
      <c r="F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ht="15" r="1409" spans="6:20" x14ac:dyDescent="0.25">
      <c r="F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ht="15" r="1410" spans="6:20" x14ac:dyDescent="0.25">
      <c r="F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ht="15" r="1411" spans="6:20" x14ac:dyDescent="0.25">
      <c r="F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ht="15" r="1412" spans="6:20" x14ac:dyDescent="0.25">
      <c r="F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ht="15" r="1413" spans="6:20" x14ac:dyDescent="0.25">
      <c r="F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ht="15" r="1414" spans="6:20" x14ac:dyDescent="0.25">
      <c r="F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ht="15" r="1415" spans="6:20" x14ac:dyDescent="0.25">
      <c r="F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ht="15" r="1416" spans="6:20" x14ac:dyDescent="0.25">
      <c r="F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ht="15" r="1417" spans="6:20" x14ac:dyDescent="0.25">
      <c r="F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ht="15" r="1418" spans="6:20" x14ac:dyDescent="0.25">
      <c r="F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ht="15" r="1419" spans="6:20" x14ac:dyDescent="0.25">
      <c r="F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ht="15" r="1420" spans="6:20" x14ac:dyDescent="0.25">
      <c r="F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ht="15" r="1421" spans="6:20" x14ac:dyDescent="0.25">
      <c r="F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ht="15" r="1422" spans="6:20" x14ac:dyDescent="0.25">
      <c r="F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ht="15" r="1423" spans="6:20" x14ac:dyDescent="0.25">
      <c r="F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ht="15" r="1424" spans="6:20" x14ac:dyDescent="0.25">
      <c r="F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ht="15" r="1425" spans="6:20" x14ac:dyDescent="0.25">
      <c r="F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ht="15" r="1426" spans="6:20" x14ac:dyDescent="0.25">
      <c r="F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ht="15" r="1427" spans="6:20" x14ac:dyDescent="0.25">
      <c r="F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ht="15" r="1428" spans="6:20" x14ac:dyDescent="0.25">
      <c r="F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ht="15" r="1429" spans="6:20" x14ac:dyDescent="0.25">
      <c r="F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ht="15" r="1430" spans="6:20" x14ac:dyDescent="0.25">
      <c r="F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ht="15" r="1431" spans="6:20" x14ac:dyDescent="0.25">
      <c r="F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ht="15" r="1432" spans="6:20" x14ac:dyDescent="0.25">
      <c r="F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ht="15" r="1433" spans="6:20" x14ac:dyDescent="0.25">
      <c r="F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ht="15" r="1434" spans="6:20" x14ac:dyDescent="0.25">
      <c r="F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ht="15" r="1435" spans="6:20" x14ac:dyDescent="0.25">
      <c r="F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ht="15" r="1436" spans="6:20" x14ac:dyDescent="0.25">
      <c r="F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ht="15" r="1437" spans="6:20" x14ac:dyDescent="0.25">
      <c r="F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ht="15" r="1438" spans="6:20" x14ac:dyDescent="0.25">
      <c r="F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ht="15" r="1439" spans="6:20" x14ac:dyDescent="0.25">
      <c r="F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ht="15" r="1440" spans="6:20" x14ac:dyDescent="0.25">
      <c r="F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ht="15" r="1441" spans="6:20" x14ac:dyDescent="0.25">
      <c r="F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ht="15" r="1442" spans="6:20" x14ac:dyDescent="0.25">
      <c r="F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ht="15" r="1443" spans="6:20" x14ac:dyDescent="0.25">
      <c r="F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ht="15" r="1444" spans="6:20" x14ac:dyDescent="0.25">
      <c r="F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ht="15" r="1445" spans="6:20" x14ac:dyDescent="0.25">
      <c r="F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ht="15" r="1446" spans="6:20" x14ac:dyDescent="0.25">
      <c r="F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ht="15" r="1447" spans="6:20" x14ac:dyDescent="0.25">
      <c r="F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ht="15" r="1448" spans="6:20" x14ac:dyDescent="0.25">
      <c r="F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ht="15" r="1449" spans="6:20" x14ac:dyDescent="0.25">
      <c r="F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ht="15" r="1450" spans="6:20" x14ac:dyDescent="0.25">
      <c r="F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ht="15" r="1451" spans="6:20" x14ac:dyDescent="0.25">
      <c r="F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ht="15" r="1452" spans="6:20" x14ac:dyDescent="0.25">
      <c r="F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ht="15" r="1453" spans="6:20" x14ac:dyDescent="0.25">
      <c r="F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ht="15" r="1454" spans="6:20" x14ac:dyDescent="0.25">
      <c r="F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ht="15" r="1455" spans="6:20" x14ac:dyDescent="0.25">
      <c r="F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ht="15" r="1456" spans="6:20" x14ac:dyDescent="0.25">
      <c r="F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ht="15" r="1457" spans="6:20" x14ac:dyDescent="0.25">
      <c r="F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ht="15" r="1458" spans="6:20" x14ac:dyDescent="0.25">
      <c r="F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ht="15" r="1459" spans="6:20" x14ac:dyDescent="0.25">
      <c r="F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ht="15" r="1460" spans="6:20" x14ac:dyDescent="0.25">
      <c r="F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ht="15" r="1461" spans="6:20" x14ac:dyDescent="0.25">
      <c r="F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ht="15" r="1462" spans="6:20" x14ac:dyDescent="0.25">
      <c r="F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ht="15" r="1463" spans="6:20" x14ac:dyDescent="0.25">
      <c r="F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ht="15" r="1464" spans="6:20" x14ac:dyDescent="0.25">
      <c r="F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ht="15" r="1465" spans="6:20" x14ac:dyDescent="0.25">
      <c r="F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ht="15" r="1466" spans="6:20" x14ac:dyDescent="0.25">
      <c r="F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ht="15" r="1467" spans="6:20" x14ac:dyDescent="0.25">
      <c r="F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ht="15" r="1468" spans="6:20" x14ac:dyDescent="0.25">
      <c r="F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ht="15" r="1469" spans="6:20" x14ac:dyDescent="0.25">
      <c r="F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ht="15" r="1470" spans="6:20" x14ac:dyDescent="0.25">
      <c r="F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ht="15" r="1471" spans="6:20" x14ac:dyDescent="0.25">
      <c r="F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ht="15" r="1472" spans="6:20" x14ac:dyDescent="0.25">
      <c r="F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ht="15" r="1473" spans="6:20" x14ac:dyDescent="0.25">
      <c r="F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ht="15" r="1474" spans="6:20" x14ac:dyDescent="0.25">
      <c r="F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ht="15" r="1475" spans="6:20" x14ac:dyDescent="0.25">
      <c r="F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ht="15" r="1476" spans="6:20" x14ac:dyDescent="0.25">
      <c r="F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ht="15" r="1477" spans="6:20" x14ac:dyDescent="0.25">
      <c r="F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ht="15" r="1478" spans="6:20" x14ac:dyDescent="0.25">
      <c r="F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ht="15" r="1479" spans="6:20" x14ac:dyDescent="0.25">
      <c r="F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ht="15" r="1480" spans="6:20" x14ac:dyDescent="0.25">
      <c r="F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ht="15" r="1481" spans="6:20" x14ac:dyDescent="0.25">
      <c r="F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ht="15" r="1482" spans="6:20" x14ac:dyDescent="0.25">
      <c r="F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ht="15" r="1483" spans="6:20" x14ac:dyDescent="0.25">
      <c r="F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ht="15" r="1484" spans="6:20" x14ac:dyDescent="0.25">
      <c r="F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ht="15" r="1485" spans="6:20" x14ac:dyDescent="0.25">
      <c r="F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ht="15" r="1486" spans="6:20" x14ac:dyDescent="0.25">
      <c r="F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ht="15" r="1487" spans="6:20" x14ac:dyDescent="0.25">
      <c r="F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ht="15" r="1488" spans="6:20" x14ac:dyDescent="0.25">
      <c r="F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ht="15" r="1489" spans="6:20" x14ac:dyDescent="0.25">
      <c r="F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ht="15" r="1490" spans="6:20" x14ac:dyDescent="0.25">
      <c r="F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ht="15" r="1491" spans="6:20" x14ac:dyDescent="0.25">
      <c r="F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ht="15" r="1492" spans="6:20" x14ac:dyDescent="0.25">
      <c r="F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ht="15" r="1493" spans="6:20" x14ac:dyDescent="0.25">
      <c r="F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ht="15" r="1494" spans="6:20" x14ac:dyDescent="0.25">
      <c r="F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ht="15" r="1495" spans="6:20" x14ac:dyDescent="0.25">
      <c r="F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ht="15" r="1496" spans="6:20" x14ac:dyDescent="0.25">
      <c r="F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ht="15" r="1497" spans="6:20" x14ac:dyDescent="0.25">
      <c r="F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ht="15" r="1498" spans="6:20" x14ac:dyDescent="0.25">
      <c r="F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ht="15" r="1499" spans="6:20" x14ac:dyDescent="0.25">
      <c r="F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ht="15" r="1500" spans="6:20" x14ac:dyDescent="0.25">
      <c r="F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ht="15" r="1501" spans="6:20" x14ac:dyDescent="0.25">
      <c r="F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ht="15" r="1502" spans="6:20" x14ac:dyDescent="0.25">
      <c r="F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ht="15" r="1503" spans="6:20" x14ac:dyDescent="0.25">
      <c r="F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ht="15" r="1504" spans="6:20" x14ac:dyDescent="0.25">
      <c r="F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ht="15" r="1505" spans="6:20" x14ac:dyDescent="0.25">
      <c r="F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ht="15" r="1506" spans="6:20" x14ac:dyDescent="0.25">
      <c r="F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ht="15" r="1507" spans="6:20" x14ac:dyDescent="0.25">
      <c r="F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ht="15" r="1508" spans="6:20" x14ac:dyDescent="0.25">
      <c r="F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ht="15" r="1509" spans="6:20" x14ac:dyDescent="0.25">
      <c r="F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ht="15" r="1510" spans="6:20" x14ac:dyDescent="0.25">
      <c r="F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ht="15" r="1511" spans="6:20" x14ac:dyDescent="0.25">
      <c r="F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ht="15" r="1512" spans="6:20" x14ac:dyDescent="0.25">
      <c r="F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ht="15" r="1513" spans="6:20" x14ac:dyDescent="0.25">
      <c r="F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ht="15" r="1514" spans="6:20" x14ac:dyDescent="0.25">
      <c r="F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ht="15" r="1515" spans="6:20" x14ac:dyDescent="0.25">
      <c r="F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ht="15" r="1516" spans="6:20" x14ac:dyDescent="0.25">
      <c r="F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ht="15" r="1517" spans="6:20" x14ac:dyDescent="0.25">
      <c r="F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ht="15" r="1518" spans="6:20" x14ac:dyDescent="0.25">
      <c r="F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ht="15" r="1519" spans="6:20" x14ac:dyDescent="0.25">
      <c r="F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ht="15" r="1520" spans="6:20" x14ac:dyDescent="0.25">
      <c r="F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ht="15" r="1521" spans="6:20" x14ac:dyDescent="0.25">
      <c r="F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ht="15" r="1522" spans="6:20" x14ac:dyDescent="0.25">
      <c r="F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ht="15" r="1523" spans="6:20" x14ac:dyDescent="0.25">
      <c r="F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ht="15" r="1524" spans="6:20" x14ac:dyDescent="0.25">
      <c r="F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ht="15" r="1525" spans="6:20" x14ac:dyDescent="0.25">
      <c r="F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ht="15" r="1526" spans="6:20" x14ac:dyDescent="0.25">
      <c r="F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ht="15" r="1527" spans="6:20" x14ac:dyDescent="0.25">
      <c r="F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ht="15" r="1528" spans="6:20" x14ac:dyDescent="0.25">
      <c r="F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ht="15" r="1529" spans="6:20" x14ac:dyDescent="0.25">
      <c r="F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ht="15" r="1530" spans="6:20" x14ac:dyDescent="0.25">
      <c r="F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ht="15" r="1531" spans="6:20" x14ac:dyDescent="0.25">
      <c r="F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ht="15" r="1532" spans="6:20" x14ac:dyDescent="0.25">
      <c r="F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ht="15" r="1533" spans="6:20" x14ac:dyDescent="0.25">
      <c r="F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ht="15" r="1534" spans="6:20" x14ac:dyDescent="0.25">
      <c r="F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ht="15" r="1535" spans="6:20" x14ac:dyDescent="0.25">
      <c r="F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ht="15" r="1536" spans="6:20" x14ac:dyDescent="0.25">
      <c r="F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ht="15" r="1537" spans="6:20" x14ac:dyDescent="0.25">
      <c r="F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ht="15" r="1538" spans="6:20" x14ac:dyDescent="0.25">
      <c r="F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ht="15" r="1539" spans="6:20" x14ac:dyDescent="0.25">
      <c r="F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ht="15" r="1540" spans="6:20" x14ac:dyDescent="0.25">
      <c r="F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ht="15" r="1541" spans="6:20" x14ac:dyDescent="0.25">
      <c r="F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ht="15" r="1542" spans="6:20" x14ac:dyDescent="0.25">
      <c r="F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ht="15" r="1543" spans="6:20" x14ac:dyDescent="0.25">
      <c r="F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ht="15" r="1544" spans="6:20" x14ac:dyDescent="0.25">
      <c r="F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ht="15" r="1545" spans="6:20" x14ac:dyDescent="0.25">
      <c r="F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ht="15" r="1546" spans="6:20" x14ac:dyDescent="0.25">
      <c r="F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ht="15" r="1547" spans="6:20" x14ac:dyDescent="0.25">
      <c r="F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ht="15" r="1548" spans="6:20" x14ac:dyDescent="0.25">
      <c r="F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ht="15" r="1549" spans="6:20" x14ac:dyDescent="0.25">
      <c r="F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ht="15" r="1550" spans="6:20" x14ac:dyDescent="0.25">
      <c r="F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ht="15" r="1551" spans="6:20" x14ac:dyDescent="0.25">
      <c r="F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ht="15" r="1552" spans="6:20" x14ac:dyDescent="0.25">
      <c r="F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ht="15" r="1553" spans="6:20" x14ac:dyDescent="0.25">
      <c r="F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ht="15" r="1554" spans="6:20" x14ac:dyDescent="0.25">
      <c r="F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ht="15" r="1555" spans="6:20" x14ac:dyDescent="0.25">
      <c r="F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ht="15" r="1556" spans="6:20" x14ac:dyDescent="0.25">
      <c r="F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ht="15" r="1557" spans="6:20" x14ac:dyDescent="0.25">
      <c r="F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ht="15" r="1558" spans="6:20" x14ac:dyDescent="0.25">
      <c r="F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ht="15" r="1559" spans="6:20" x14ac:dyDescent="0.25">
      <c r="F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ht="15" r="1560" spans="6:20" x14ac:dyDescent="0.25">
      <c r="F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ht="15" r="1561" spans="6:20" x14ac:dyDescent="0.25">
      <c r="F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ht="15" r="1562" spans="6:20" x14ac:dyDescent="0.25">
      <c r="F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ht="15" r="1563" spans="6:20" x14ac:dyDescent="0.25">
      <c r="F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ht="15" r="1564" spans="6:20" x14ac:dyDescent="0.25">
      <c r="F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ht="15" r="1565" spans="6:20" x14ac:dyDescent="0.25">
      <c r="F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ht="15" r="1566" spans="6:20" x14ac:dyDescent="0.25">
      <c r="F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ht="15" r="1567" spans="6:20" x14ac:dyDescent="0.25">
      <c r="F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ht="15" r="1568" spans="6:20" x14ac:dyDescent="0.25">
      <c r="F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ht="15" r="1569" spans="6:20" x14ac:dyDescent="0.25">
      <c r="F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ht="15" r="1570" spans="6:20" x14ac:dyDescent="0.25">
      <c r="F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ht="15" r="1571" spans="6:20" x14ac:dyDescent="0.25">
      <c r="F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ht="15" r="1572" spans="6:20" x14ac:dyDescent="0.25">
      <c r="F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ht="15" r="1573" spans="6:20" x14ac:dyDescent="0.25">
      <c r="F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ht="15" r="1574" spans="6:20" x14ac:dyDescent="0.25">
      <c r="F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ht="15" r="1575" spans="6:20" x14ac:dyDescent="0.25">
      <c r="F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ht="15" r="1576" spans="6:20" x14ac:dyDescent="0.25">
      <c r="F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ht="15" r="1577" spans="6:20" x14ac:dyDescent="0.25">
      <c r="F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ht="15" r="1578" spans="6:20" x14ac:dyDescent="0.25">
      <c r="F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ht="15" r="1579" spans="6:20" x14ac:dyDescent="0.25">
      <c r="F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ht="15" r="1580" spans="6:20" x14ac:dyDescent="0.25">
      <c r="F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ht="15" r="1581" spans="6:20" x14ac:dyDescent="0.25">
      <c r="F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ht="15" r="1582" spans="6:20" x14ac:dyDescent="0.25">
      <c r="F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ht="15" r="1583" spans="6:20" x14ac:dyDescent="0.25">
      <c r="F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ht="15" r="1584" spans="6:20" x14ac:dyDescent="0.25">
      <c r="F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ht="15" r="1585" spans="6:20" x14ac:dyDescent="0.25">
      <c r="F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ht="15" r="1586" spans="6:20" x14ac:dyDescent="0.25">
      <c r="F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ht="15" r="1587" spans="6:20" x14ac:dyDescent="0.25">
      <c r="F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ht="15" r="1588" spans="6:20" x14ac:dyDescent="0.25">
      <c r="F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ht="15" r="1589" spans="6:20" x14ac:dyDescent="0.25">
      <c r="F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ht="15" r="1590" spans="6:20" x14ac:dyDescent="0.25">
      <c r="F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ht="15" r="1591" spans="6:20" x14ac:dyDescent="0.25">
      <c r="F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ht="15" r="1592" spans="6:20" x14ac:dyDescent="0.25">
      <c r="F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ht="15" r="1593" spans="6:20" x14ac:dyDescent="0.25">
      <c r="F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ht="15" r="1594" spans="6:20" x14ac:dyDescent="0.25">
      <c r="F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ht="15" r="1595" spans="6:20" x14ac:dyDescent="0.25">
      <c r="F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ht="15" r="1596" spans="6:20" x14ac:dyDescent="0.25">
      <c r="F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ht="15" r="1597" spans="6:20" x14ac:dyDescent="0.25">
      <c r="F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ht="15" r="1598" spans="6:20" x14ac:dyDescent="0.25">
      <c r="F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ht="15" r="1599" spans="6:20" x14ac:dyDescent="0.25">
      <c r="F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ht="15" r="1600" spans="6:20" x14ac:dyDescent="0.25">
      <c r="F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ht="15" r="1601" spans="6:20" x14ac:dyDescent="0.25">
      <c r="F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ht="15" r="1602" spans="6:20" x14ac:dyDescent="0.25">
      <c r="F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ht="15" r="1603" spans="6:20" x14ac:dyDescent="0.25">
      <c r="F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ht="15" r="1604" spans="6:20" x14ac:dyDescent="0.25">
      <c r="F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ht="15" r="1605" spans="6:20" x14ac:dyDescent="0.25">
      <c r="F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ht="15" r="1606" spans="6:20" x14ac:dyDescent="0.25">
      <c r="F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ht="15" r="1607" spans="6:20" x14ac:dyDescent="0.25">
      <c r="F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ht="15" r="1608" spans="6:20" x14ac:dyDescent="0.25">
      <c r="F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ht="15" r="1609" spans="6:20" x14ac:dyDescent="0.25">
      <c r="F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ht="15" r="1610" spans="6:20" x14ac:dyDescent="0.25">
      <c r="F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ht="15" r="1611" spans="6:20" x14ac:dyDescent="0.25">
      <c r="F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ht="15" r="1612" spans="6:20" x14ac:dyDescent="0.25">
      <c r="F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ht="15" r="1613" spans="6:20" x14ac:dyDescent="0.25">
      <c r="F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ht="15" r="1614" spans="6:20" x14ac:dyDescent="0.25">
      <c r="F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ht="15" r="1615" spans="6:20" x14ac:dyDescent="0.25">
      <c r="F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ht="15" r="1616" spans="6:20" x14ac:dyDescent="0.25">
      <c r="F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ht="15" r="1617" spans="6:20" x14ac:dyDescent="0.25">
      <c r="F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ht="15" r="1618" spans="6:20" x14ac:dyDescent="0.25">
      <c r="F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ht="15" r="1619" spans="6:20" x14ac:dyDescent="0.25">
      <c r="F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ht="15" r="1620" spans="6:20" x14ac:dyDescent="0.25">
      <c r="F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ht="15" r="1621" spans="6:20" x14ac:dyDescent="0.25">
      <c r="F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ht="15" r="1622" spans="6:20" x14ac:dyDescent="0.25">
      <c r="F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ht="15" r="1623" spans="6:20" x14ac:dyDescent="0.25">
      <c r="F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ht="15" r="1624" spans="6:20" x14ac:dyDescent="0.25">
      <c r="F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ht="15" r="1625" spans="6:20" x14ac:dyDescent="0.25">
      <c r="F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ht="15" r="1626" spans="6:20" x14ac:dyDescent="0.25">
      <c r="F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ht="15" r="1627" spans="6:20" x14ac:dyDescent="0.25">
      <c r="F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ht="15" r="1628" spans="6:20" x14ac:dyDescent="0.25"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ht="15" r="1629" spans="6:20" x14ac:dyDescent="0.25"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ht="15" r="1630" spans="6:20" x14ac:dyDescent="0.25"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ht="15" r="1631" spans="6:20" x14ac:dyDescent="0.25"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ht="15" r="1632" spans="6:20" x14ac:dyDescent="0.25"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ht="15" r="1633" spans="8:20" x14ac:dyDescent="0.25"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ht="15" r="1634" spans="8:20" x14ac:dyDescent="0.25"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ht="15" r="1635" spans="8:20" x14ac:dyDescent="0.25"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ht="15" r="1636" spans="8:20" x14ac:dyDescent="0.25"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ht="15" r="1637" spans="8:20" x14ac:dyDescent="0.25"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ht="15" r="1638" spans="8:20" x14ac:dyDescent="0.25"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ht="15" r="1639" spans="8:20" x14ac:dyDescent="0.25"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ht="15" r="1640" spans="8:20" x14ac:dyDescent="0.25"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ht="15" r="1641" spans="8:20" x14ac:dyDescent="0.25"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ht="15" r="1642" spans="8:20" x14ac:dyDescent="0.25"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ht="15" r="1643" spans="8:20" x14ac:dyDescent="0.25"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ht="15" r="1644" spans="8:20" x14ac:dyDescent="0.25"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ht="15" r="1645" spans="8:20" x14ac:dyDescent="0.25"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ht="15" r="1646" spans="8:20" x14ac:dyDescent="0.25"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ht="15" r="1647" spans="8:20" x14ac:dyDescent="0.25"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ht="15" r="1648" spans="8:20" x14ac:dyDescent="0.25"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ht="15" r="1649" spans="8:20" x14ac:dyDescent="0.25"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ht="15" r="1650" spans="8:20" x14ac:dyDescent="0.25"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ht="15" r="1651" spans="8:20" x14ac:dyDescent="0.25"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ht="15" r="1652" spans="8:20" x14ac:dyDescent="0.25"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ht="15" r="1653" spans="8:20" x14ac:dyDescent="0.25"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ht="15" r="1654" spans="8:20" x14ac:dyDescent="0.25"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ht="15" r="1655" spans="8:20" x14ac:dyDescent="0.25"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ht="15" r="1656" spans="8:20" x14ac:dyDescent="0.25"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ht="15" r="1657" spans="8:20" x14ac:dyDescent="0.25"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ht="15" r="1658" spans="8:20" x14ac:dyDescent="0.25"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ht="15" r="1659" spans="8:20" x14ac:dyDescent="0.25"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ht="15" r="1660" spans="8:20" x14ac:dyDescent="0.25"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ht="15" r="1661" spans="8:20" x14ac:dyDescent="0.25"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ht="15" r="1662" spans="8:20" x14ac:dyDescent="0.25"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ht="15" r="1663" spans="8:20" x14ac:dyDescent="0.25"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ht="15" r="1664" spans="8:20" x14ac:dyDescent="0.25"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ht="15" r="1665" spans="8:20" x14ac:dyDescent="0.25"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ht="15" r="1666" spans="8:20" x14ac:dyDescent="0.25"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ht="15" r="1667" spans="8:20" x14ac:dyDescent="0.25"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ht="15" r="1668" spans="8:20" x14ac:dyDescent="0.25"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ht="15" r="1669" spans="8:20" x14ac:dyDescent="0.25"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ht="15" r="1670" spans="8:20" x14ac:dyDescent="0.25"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ht="15" r="1671" spans="8:20" x14ac:dyDescent="0.25"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ht="15" r="1672" spans="8:20" x14ac:dyDescent="0.25"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ht="15" r="1673" spans="8:20" x14ac:dyDescent="0.25"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ht="15" r="1674" spans="8:20" x14ac:dyDescent="0.25"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ht="15" r="1675" spans="8:20" x14ac:dyDescent="0.25"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ht="15" r="1676" spans="8:20" x14ac:dyDescent="0.25"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ht="15" r="1677" spans="8:20" x14ac:dyDescent="0.25"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ht="15" r="1678" spans="8:20" x14ac:dyDescent="0.25"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ht="15" r="1679" spans="8:20" x14ac:dyDescent="0.25"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ht="15" r="1680" spans="8:20" x14ac:dyDescent="0.25"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ht="15" r="1681" spans="8:20" x14ac:dyDescent="0.25"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ht="15" r="1682" spans="8:20" x14ac:dyDescent="0.25"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ht="15" r="1683" spans="8:20" x14ac:dyDescent="0.25"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ht="15" r="1684" spans="8:20" x14ac:dyDescent="0.25"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ht="15" r="1685" spans="8:20" x14ac:dyDescent="0.25"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ht="15" r="1686" spans="8:20" x14ac:dyDescent="0.25"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ht="15" r="1687" spans="8:20" x14ac:dyDescent="0.25"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ht="15" r="1688" spans="8:20" x14ac:dyDescent="0.25"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ht="15" r="1689" spans="8:20" x14ac:dyDescent="0.25"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ht="15" r="1690" spans="8:20" x14ac:dyDescent="0.25"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ht="15" r="1691" spans="8:20" x14ac:dyDescent="0.25"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ht="15" r="1692" spans="8:20" x14ac:dyDescent="0.25"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ht="15" r="1693" spans="8:20" x14ac:dyDescent="0.25"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ht="15" r="1694" spans="8:20" x14ac:dyDescent="0.25"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ht="15" r="1695" spans="8:20" x14ac:dyDescent="0.25"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ht="15" r="1696" spans="8:20" x14ac:dyDescent="0.25"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ht="15" r="1697" spans="8:20" x14ac:dyDescent="0.25"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ht="15" r="1698" spans="8:20" x14ac:dyDescent="0.25"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ht="15" r="1699" spans="8:20" x14ac:dyDescent="0.25"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ht="15" r="1700" spans="8:20" x14ac:dyDescent="0.25"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ht="15" r="1701" spans="8:20" x14ac:dyDescent="0.25"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ht="15" r="1702" spans="8:20" x14ac:dyDescent="0.25"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ht="15" r="1703" spans="8:20" x14ac:dyDescent="0.25"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ht="15" r="1704" spans="8:20" x14ac:dyDescent="0.25"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ht="15" r="1705" spans="8:20" x14ac:dyDescent="0.25"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ht="15" r="1706" spans="8:20" x14ac:dyDescent="0.25"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ht="15" r="1707" spans="8:20" x14ac:dyDescent="0.25"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ht="15" r="1708" spans="8:20" x14ac:dyDescent="0.25"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ht="15" r="1709" spans="8:20" x14ac:dyDescent="0.25"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ht="15" r="1710" spans="8:20" x14ac:dyDescent="0.25"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ht="15" r="1711" spans="8:20" x14ac:dyDescent="0.25"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ht="15" r="1712" spans="8:20" x14ac:dyDescent="0.25"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ht="15" r="1713" spans="6:20" x14ac:dyDescent="0.25"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ht="15" r="1714" spans="6:20" x14ac:dyDescent="0.25"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ht="15" r="1715" spans="6:20" x14ac:dyDescent="0.25"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ht="15" r="1716" spans="6:20" x14ac:dyDescent="0.25">
      <c r="F1716"/>
    </row>
    <row ht="15" r="1717" spans="6:20" x14ac:dyDescent="0.25">
      <c r="F1717"/>
    </row>
    <row ht="15" r="1718" spans="6:20" x14ac:dyDescent="0.25">
      <c r="F1718"/>
    </row>
    <row ht="15" r="1719" spans="6:20" x14ac:dyDescent="0.25">
      <c r="F1719"/>
    </row>
    <row ht="15" r="1720" spans="6:20" x14ac:dyDescent="0.25">
      <c r="F1720"/>
    </row>
    <row ht="15" r="1721" spans="6:20" x14ac:dyDescent="0.25">
      <c r="F1721"/>
    </row>
    <row ht="15" r="1722" spans="6:20" x14ac:dyDescent="0.25">
      <c r="F1722"/>
    </row>
    <row ht="15" r="1723" spans="6:20" x14ac:dyDescent="0.25">
      <c r="F1723"/>
    </row>
    <row ht="15" r="1724" spans="6:20" x14ac:dyDescent="0.25">
      <c r="F1724"/>
    </row>
    <row ht="15" r="1725" spans="6:20" x14ac:dyDescent="0.25">
      <c r="F1725"/>
    </row>
    <row ht="15" r="1726" spans="6:20" x14ac:dyDescent="0.25">
      <c r="F1726"/>
    </row>
    <row ht="15" r="1727" spans="6:20" x14ac:dyDescent="0.25">
      <c r="F1727"/>
    </row>
    <row ht="15" r="1728" spans="6:20" x14ac:dyDescent="0.25">
      <c r="F1728"/>
    </row>
    <row ht="15" r="1729" spans="6:6" x14ac:dyDescent="0.25">
      <c r="F1729"/>
    </row>
    <row ht="15" r="1730" spans="6:6" x14ac:dyDescent="0.25">
      <c r="F1730"/>
    </row>
    <row ht="15" r="1731" spans="6:6" x14ac:dyDescent="0.25">
      <c r="F1731"/>
    </row>
    <row ht="15" r="1732" spans="6:6" x14ac:dyDescent="0.25">
      <c r="F1732"/>
    </row>
    <row ht="15" r="1733" spans="6:6" x14ac:dyDescent="0.25">
      <c r="F1733"/>
    </row>
    <row ht="15" r="1734" spans="6:6" x14ac:dyDescent="0.25">
      <c r="F1734"/>
    </row>
    <row ht="15" r="1735" spans="6:6" x14ac:dyDescent="0.25">
      <c r="F1735"/>
    </row>
    <row ht="15" r="1736" spans="6:6" x14ac:dyDescent="0.25">
      <c r="F1736"/>
    </row>
    <row ht="15" r="1737" spans="6:6" x14ac:dyDescent="0.25">
      <c r="F1737"/>
    </row>
    <row ht="15" r="1738" spans="6:6" x14ac:dyDescent="0.25">
      <c r="F1738"/>
    </row>
    <row ht="15" r="1739" spans="6:6" x14ac:dyDescent="0.25">
      <c r="F1739"/>
    </row>
    <row ht="15" r="1740" spans="6:6" x14ac:dyDescent="0.25">
      <c r="F1740"/>
    </row>
    <row ht="15" r="1741" spans="6:6" x14ac:dyDescent="0.25">
      <c r="F1741"/>
    </row>
    <row ht="15" r="1742" spans="6:6" x14ac:dyDescent="0.25">
      <c r="F1742"/>
    </row>
    <row ht="15" r="1743" spans="6:6" x14ac:dyDescent="0.25">
      <c r="F1743"/>
    </row>
    <row ht="15" r="1744" spans="6:6" x14ac:dyDescent="0.25">
      <c r="F1744"/>
    </row>
    <row ht="15" r="1745" spans="6:6" x14ac:dyDescent="0.25">
      <c r="F1745"/>
    </row>
    <row ht="15" r="1746" spans="6:6" x14ac:dyDescent="0.25">
      <c r="F1746"/>
    </row>
    <row ht="15" r="1747" spans="6:6" x14ac:dyDescent="0.25">
      <c r="F1747"/>
    </row>
    <row ht="15" r="1748" spans="6:6" x14ac:dyDescent="0.25">
      <c r="F1748"/>
    </row>
    <row ht="15" r="1749" spans="6:6" x14ac:dyDescent="0.25">
      <c r="F1749"/>
    </row>
    <row ht="15" r="1750" spans="6:6" x14ac:dyDescent="0.25">
      <c r="F1750"/>
    </row>
    <row ht="15" r="1751" spans="6:6" x14ac:dyDescent="0.25">
      <c r="F1751"/>
    </row>
    <row ht="15" r="1752" spans="6:6" x14ac:dyDescent="0.25">
      <c r="F1752"/>
    </row>
    <row ht="15" r="1753" spans="6:6" x14ac:dyDescent="0.25">
      <c r="F1753"/>
    </row>
    <row ht="15" r="1754" spans="6:6" x14ac:dyDescent="0.25">
      <c r="F1754"/>
    </row>
    <row ht="15" r="1755" spans="6:6" x14ac:dyDescent="0.25">
      <c r="F1755"/>
    </row>
    <row ht="15" r="1756" spans="6:6" x14ac:dyDescent="0.25">
      <c r="F1756"/>
    </row>
    <row ht="15" r="1757" spans="6:6" x14ac:dyDescent="0.25">
      <c r="F1757"/>
    </row>
    <row ht="15" r="1758" spans="6:6" x14ac:dyDescent="0.25">
      <c r="F1758"/>
    </row>
    <row ht="15" r="1759" spans="6:6" x14ac:dyDescent="0.25">
      <c r="F1759"/>
    </row>
    <row ht="15" r="1760" spans="6:6" x14ac:dyDescent="0.25">
      <c r="F1760"/>
    </row>
    <row ht="15" r="1761" spans="6:6" x14ac:dyDescent="0.25">
      <c r="F1761"/>
    </row>
    <row ht="15" r="1762" spans="6:6" x14ac:dyDescent="0.25">
      <c r="F1762"/>
    </row>
    <row ht="15" r="1763" spans="6:6" x14ac:dyDescent="0.25">
      <c r="F1763"/>
    </row>
    <row ht="15" r="1764" spans="6:6" x14ac:dyDescent="0.25">
      <c r="F1764"/>
    </row>
    <row ht="15" r="1765" spans="6:6" x14ac:dyDescent="0.25">
      <c r="F1765"/>
    </row>
    <row ht="15" r="1766" spans="6:6" x14ac:dyDescent="0.25">
      <c r="F1766"/>
    </row>
    <row ht="15" r="1767" spans="6:6" x14ac:dyDescent="0.25">
      <c r="F1767"/>
    </row>
    <row ht="15" r="1768" spans="6:6" x14ac:dyDescent="0.25">
      <c r="F1768"/>
    </row>
    <row ht="15" r="1769" spans="6:6" x14ac:dyDescent="0.25">
      <c r="F1769"/>
    </row>
    <row ht="15" r="1770" spans="6:6" x14ac:dyDescent="0.25">
      <c r="F1770"/>
    </row>
    <row ht="15" r="1771" spans="6:6" x14ac:dyDescent="0.25">
      <c r="F1771"/>
    </row>
    <row ht="15" r="1772" spans="6:6" x14ac:dyDescent="0.25">
      <c r="F1772"/>
    </row>
    <row ht="15" r="1773" spans="6:6" x14ac:dyDescent="0.25">
      <c r="F1773"/>
    </row>
    <row ht="15" r="1774" spans="6:6" x14ac:dyDescent="0.25">
      <c r="F1774"/>
    </row>
    <row ht="15" r="1775" spans="6:6" x14ac:dyDescent="0.25">
      <c r="F1775"/>
    </row>
    <row ht="15" r="1776" spans="6:6" x14ac:dyDescent="0.25">
      <c r="F1776"/>
    </row>
  </sheetData>
  <conditionalFormatting sqref="E17">
    <cfRule dxfId="0" priority="1" type="expression">
      <formula>NOT(E17)</formula>
    </cfRule>
  </conditionalFormatting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11</vt:i4>
      </vt:variant>
    </vt:vector>
  </HeadingPairs>
  <TitlesOfParts>
    <vt:vector baseType="lpstr" size="11">
      <vt:lpstr>Main</vt:lpstr>
      <vt:lpstr>PRIME_M</vt:lpstr>
      <vt:lpstr>PRIME_C1</vt:lpstr>
      <vt:lpstr>PRIME_Q1</vt:lpstr>
      <vt:lpstr>PRIME_M1</vt:lpstr>
      <vt:lpstr>PRIME_MIG</vt:lpstr>
      <vt:lpstr>PRIME_QX</vt:lpstr>
      <vt:lpstr>PRIME_Q364</vt:lpstr>
      <vt:lpstr>PRIME_S1</vt:lpstr>
      <vt:lpstr>PRIME_A1</vt:lpstr>
      <vt:lpstr>PRIME_2YIG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Jamison Vulopas</dc:creator>
  <cp:lastModifiedBy>Yating Liu</cp:lastModifiedBy>
  <dcterms:modified xsi:type="dcterms:W3CDTF">2023-04-17T17:58:21Z</dcterms:modified>
</cp:coreProperties>
</file>