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esktop\hobby\python\testing-bakalarka\"/>
    </mc:Choice>
  </mc:AlternateContent>
  <xr:revisionPtr revIDLastSave="0" documentId="13_ncr:1_{B8BD72C6-81DA-4DAA-BEBB-FFA088D144E7}" xr6:coauthVersionLast="47" xr6:coauthVersionMax="47" xr10:uidLastSave="{00000000-0000-0000-0000-000000000000}"/>
  <bookViews>
    <workbookView xWindow="29760" yWindow="1755" windowWidth="21600" windowHeight="11235" activeTab="2" xr2:uid="{64B73563-F31B-4912-88C2-F73AC9DE79F1}"/>
  </bookViews>
  <sheets>
    <sheet name="Battle" sheetId="1" r:id="rId1"/>
    <sheet name="Augmentation" sheetId="2" r:id="rId2"/>
    <sheet name="Org vs Aug and Split" sheetId="3" r:id="rId3"/>
  </sheets>
  <definedNames>
    <definedName name="_xlnm._FilterDatabase" localSheetId="2" hidden="1">'Org vs Aug and Split'!$A$2:$Y$5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3" l="1"/>
  <c r="Z14" i="3"/>
  <c r="Z12" i="3"/>
  <c r="Z3" i="3"/>
  <c r="Z4" i="3"/>
  <c r="Z5" i="3"/>
  <c r="Z6" i="3"/>
  <c r="Z7" i="3"/>
  <c r="Z8" i="3"/>
  <c r="Y4" i="2"/>
  <c r="Y5" i="2"/>
  <c r="Y6" i="2"/>
  <c r="Y7" i="2"/>
  <c r="Y8" i="2"/>
  <c r="Y9" i="2"/>
  <c r="Y10" i="2"/>
  <c r="Y11" i="2"/>
  <c r="Y3" i="2"/>
  <c r="N6" i="1"/>
  <c r="N10" i="1"/>
  <c r="N11" i="1"/>
  <c r="N12" i="1"/>
  <c r="N13" i="1"/>
  <c r="N14" i="1"/>
  <c r="N9" i="1"/>
  <c r="N4" i="1"/>
  <c r="N5" i="1"/>
  <c r="N7" i="1"/>
  <c r="N8" i="1"/>
  <c r="N3" i="1"/>
</calcChain>
</file>

<file path=xl/sharedStrings.xml><?xml version="1.0" encoding="utf-8"?>
<sst xmlns="http://schemas.openxmlformats.org/spreadsheetml/2006/main" count="47" uniqueCount="24">
  <si>
    <t>Class</t>
  </si>
  <si>
    <t>Model</t>
  </si>
  <si>
    <t>VGG19</t>
  </si>
  <si>
    <t>ResNet50</t>
  </si>
  <si>
    <t>ResNet101</t>
  </si>
  <si>
    <t>ResNet152</t>
  </si>
  <si>
    <t>DenseNet121</t>
  </si>
  <si>
    <t>DenseNet169</t>
  </si>
  <si>
    <t>DenseNet201</t>
  </si>
  <si>
    <t>EfficientNetB0</t>
  </si>
  <si>
    <t>EfficientNetB1</t>
  </si>
  <si>
    <t>EfficientNetB2</t>
  </si>
  <si>
    <t>InceptionResNetV2</t>
  </si>
  <si>
    <t>InceptionV3</t>
  </si>
  <si>
    <t>AVG</t>
  </si>
  <si>
    <t>Type</t>
  </si>
  <si>
    <t>VGG</t>
  </si>
  <si>
    <t>Geometric</t>
  </si>
  <si>
    <t>Color</t>
  </si>
  <si>
    <t>Noise</t>
  </si>
  <si>
    <t>Org/Aug</t>
  </si>
  <si>
    <t xml:space="preserve">ORG </t>
  </si>
  <si>
    <t>AUG</t>
  </si>
  <si>
    <t>SPLIT(V2)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</si>
</sst>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2" xfId="0" applyFont="1" applyBorder="1"/>
    <xf numFmtId="164" fontId="0" fillId="0" borderId="0" xfId="1" applyNumberFormat="1" applyFont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2" fillId="0" borderId="7" xfId="0" applyFont="1" applyBorder="1"/>
    <xf numFmtId="0" fontId="2" fillId="0" borderId="5" xfId="0" applyFont="1" applyBorder="1"/>
    <xf numFmtId="0" fontId="2" fillId="0" borderId="3" xfId="0" applyFont="1" applyBorder="1"/>
    <xf numFmtId="0" fontId="0" fillId="2" borderId="9" xfId="0" applyFill="1" applyBorder="1"/>
    <xf numFmtId="10" fontId="0" fillId="0" borderId="0" xfId="1" applyNumberFormat="1" applyFont="1"/>
    <xf numFmtId="0" fontId="0" fillId="0" borderId="10" xfId="0" applyBorder="1"/>
    <xf numFmtId="0" fontId="0" fillId="0" borderId="11" xfId="0" applyBorder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AE9D-AEC5-479A-A848-B68F24825E39}">
  <dimension ref="A1:N14"/>
  <sheetViews>
    <sheetView workbookViewId="0">
      <selection activeCell="N9" sqref="N9"/>
    </sheetView>
  </sheetViews>
  <sheetFormatPr defaultRowHeight="14.4" x14ac:dyDescent="0.3"/>
  <cols>
    <col min="1" max="1" width="17.33203125" bestFit="1" customWidth="1"/>
    <col min="14" max="14" width="9.109375" bestFit="1" customWidth="1"/>
  </cols>
  <sheetData>
    <row r="1" spans="1:14" x14ac:dyDescent="0.3">
      <c r="B1" s="2" t="s">
        <v>0</v>
      </c>
    </row>
    <row r="2" spans="1:14" x14ac:dyDescent="0.3">
      <c r="A2" s="1" t="s">
        <v>1</v>
      </c>
      <c r="B2" s="5">
        <v>0</v>
      </c>
      <c r="C2" s="6">
        <v>1</v>
      </c>
      <c r="D2" s="6">
        <v>2</v>
      </c>
      <c r="E2" s="6">
        <v>3</v>
      </c>
      <c r="F2" s="6">
        <v>6</v>
      </c>
      <c r="G2" s="6">
        <v>9</v>
      </c>
      <c r="H2" s="6">
        <v>11</v>
      </c>
      <c r="I2" s="6">
        <v>13</v>
      </c>
      <c r="J2" s="6">
        <v>14</v>
      </c>
      <c r="K2" s="6">
        <v>15</v>
      </c>
      <c r="L2" s="6">
        <v>20</v>
      </c>
      <c r="M2" s="7">
        <v>21</v>
      </c>
      <c r="N2" t="s">
        <v>14</v>
      </c>
    </row>
    <row r="3" spans="1:14" x14ac:dyDescent="0.3">
      <c r="A3" s="8" t="s">
        <v>2</v>
      </c>
      <c r="B3">
        <v>0.75</v>
      </c>
      <c r="C3">
        <v>1</v>
      </c>
      <c r="D3">
        <v>0.90910000000000002</v>
      </c>
      <c r="E3">
        <v>1</v>
      </c>
      <c r="F3">
        <v>0.8</v>
      </c>
      <c r="G3">
        <v>1</v>
      </c>
      <c r="H3">
        <v>1</v>
      </c>
      <c r="I3">
        <v>0.82350000000000001</v>
      </c>
      <c r="J3">
        <v>0.88890000000000002</v>
      </c>
      <c r="K3">
        <v>1</v>
      </c>
      <c r="L3">
        <v>1</v>
      </c>
      <c r="M3">
        <v>0.85709999999999997</v>
      </c>
      <c r="N3" s="9">
        <f>AVERAGE(B3:M3)</f>
        <v>0.91905000000000003</v>
      </c>
    </row>
    <row r="4" spans="1:14" x14ac:dyDescent="0.3">
      <c r="A4" s="3" t="s">
        <v>3</v>
      </c>
      <c r="B4">
        <v>0.75</v>
      </c>
      <c r="C4">
        <v>0.90910000000000002</v>
      </c>
      <c r="D4">
        <v>0.8</v>
      </c>
      <c r="E4">
        <v>1</v>
      </c>
      <c r="F4">
        <v>0.66669999999999996</v>
      </c>
      <c r="G4">
        <v>1</v>
      </c>
      <c r="H4">
        <v>1</v>
      </c>
      <c r="I4">
        <v>0.75</v>
      </c>
      <c r="J4">
        <v>0.83330000000000004</v>
      </c>
      <c r="K4">
        <v>1</v>
      </c>
      <c r="L4">
        <v>1</v>
      </c>
      <c r="M4">
        <v>0.76919999999999999</v>
      </c>
      <c r="N4" s="9">
        <f t="shared" ref="N4:N14" si="0">AVERAGE(B4:M4)</f>
        <v>0.87319166666666659</v>
      </c>
    </row>
    <row r="5" spans="1:14" x14ac:dyDescent="0.3">
      <c r="A5" s="3" t="s">
        <v>4</v>
      </c>
      <c r="B5">
        <v>0.75</v>
      </c>
      <c r="C5">
        <v>0.8</v>
      </c>
      <c r="D5">
        <v>0.90910000000000002</v>
      </c>
      <c r="E5">
        <v>1</v>
      </c>
      <c r="F5">
        <v>0.5</v>
      </c>
      <c r="G5">
        <v>1</v>
      </c>
      <c r="H5">
        <v>1</v>
      </c>
      <c r="I5">
        <v>0.88890000000000002</v>
      </c>
      <c r="J5">
        <v>0.88890000000000002</v>
      </c>
      <c r="K5">
        <v>0.88890000000000002</v>
      </c>
      <c r="L5">
        <v>1</v>
      </c>
      <c r="M5">
        <v>0.85709999999999997</v>
      </c>
      <c r="N5" s="9">
        <f t="shared" si="0"/>
        <v>0.8735750000000001</v>
      </c>
    </row>
    <row r="6" spans="1:14" x14ac:dyDescent="0.3">
      <c r="A6" s="3" t="s">
        <v>5</v>
      </c>
      <c r="B6">
        <v>0.75</v>
      </c>
      <c r="C6">
        <v>0.57140000000000002</v>
      </c>
      <c r="D6">
        <v>0.90910000000000002</v>
      </c>
      <c r="E6">
        <v>1</v>
      </c>
      <c r="F6">
        <v>0.6</v>
      </c>
      <c r="G6">
        <v>1</v>
      </c>
      <c r="H6">
        <v>0.90910000000000002</v>
      </c>
      <c r="I6">
        <v>0.88890000000000002</v>
      </c>
      <c r="J6">
        <v>0.90910000000000002</v>
      </c>
      <c r="K6">
        <v>0.88890000000000002</v>
      </c>
      <c r="L6">
        <v>1</v>
      </c>
      <c r="M6">
        <v>0.66669999999999996</v>
      </c>
      <c r="N6" s="9">
        <f>AVERAGE(B6:M6)</f>
        <v>0.84110000000000007</v>
      </c>
    </row>
    <row r="7" spans="1:14" x14ac:dyDescent="0.3">
      <c r="A7" s="3" t="s">
        <v>6</v>
      </c>
      <c r="B7">
        <v>0.75</v>
      </c>
      <c r="C7">
        <v>0.88890000000000002</v>
      </c>
      <c r="D7">
        <v>0.90910000000000002</v>
      </c>
      <c r="E7">
        <v>0.92310000000000003</v>
      </c>
      <c r="F7">
        <v>0.72729999999999995</v>
      </c>
      <c r="G7">
        <v>1</v>
      </c>
      <c r="H7">
        <v>1</v>
      </c>
      <c r="I7">
        <v>0.75</v>
      </c>
      <c r="J7">
        <v>0.88890000000000002</v>
      </c>
      <c r="K7">
        <v>1</v>
      </c>
      <c r="L7">
        <v>1</v>
      </c>
      <c r="M7">
        <v>0.93330000000000002</v>
      </c>
      <c r="N7" s="9">
        <f t="shared" si="0"/>
        <v>0.89754999999999985</v>
      </c>
    </row>
    <row r="8" spans="1:14" x14ac:dyDescent="0.3">
      <c r="A8" s="3" t="s">
        <v>7</v>
      </c>
      <c r="B8">
        <v>0.88890000000000002</v>
      </c>
      <c r="C8">
        <v>0.75</v>
      </c>
      <c r="D8">
        <v>0.90910000000000002</v>
      </c>
      <c r="E8">
        <v>1</v>
      </c>
      <c r="F8">
        <v>0.28570000000000001</v>
      </c>
      <c r="G8">
        <v>1</v>
      </c>
      <c r="H8">
        <v>1</v>
      </c>
      <c r="I8">
        <v>0.75</v>
      </c>
      <c r="J8">
        <v>0.88890000000000002</v>
      </c>
      <c r="K8">
        <v>0.88890000000000002</v>
      </c>
      <c r="L8">
        <v>0.90910000000000002</v>
      </c>
      <c r="M8">
        <v>0.85709999999999997</v>
      </c>
      <c r="N8" s="9">
        <f t="shared" si="0"/>
        <v>0.84397500000000003</v>
      </c>
    </row>
    <row r="9" spans="1:14" x14ac:dyDescent="0.3">
      <c r="A9" s="3" t="s">
        <v>8</v>
      </c>
      <c r="B9">
        <v>0.75</v>
      </c>
      <c r="C9">
        <v>0.88890000000000002</v>
      </c>
      <c r="D9">
        <v>0.5</v>
      </c>
      <c r="E9">
        <v>1</v>
      </c>
      <c r="F9">
        <v>0.66669999999999996</v>
      </c>
      <c r="G9">
        <v>1</v>
      </c>
      <c r="H9">
        <v>1</v>
      </c>
      <c r="I9">
        <v>0.82350000000000001</v>
      </c>
      <c r="J9">
        <v>0.90910000000000002</v>
      </c>
      <c r="K9">
        <v>1</v>
      </c>
      <c r="L9">
        <v>1</v>
      </c>
      <c r="M9">
        <v>0.85709999999999997</v>
      </c>
      <c r="N9" s="9">
        <f t="shared" si="0"/>
        <v>0.86627499999999991</v>
      </c>
    </row>
    <row r="10" spans="1:14" x14ac:dyDescent="0.3">
      <c r="A10" s="3" t="s">
        <v>9</v>
      </c>
      <c r="B10">
        <v>0.88890000000000002</v>
      </c>
      <c r="C10">
        <v>1</v>
      </c>
      <c r="D10">
        <v>0.8</v>
      </c>
      <c r="E10">
        <v>1</v>
      </c>
      <c r="F10">
        <v>0.28570000000000001</v>
      </c>
      <c r="G10">
        <v>1</v>
      </c>
      <c r="H10">
        <v>1</v>
      </c>
      <c r="I10">
        <v>0.88890000000000002</v>
      </c>
      <c r="J10">
        <v>0.88890000000000002</v>
      </c>
      <c r="K10">
        <v>1</v>
      </c>
      <c r="L10">
        <v>1</v>
      </c>
      <c r="M10">
        <v>0.93330000000000002</v>
      </c>
      <c r="N10" s="9">
        <f t="shared" si="0"/>
        <v>0.89047500000000002</v>
      </c>
    </row>
    <row r="11" spans="1:14" x14ac:dyDescent="0.3">
      <c r="A11" s="3" t="s">
        <v>10</v>
      </c>
      <c r="B11">
        <v>0.88890000000000002</v>
      </c>
      <c r="C11">
        <v>0.88890000000000002</v>
      </c>
      <c r="D11">
        <v>0.8</v>
      </c>
      <c r="E11">
        <v>1</v>
      </c>
      <c r="F11">
        <v>0.28570000000000001</v>
      </c>
      <c r="G11">
        <v>1</v>
      </c>
      <c r="H11">
        <v>1</v>
      </c>
      <c r="I11">
        <v>0.82350000000000001</v>
      </c>
      <c r="J11">
        <v>0.90910000000000002</v>
      </c>
      <c r="K11">
        <v>1</v>
      </c>
      <c r="L11">
        <v>1</v>
      </c>
      <c r="M11">
        <v>0.93330000000000002</v>
      </c>
      <c r="N11" s="9">
        <f t="shared" si="0"/>
        <v>0.87744999999999995</v>
      </c>
    </row>
    <row r="12" spans="1:14" x14ac:dyDescent="0.3">
      <c r="A12" s="3" t="s">
        <v>11</v>
      </c>
      <c r="B12">
        <v>0.88890000000000002</v>
      </c>
      <c r="C12">
        <v>0.88890000000000002</v>
      </c>
      <c r="D12">
        <v>0.90910000000000002</v>
      </c>
      <c r="E12">
        <v>1</v>
      </c>
      <c r="F12">
        <v>0.28570000000000001</v>
      </c>
      <c r="G12">
        <v>1</v>
      </c>
      <c r="H12">
        <v>0.90910000000000002</v>
      </c>
      <c r="I12">
        <v>0.88890000000000002</v>
      </c>
      <c r="J12">
        <v>1</v>
      </c>
      <c r="K12">
        <v>1</v>
      </c>
      <c r="L12">
        <v>1</v>
      </c>
      <c r="M12">
        <v>0.85709999999999997</v>
      </c>
      <c r="N12" s="9">
        <f t="shared" si="0"/>
        <v>0.88564166666666677</v>
      </c>
    </row>
    <row r="13" spans="1:14" x14ac:dyDescent="0.3">
      <c r="A13" s="3" t="s">
        <v>12</v>
      </c>
      <c r="B13">
        <v>0.88890000000000002</v>
      </c>
      <c r="C13">
        <v>1</v>
      </c>
      <c r="D13">
        <v>0.90100000000000002</v>
      </c>
      <c r="E13">
        <v>1</v>
      </c>
      <c r="F13">
        <v>0.66669999999999996</v>
      </c>
      <c r="G13">
        <v>1</v>
      </c>
      <c r="H13">
        <v>1</v>
      </c>
      <c r="I13">
        <v>0.82350000000000001</v>
      </c>
      <c r="J13">
        <v>0.8</v>
      </c>
      <c r="K13">
        <v>1</v>
      </c>
      <c r="L13">
        <v>1</v>
      </c>
      <c r="M13">
        <v>0.66669999999999996</v>
      </c>
      <c r="N13" s="9">
        <f t="shared" si="0"/>
        <v>0.89556666666666673</v>
      </c>
    </row>
    <row r="14" spans="1:14" x14ac:dyDescent="0.3">
      <c r="A14" s="4" t="s">
        <v>13</v>
      </c>
      <c r="B14">
        <v>0.88890000000000002</v>
      </c>
      <c r="C14">
        <v>1</v>
      </c>
      <c r="D14">
        <v>0.8</v>
      </c>
      <c r="E14">
        <v>0.92310000000000003</v>
      </c>
      <c r="F14">
        <v>0.5</v>
      </c>
      <c r="G14">
        <v>1</v>
      </c>
      <c r="H14">
        <v>1</v>
      </c>
      <c r="I14">
        <v>0.88890000000000002</v>
      </c>
      <c r="J14">
        <v>0.8</v>
      </c>
      <c r="K14">
        <v>1</v>
      </c>
      <c r="L14">
        <v>1</v>
      </c>
      <c r="M14">
        <v>0.93330000000000002</v>
      </c>
      <c r="N14" s="9">
        <f t="shared" si="0"/>
        <v>0.89451666666666652</v>
      </c>
    </row>
  </sheetData>
  <conditionalFormatting sqref="N3:N14">
    <cfRule type="top10" dxfId="2" priority="1" bottom="1" rank="3"/>
    <cfRule type="top10" dxfId="1" priority="2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1653-D8EF-4E09-BC9A-DF4CED5B4CE8}">
  <dimension ref="A1:Y11"/>
  <sheetViews>
    <sheetView zoomScale="80" zoomScaleNormal="80" workbookViewId="0">
      <selection activeCell="B7" sqref="B7"/>
    </sheetView>
  </sheetViews>
  <sheetFormatPr defaultRowHeight="14.4" x14ac:dyDescent="0.3"/>
  <cols>
    <col min="1" max="1" width="17.5546875" bestFit="1" customWidth="1"/>
    <col min="2" max="2" width="9.5546875" bestFit="1" customWidth="1"/>
    <col min="25" max="25" width="9.88671875" bestFit="1" customWidth="1"/>
  </cols>
  <sheetData>
    <row r="1" spans="1:25" x14ac:dyDescent="0.3">
      <c r="C1" s="2" t="s">
        <v>0</v>
      </c>
    </row>
    <row r="2" spans="1:25" x14ac:dyDescent="0.3">
      <c r="A2" s="19" t="s">
        <v>1</v>
      </c>
      <c r="B2" s="18" t="s">
        <v>15</v>
      </c>
      <c r="C2" s="14">
        <v>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5">
        <v>10</v>
      </c>
      <c r="N2" s="15">
        <v>11</v>
      </c>
      <c r="O2" s="15">
        <v>12</v>
      </c>
      <c r="P2" s="15">
        <v>13</v>
      </c>
      <c r="Q2" s="15">
        <v>14</v>
      </c>
      <c r="R2" s="15">
        <v>15</v>
      </c>
      <c r="S2" s="15">
        <v>16</v>
      </c>
      <c r="T2" s="15">
        <v>17</v>
      </c>
      <c r="U2" s="15">
        <v>18</v>
      </c>
      <c r="V2" s="15">
        <v>19</v>
      </c>
      <c r="W2" s="15">
        <v>20</v>
      </c>
      <c r="X2" s="16">
        <v>21</v>
      </c>
      <c r="Y2" t="s">
        <v>14</v>
      </c>
    </row>
    <row r="3" spans="1:25" x14ac:dyDescent="0.3">
      <c r="A3" s="11"/>
      <c r="B3" s="12" t="s">
        <v>17</v>
      </c>
      <c r="C3">
        <v>0.8</v>
      </c>
      <c r="D3">
        <v>0.8</v>
      </c>
      <c r="E3">
        <v>0.88890000000000002</v>
      </c>
      <c r="F3">
        <v>0.85709999999999997</v>
      </c>
      <c r="G3">
        <v>0.57140000000000002</v>
      </c>
      <c r="H3">
        <v>0.5</v>
      </c>
      <c r="I3">
        <v>0.90910000000000002</v>
      </c>
      <c r="J3">
        <v>0.75</v>
      </c>
      <c r="K3">
        <v>0.88890000000000002</v>
      </c>
      <c r="L3">
        <v>0.94120000000000004</v>
      </c>
      <c r="M3">
        <v>0.4</v>
      </c>
      <c r="N3">
        <v>0.71430000000000005</v>
      </c>
      <c r="O3">
        <v>0.8</v>
      </c>
      <c r="P3">
        <v>0.82350000000000001</v>
      </c>
      <c r="Q3">
        <v>1</v>
      </c>
      <c r="R3">
        <v>0.6</v>
      </c>
      <c r="S3">
        <v>0.8</v>
      </c>
      <c r="T3">
        <v>0.88890000000000002</v>
      </c>
      <c r="U3">
        <v>1</v>
      </c>
      <c r="V3">
        <v>0.90910000000000002</v>
      </c>
      <c r="W3">
        <v>0.76919999999999999</v>
      </c>
      <c r="X3">
        <v>0.72729999999999995</v>
      </c>
      <c r="Y3" s="9">
        <f>AVERAGE(C3:X3)</f>
        <v>0.78813181818181832</v>
      </c>
    </row>
    <row r="4" spans="1:25" x14ac:dyDescent="0.3">
      <c r="A4" s="14" t="s">
        <v>16</v>
      </c>
      <c r="B4" s="12" t="s">
        <v>18</v>
      </c>
      <c r="C4">
        <v>0.75</v>
      </c>
      <c r="D4">
        <v>0.90910000000000002</v>
      </c>
      <c r="E4">
        <v>0.83330000000000004</v>
      </c>
      <c r="F4">
        <v>1</v>
      </c>
      <c r="G4">
        <v>1</v>
      </c>
      <c r="H4">
        <v>0.90910000000000002</v>
      </c>
      <c r="I4">
        <v>1</v>
      </c>
      <c r="J4">
        <v>0.88890000000000002</v>
      </c>
      <c r="K4">
        <v>0.57140000000000002</v>
      </c>
      <c r="L4">
        <v>1</v>
      </c>
      <c r="M4">
        <v>0.8</v>
      </c>
      <c r="N4">
        <v>1</v>
      </c>
      <c r="O4">
        <v>0.88890000000000002</v>
      </c>
      <c r="P4">
        <v>1</v>
      </c>
      <c r="Q4">
        <v>1</v>
      </c>
      <c r="R4">
        <v>1</v>
      </c>
      <c r="S4">
        <v>0.75</v>
      </c>
      <c r="T4">
        <v>1</v>
      </c>
      <c r="U4">
        <v>0.88890000000000002</v>
      </c>
      <c r="V4">
        <v>0.72729999999999995</v>
      </c>
      <c r="W4">
        <v>0.94120000000000004</v>
      </c>
      <c r="X4">
        <v>0.94120000000000004</v>
      </c>
      <c r="Y4" s="9">
        <f t="shared" ref="Y4:Y11" si="0">AVERAGE(C4:X4)</f>
        <v>0.89996818181818161</v>
      </c>
    </row>
    <row r="5" spans="1:25" x14ac:dyDescent="0.3">
      <c r="A5" s="10"/>
      <c r="B5" s="11" t="s">
        <v>19</v>
      </c>
      <c r="C5">
        <v>1</v>
      </c>
      <c r="D5">
        <v>1</v>
      </c>
      <c r="E5">
        <v>0.8</v>
      </c>
      <c r="F5">
        <v>0.94120000000000004</v>
      </c>
      <c r="G5">
        <v>0.88890000000000002</v>
      </c>
      <c r="H5">
        <v>0.75</v>
      </c>
      <c r="I5">
        <v>1</v>
      </c>
      <c r="J5">
        <v>0.66669999999999996</v>
      </c>
      <c r="K5">
        <v>0.66669999999999996</v>
      </c>
      <c r="L5">
        <v>1</v>
      </c>
      <c r="M5">
        <v>0.75</v>
      </c>
      <c r="N5">
        <v>1</v>
      </c>
      <c r="O5">
        <v>0.76919999999999999</v>
      </c>
      <c r="P5">
        <v>1</v>
      </c>
      <c r="Q5">
        <v>0.88890000000000002</v>
      </c>
      <c r="R5">
        <v>1</v>
      </c>
      <c r="S5">
        <v>1</v>
      </c>
      <c r="T5">
        <v>1</v>
      </c>
      <c r="U5">
        <v>0.75</v>
      </c>
      <c r="V5">
        <v>0.90910000000000002</v>
      </c>
      <c r="W5">
        <v>0.93330000000000002</v>
      </c>
      <c r="X5">
        <v>1</v>
      </c>
      <c r="Y5" s="9">
        <f t="shared" si="0"/>
        <v>0.89609090909090905</v>
      </c>
    </row>
    <row r="6" spans="1:25" x14ac:dyDescent="0.3">
      <c r="A6" s="11"/>
      <c r="B6" s="12" t="s">
        <v>17</v>
      </c>
      <c r="C6">
        <v>1</v>
      </c>
      <c r="D6">
        <v>0.72729999999999995</v>
      </c>
      <c r="E6">
        <v>1</v>
      </c>
      <c r="F6">
        <v>0.93330000000000002</v>
      </c>
      <c r="G6">
        <v>1</v>
      </c>
      <c r="H6">
        <v>0.66669999999999996</v>
      </c>
      <c r="I6">
        <v>0.90910000000000002</v>
      </c>
      <c r="J6">
        <v>0.75</v>
      </c>
      <c r="K6">
        <v>0.8</v>
      </c>
      <c r="L6">
        <v>1</v>
      </c>
      <c r="M6">
        <v>0.44440000000000002</v>
      </c>
      <c r="N6">
        <v>0.83330000000000004</v>
      </c>
      <c r="O6">
        <v>0.75</v>
      </c>
      <c r="P6">
        <v>1</v>
      </c>
      <c r="Q6">
        <v>1</v>
      </c>
      <c r="R6">
        <v>0.6</v>
      </c>
      <c r="S6">
        <v>0.90910000000000002</v>
      </c>
      <c r="T6">
        <v>1</v>
      </c>
      <c r="U6">
        <v>1</v>
      </c>
      <c r="V6">
        <v>0.66669999999999996</v>
      </c>
      <c r="W6">
        <v>1</v>
      </c>
      <c r="X6">
        <v>0.6</v>
      </c>
      <c r="Y6" s="9">
        <f t="shared" si="0"/>
        <v>0.84499545454545455</v>
      </c>
    </row>
    <row r="7" spans="1:25" x14ac:dyDescent="0.3">
      <c r="A7" s="14" t="s">
        <v>6</v>
      </c>
      <c r="B7" s="12" t="s">
        <v>18</v>
      </c>
      <c r="C7">
        <v>0.75</v>
      </c>
      <c r="D7">
        <v>1</v>
      </c>
      <c r="E7">
        <v>1</v>
      </c>
      <c r="F7">
        <v>0.85709999999999997</v>
      </c>
      <c r="G7">
        <v>1</v>
      </c>
      <c r="H7">
        <v>0.8</v>
      </c>
      <c r="I7">
        <v>1</v>
      </c>
      <c r="J7">
        <v>0.75</v>
      </c>
      <c r="K7">
        <v>0.75</v>
      </c>
      <c r="L7">
        <v>1</v>
      </c>
      <c r="M7">
        <v>0.90910000000000002</v>
      </c>
      <c r="N7">
        <v>0.8</v>
      </c>
      <c r="O7">
        <v>0.88890000000000002</v>
      </c>
      <c r="P7">
        <v>0.94740000000000002</v>
      </c>
      <c r="Q7">
        <v>1</v>
      </c>
      <c r="R7">
        <v>1</v>
      </c>
      <c r="S7">
        <v>0.88890000000000002</v>
      </c>
      <c r="T7">
        <v>1</v>
      </c>
      <c r="U7">
        <v>1</v>
      </c>
      <c r="V7">
        <v>1</v>
      </c>
      <c r="W7">
        <v>1</v>
      </c>
      <c r="X7">
        <v>0.94740000000000002</v>
      </c>
      <c r="Y7" s="9">
        <f t="shared" si="0"/>
        <v>0.92221818181818194</v>
      </c>
    </row>
    <row r="8" spans="1:25" x14ac:dyDescent="0.3">
      <c r="A8" s="10"/>
      <c r="B8" s="11" t="s">
        <v>19</v>
      </c>
      <c r="C8">
        <v>0.75</v>
      </c>
      <c r="D8">
        <v>0.94120000000000004</v>
      </c>
      <c r="E8">
        <v>0.90910000000000002</v>
      </c>
      <c r="F8">
        <v>0.875</v>
      </c>
      <c r="G8">
        <v>0.88890000000000002</v>
      </c>
      <c r="H8">
        <v>0.75</v>
      </c>
      <c r="I8">
        <v>1</v>
      </c>
      <c r="J8">
        <v>0.8</v>
      </c>
      <c r="K8">
        <v>0.92310000000000003</v>
      </c>
      <c r="L8">
        <v>1</v>
      </c>
      <c r="M8">
        <v>0</v>
      </c>
      <c r="N8">
        <v>0.76919999999999999</v>
      </c>
      <c r="O8">
        <v>0.72729999999999995</v>
      </c>
      <c r="P8">
        <v>0.93330000000000002</v>
      </c>
      <c r="Q8">
        <v>0.88890000000000002</v>
      </c>
      <c r="R8">
        <v>0.8</v>
      </c>
      <c r="S8">
        <v>0.75</v>
      </c>
      <c r="T8">
        <v>1</v>
      </c>
      <c r="U8">
        <v>0.75</v>
      </c>
      <c r="V8">
        <v>0.8</v>
      </c>
      <c r="W8">
        <v>1</v>
      </c>
      <c r="X8">
        <v>1</v>
      </c>
      <c r="Y8" s="9">
        <f t="shared" si="0"/>
        <v>0.82981818181818179</v>
      </c>
    </row>
    <row r="9" spans="1:25" x14ac:dyDescent="0.3">
      <c r="A9" s="11"/>
      <c r="B9" s="12" t="s">
        <v>17</v>
      </c>
      <c r="C9">
        <v>0.66669999999999996</v>
      </c>
      <c r="D9">
        <v>0.28570000000000001</v>
      </c>
      <c r="E9">
        <v>0.88890000000000002</v>
      </c>
      <c r="F9">
        <v>0.8</v>
      </c>
      <c r="G9">
        <v>0.33329999999999999</v>
      </c>
      <c r="H9">
        <v>0.66669999999999996</v>
      </c>
      <c r="I9">
        <v>0.90910000000000002</v>
      </c>
      <c r="J9">
        <v>0.75</v>
      </c>
      <c r="K9">
        <v>0</v>
      </c>
      <c r="L9">
        <v>0.94120000000000004</v>
      </c>
      <c r="M9">
        <v>0.22220000000000001</v>
      </c>
      <c r="N9">
        <v>0.6</v>
      </c>
      <c r="O9">
        <v>0.75</v>
      </c>
      <c r="P9">
        <v>0.88890000000000002</v>
      </c>
      <c r="Q9">
        <v>1</v>
      </c>
      <c r="R9">
        <v>0.6</v>
      </c>
      <c r="S9">
        <v>0.8</v>
      </c>
      <c r="T9">
        <v>0.88890000000000002</v>
      </c>
      <c r="U9">
        <v>0.75</v>
      </c>
      <c r="V9">
        <v>0.5</v>
      </c>
      <c r="W9">
        <v>0.85709999999999997</v>
      </c>
      <c r="X9">
        <v>0.44440000000000002</v>
      </c>
      <c r="Y9" s="9">
        <f t="shared" si="0"/>
        <v>0.66105000000000003</v>
      </c>
    </row>
    <row r="10" spans="1:25" x14ac:dyDescent="0.3">
      <c r="A10" s="14" t="s">
        <v>12</v>
      </c>
      <c r="B10" s="12" t="s">
        <v>18</v>
      </c>
      <c r="C10">
        <v>0.75</v>
      </c>
      <c r="D10">
        <v>1</v>
      </c>
      <c r="E10">
        <v>0.92310000000000003</v>
      </c>
      <c r="F10">
        <v>0.85709999999999997</v>
      </c>
      <c r="G10">
        <v>1</v>
      </c>
      <c r="H10">
        <v>1</v>
      </c>
      <c r="I10">
        <v>1</v>
      </c>
      <c r="J10">
        <v>0.75</v>
      </c>
      <c r="K10">
        <v>0.75</v>
      </c>
      <c r="L10">
        <v>0.92310000000000003</v>
      </c>
      <c r="M10">
        <v>0.90910000000000002</v>
      </c>
      <c r="N10">
        <v>1</v>
      </c>
      <c r="O10">
        <v>0.88890000000000002</v>
      </c>
      <c r="P10">
        <v>0.88890000000000002</v>
      </c>
      <c r="Q10">
        <v>1</v>
      </c>
      <c r="R10">
        <v>0.90910000000000002</v>
      </c>
      <c r="S10">
        <v>0.88890000000000002</v>
      </c>
      <c r="T10">
        <v>1</v>
      </c>
      <c r="U10">
        <v>1</v>
      </c>
      <c r="V10">
        <v>0.72729999999999995</v>
      </c>
      <c r="W10">
        <v>0.875</v>
      </c>
      <c r="X10">
        <v>1</v>
      </c>
      <c r="Y10" s="9">
        <f t="shared" si="0"/>
        <v>0.91093181818181823</v>
      </c>
    </row>
    <row r="11" spans="1:25" x14ac:dyDescent="0.3">
      <c r="A11" s="17"/>
      <c r="B11" s="13" t="s">
        <v>19</v>
      </c>
      <c r="C11">
        <v>0.75</v>
      </c>
      <c r="D11">
        <v>0.875</v>
      </c>
      <c r="E11">
        <v>0.66669999999999996</v>
      </c>
      <c r="F11">
        <v>0.82350000000000001</v>
      </c>
      <c r="G11">
        <v>0.88890000000000002</v>
      </c>
      <c r="H11">
        <v>0.75</v>
      </c>
      <c r="I11">
        <v>1</v>
      </c>
      <c r="J11">
        <v>0.90910000000000002</v>
      </c>
      <c r="K11">
        <v>0.5</v>
      </c>
      <c r="L11">
        <v>1</v>
      </c>
      <c r="M11">
        <v>0.33329999999999999</v>
      </c>
      <c r="N11">
        <v>0.94120000000000004</v>
      </c>
      <c r="O11">
        <v>0.83330000000000004</v>
      </c>
      <c r="P11">
        <v>0.93330000000000002</v>
      </c>
      <c r="Q11">
        <v>0.88890000000000002</v>
      </c>
      <c r="R11">
        <v>0.8</v>
      </c>
      <c r="S11">
        <v>0.88890000000000002</v>
      </c>
      <c r="T11">
        <v>1</v>
      </c>
      <c r="U11">
        <v>0.75</v>
      </c>
      <c r="V11">
        <v>0.66669999999999996</v>
      </c>
      <c r="W11">
        <v>0.85709999999999997</v>
      </c>
      <c r="X11">
        <v>1</v>
      </c>
      <c r="Y11" s="9">
        <f t="shared" si="0"/>
        <v>0.82072272727272721</v>
      </c>
    </row>
  </sheetData>
  <conditionalFormatting sqref="Y3:Y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Y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4E59-AE70-4B62-B105-C92E9FDC0584}">
  <dimension ref="A1:Z14"/>
  <sheetViews>
    <sheetView tabSelected="1" zoomScale="80" zoomScaleNormal="80" workbookViewId="0">
      <selection activeCell="A14" sqref="A14"/>
    </sheetView>
  </sheetViews>
  <sheetFormatPr defaultRowHeight="14.4" x14ac:dyDescent="0.3"/>
  <cols>
    <col min="2" max="2" width="17.5546875" bestFit="1" customWidth="1"/>
  </cols>
  <sheetData>
    <row r="1" spans="1:26" x14ac:dyDescent="0.3">
      <c r="B1" s="21"/>
      <c r="C1" s="20" t="s">
        <v>0</v>
      </c>
    </row>
    <row r="2" spans="1:26" x14ac:dyDescent="0.3">
      <c r="A2" s="1" t="s">
        <v>20</v>
      </c>
      <c r="B2" s="18" t="s">
        <v>1</v>
      </c>
      <c r="C2" s="14">
        <v>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5">
        <v>10</v>
      </c>
      <c r="N2" s="15">
        <v>11</v>
      </c>
      <c r="O2" s="15">
        <v>12</v>
      </c>
      <c r="P2" s="15">
        <v>13</v>
      </c>
      <c r="Q2" s="15">
        <v>14</v>
      </c>
      <c r="R2" s="15">
        <v>15</v>
      </c>
      <c r="S2" s="15">
        <v>16</v>
      </c>
      <c r="T2" s="15">
        <v>17</v>
      </c>
      <c r="U2" s="15">
        <v>18</v>
      </c>
      <c r="V2" s="15">
        <v>19</v>
      </c>
      <c r="W2" s="15">
        <v>20</v>
      </c>
      <c r="X2" s="16">
        <v>21</v>
      </c>
      <c r="Z2" t="s">
        <v>14</v>
      </c>
    </row>
    <row r="3" spans="1:26" x14ac:dyDescent="0.3">
      <c r="A3" s="11"/>
      <c r="B3" s="12" t="s">
        <v>2</v>
      </c>
      <c r="C3">
        <v>0.75</v>
      </c>
      <c r="D3">
        <v>0.71430000000000005</v>
      </c>
      <c r="E3">
        <v>0.88890000000000002</v>
      </c>
      <c r="F3">
        <v>0.92310000000000003</v>
      </c>
      <c r="G3">
        <v>0.88890000000000002</v>
      </c>
      <c r="H3">
        <v>0.28570000000000001</v>
      </c>
      <c r="I3">
        <v>0.88890000000000002</v>
      </c>
      <c r="J3">
        <v>0.75</v>
      </c>
      <c r="K3">
        <v>0</v>
      </c>
      <c r="L3">
        <v>0.93330000000000002</v>
      </c>
      <c r="M3">
        <v>0</v>
      </c>
      <c r="N3">
        <v>0.85709999999999997</v>
      </c>
      <c r="O3">
        <v>0</v>
      </c>
      <c r="P3">
        <v>0.77780000000000005</v>
      </c>
      <c r="Q3">
        <v>0.75</v>
      </c>
      <c r="R3">
        <v>0.66669999999999996</v>
      </c>
      <c r="S3">
        <v>0.44440000000000002</v>
      </c>
      <c r="T3">
        <v>0.33329999999999999</v>
      </c>
      <c r="U3">
        <v>0</v>
      </c>
      <c r="V3">
        <v>0.33329999999999999</v>
      </c>
      <c r="W3">
        <v>0.94740000000000002</v>
      </c>
      <c r="X3">
        <v>0.71430000000000005</v>
      </c>
      <c r="Z3" s="22">
        <f t="shared" ref="Z3:Z8" si="0">AVERAGE(C3:X3)</f>
        <v>0.58397272727272731</v>
      </c>
    </row>
    <row r="4" spans="1:26" x14ac:dyDescent="0.3">
      <c r="A4" s="14" t="s">
        <v>21</v>
      </c>
      <c r="B4" s="12" t="s">
        <v>6</v>
      </c>
      <c r="C4">
        <v>0.88890000000000002</v>
      </c>
      <c r="D4">
        <v>0.71430000000000005</v>
      </c>
      <c r="E4">
        <v>0.88890000000000002</v>
      </c>
      <c r="F4">
        <v>0.83330000000000004</v>
      </c>
      <c r="G4">
        <v>0.57140000000000002</v>
      </c>
      <c r="H4">
        <v>0.5</v>
      </c>
      <c r="I4">
        <v>0.88890000000000002</v>
      </c>
      <c r="J4">
        <v>0.57140000000000002</v>
      </c>
      <c r="K4">
        <v>0</v>
      </c>
      <c r="L4">
        <v>1</v>
      </c>
      <c r="M4">
        <v>0.25</v>
      </c>
      <c r="N4">
        <v>0.76919999999999999</v>
      </c>
      <c r="O4">
        <v>0</v>
      </c>
      <c r="P4">
        <v>0.90910000000000002</v>
      </c>
      <c r="Q4">
        <v>0.75</v>
      </c>
      <c r="R4">
        <v>0.90910000000000002</v>
      </c>
      <c r="S4">
        <v>0.66669999999999996</v>
      </c>
      <c r="T4">
        <v>0.33329999999999999</v>
      </c>
      <c r="U4">
        <v>0.33329999999999999</v>
      </c>
      <c r="V4">
        <v>0</v>
      </c>
      <c r="W4">
        <v>0.94740000000000002</v>
      </c>
      <c r="X4">
        <v>0.66669999999999996</v>
      </c>
      <c r="Z4" s="22">
        <f t="shared" si="0"/>
        <v>0.60872272727272725</v>
      </c>
    </row>
    <row r="5" spans="1:26" x14ac:dyDescent="0.3">
      <c r="A5" s="10"/>
      <c r="B5" s="11" t="s">
        <v>12</v>
      </c>
      <c r="C5">
        <v>0.75</v>
      </c>
      <c r="D5">
        <v>0.5</v>
      </c>
      <c r="E5">
        <v>0.88890000000000002</v>
      </c>
      <c r="F5">
        <v>0.92310000000000003</v>
      </c>
      <c r="G5">
        <v>0</v>
      </c>
      <c r="H5">
        <v>0.28570000000000001</v>
      </c>
      <c r="I5">
        <v>0.88890000000000002</v>
      </c>
      <c r="J5">
        <v>0.33329999999999999</v>
      </c>
      <c r="K5">
        <v>0</v>
      </c>
      <c r="L5">
        <v>1</v>
      </c>
      <c r="M5">
        <v>0</v>
      </c>
      <c r="N5">
        <v>0.66669999999999996</v>
      </c>
      <c r="O5">
        <v>0</v>
      </c>
      <c r="P5">
        <v>0.84209999999999996</v>
      </c>
      <c r="Q5">
        <v>0.75</v>
      </c>
      <c r="R5">
        <v>0.66669999999999996</v>
      </c>
      <c r="S5">
        <v>0.66669999999999996</v>
      </c>
      <c r="T5">
        <v>0.88890000000000002</v>
      </c>
      <c r="U5">
        <v>0</v>
      </c>
      <c r="V5">
        <v>0</v>
      </c>
      <c r="W5">
        <v>0.94740000000000002</v>
      </c>
      <c r="X5">
        <v>0.66669999999999996</v>
      </c>
      <c r="Z5" s="22">
        <f t="shared" si="0"/>
        <v>0.53023181818181819</v>
      </c>
    </row>
    <row r="6" spans="1:26" x14ac:dyDescent="0.3">
      <c r="A6" s="13"/>
      <c r="B6" s="12" t="s">
        <v>2</v>
      </c>
      <c r="C6">
        <v>0.88890000000000002</v>
      </c>
      <c r="D6">
        <v>0.92310000000000003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0.92310000000000003</v>
      </c>
      <c r="L6">
        <v>1</v>
      </c>
      <c r="M6">
        <v>0.92310000000000003</v>
      </c>
      <c r="N6">
        <v>0.66669999999999996</v>
      </c>
      <c r="O6">
        <v>0.8</v>
      </c>
      <c r="P6">
        <v>0.83330000000000004</v>
      </c>
      <c r="Q6">
        <v>1</v>
      </c>
      <c r="R6">
        <v>1</v>
      </c>
      <c r="S6">
        <v>1</v>
      </c>
      <c r="T6">
        <v>1</v>
      </c>
      <c r="U6">
        <v>1</v>
      </c>
      <c r="V6">
        <v>0.90910000000000002</v>
      </c>
      <c r="W6">
        <v>1</v>
      </c>
      <c r="X6">
        <v>1</v>
      </c>
      <c r="Z6" s="22">
        <f t="shared" si="0"/>
        <v>0.94851363636363639</v>
      </c>
    </row>
    <row r="7" spans="1:26" x14ac:dyDescent="0.3">
      <c r="A7" s="15" t="s">
        <v>22</v>
      </c>
      <c r="B7" s="12" t="s">
        <v>6</v>
      </c>
      <c r="C7">
        <v>0.88890000000000002</v>
      </c>
      <c r="D7">
        <v>0.83330000000000004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0.92310000000000003</v>
      </c>
      <c r="L7">
        <v>1</v>
      </c>
      <c r="M7">
        <v>0.72729999999999995</v>
      </c>
      <c r="N7">
        <v>0.66669999999999996</v>
      </c>
      <c r="O7">
        <v>0.8</v>
      </c>
      <c r="P7">
        <v>0.83330000000000004</v>
      </c>
      <c r="Q7">
        <v>1</v>
      </c>
      <c r="R7">
        <v>1</v>
      </c>
      <c r="S7">
        <v>1</v>
      </c>
      <c r="T7">
        <v>0.88890000000000002</v>
      </c>
      <c r="U7">
        <v>1</v>
      </c>
      <c r="V7">
        <v>0.8</v>
      </c>
      <c r="W7">
        <v>1</v>
      </c>
      <c r="X7">
        <v>1</v>
      </c>
      <c r="Z7" s="22">
        <f t="shared" si="0"/>
        <v>0.92552272727272744</v>
      </c>
    </row>
    <row r="8" spans="1:26" x14ac:dyDescent="0.3">
      <c r="A8" s="24"/>
      <c r="B8" s="11" t="s">
        <v>12</v>
      </c>
      <c r="C8">
        <v>0.88890000000000002</v>
      </c>
      <c r="D8">
        <v>0.83330000000000004</v>
      </c>
      <c r="E8">
        <v>1</v>
      </c>
      <c r="F8">
        <v>0.90910000000000002</v>
      </c>
      <c r="G8">
        <v>1</v>
      </c>
      <c r="H8">
        <v>0.88890000000000002</v>
      </c>
      <c r="I8">
        <v>1</v>
      </c>
      <c r="J8">
        <v>1</v>
      </c>
      <c r="K8">
        <v>0.83330000000000004</v>
      </c>
      <c r="L8">
        <v>1</v>
      </c>
      <c r="M8">
        <v>0.83330000000000004</v>
      </c>
      <c r="N8">
        <v>0.66669999999999996</v>
      </c>
      <c r="O8">
        <v>0.8</v>
      </c>
      <c r="P8">
        <v>0.92310000000000003</v>
      </c>
      <c r="Q8">
        <v>1</v>
      </c>
      <c r="R8">
        <v>0.88890000000000002</v>
      </c>
      <c r="S8">
        <v>1</v>
      </c>
      <c r="T8">
        <v>0.75</v>
      </c>
      <c r="U8">
        <v>0.88890000000000002</v>
      </c>
      <c r="V8">
        <v>0.66669999999999996</v>
      </c>
      <c r="W8">
        <v>1</v>
      </c>
      <c r="X8">
        <v>1</v>
      </c>
      <c r="Z8" s="22">
        <f t="shared" si="0"/>
        <v>0.89868636363636345</v>
      </c>
    </row>
    <row r="9" spans="1:26" x14ac:dyDescent="0.3">
      <c r="Z9" s="25"/>
    </row>
    <row r="10" spans="1:26" x14ac:dyDescent="0.3">
      <c r="Z10" s="25"/>
    </row>
    <row r="11" spans="1:26" x14ac:dyDescent="0.3">
      <c r="Z11" s="25"/>
    </row>
    <row r="12" spans="1:26" x14ac:dyDescent="0.3">
      <c r="A12" s="13"/>
      <c r="B12" s="10" t="s">
        <v>2</v>
      </c>
      <c r="C12">
        <v>1</v>
      </c>
      <c r="D12">
        <v>0.97870000000000001</v>
      </c>
      <c r="E12">
        <v>1</v>
      </c>
      <c r="F12">
        <v>1</v>
      </c>
      <c r="G12">
        <v>0.92859999999999998</v>
      </c>
      <c r="H12">
        <v>0.8276</v>
      </c>
      <c r="I12">
        <v>1</v>
      </c>
      <c r="J12">
        <v>0.96550000000000002</v>
      </c>
      <c r="K12">
        <v>0.92859999999999998</v>
      </c>
      <c r="L12">
        <v>1</v>
      </c>
      <c r="M12">
        <v>0.88239999999999996</v>
      </c>
      <c r="N12">
        <v>0.92679999999999996</v>
      </c>
      <c r="O12">
        <v>0.9375</v>
      </c>
      <c r="P12">
        <v>0.96299999999999997</v>
      </c>
      <c r="Q12">
        <v>0.96550000000000002</v>
      </c>
      <c r="R12">
        <v>0.875</v>
      </c>
      <c r="S12">
        <v>0.89659999999999995</v>
      </c>
      <c r="T12">
        <v>0.84619999999999995</v>
      </c>
      <c r="U12">
        <v>1</v>
      </c>
      <c r="V12">
        <v>0.97140000000000004</v>
      </c>
      <c r="W12">
        <v>0.95240000000000002</v>
      </c>
      <c r="X12">
        <v>0.95450000000000002</v>
      </c>
      <c r="Z12" s="22">
        <f t="shared" ref="Z12:Z14" si="1">AVERAGE(C12:X12)</f>
        <v>0.94546818181818182</v>
      </c>
    </row>
    <row r="13" spans="1:26" x14ac:dyDescent="0.3">
      <c r="A13" s="23" t="s">
        <v>23</v>
      </c>
      <c r="B13" s="12" t="s">
        <v>6</v>
      </c>
      <c r="C13">
        <v>0.96550000000000002</v>
      </c>
      <c r="D13">
        <v>0.97870000000000001</v>
      </c>
      <c r="E13">
        <v>1</v>
      </c>
      <c r="F13">
        <v>1</v>
      </c>
      <c r="G13">
        <v>0.88890000000000002</v>
      </c>
      <c r="H13">
        <v>0.78569999999999995</v>
      </c>
      <c r="I13">
        <v>0.97499999999999998</v>
      </c>
      <c r="J13">
        <v>0.92859999999999998</v>
      </c>
      <c r="K13">
        <v>0.84619999999999995</v>
      </c>
      <c r="L13">
        <v>1</v>
      </c>
      <c r="M13">
        <v>0.84850000000000003</v>
      </c>
      <c r="N13">
        <v>0.97670000000000001</v>
      </c>
      <c r="O13">
        <v>0.875</v>
      </c>
      <c r="P13">
        <v>1</v>
      </c>
      <c r="Q13">
        <v>0.93330000000000002</v>
      </c>
      <c r="R13">
        <v>0.875</v>
      </c>
      <c r="S13">
        <v>0.93330000000000002</v>
      </c>
      <c r="T13">
        <v>0.92859999999999998</v>
      </c>
      <c r="U13">
        <v>0.88890000000000002</v>
      </c>
      <c r="V13">
        <v>0.94120000000000004</v>
      </c>
      <c r="W13">
        <v>0.90480000000000005</v>
      </c>
      <c r="X13">
        <v>0.97670000000000001</v>
      </c>
      <c r="Z13" s="22">
        <f t="shared" si="1"/>
        <v>0.92957272727272722</v>
      </c>
    </row>
    <row r="14" spans="1:26" x14ac:dyDescent="0.3">
      <c r="A14" s="24"/>
      <c r="B14" s="13" t="s">
        <v>12</v>
      </c>
      <c r="C14">
        <v>0.93330000000000002</v>
      </c>
      <c r="D14">
        <v>0.93330000000000002</v>
      </c>
      <c r="E14">
        <v>1</v>
      </c>
      <c r="F14">
        <v>1</v>
      </c>
      <c r="G14">
        <v>0.96550000000000002</v>
      </c>
      <c r="H14">
        <v>0.86670000000000003</v>
      </c>
      <c r="I14">
        <v>0.9032</v>
      </c>
      <c r="J14">
        <v>0.96550000000000002</v>
      </c>
      <c r="K14">
        <v>0.84619999999999995</v>
      </c>
      <c r="L14">
        <v>0.97960000000000003</v>
      </c>
      <c r="M14">
        <v>0.91890000000000005</v>
      </c>
      <c r="N14">
        <v>0.90480000000000005</v>
      </c>
      <c r="O14">
        <v>0.9375</v>
      </c>
      <c r="P14">
        <v>0.98180000000000001</v>
      </c>
      <c r="Q14">
        <v>0.88890000000000002</v>
      </c>
      <c r="R14">
        <v>0.875</v>
      </c>
      <c r="S14">
        <v>0.89659999999999995</v>
      </c>
      <c r="T14">
        <v>0.88890000000000002</v>
      </c>
      <c r="U14">
        <v>0.75</v>
      </c>
      <c r="V14">
        <v>0.90910000000000002</v>
      </c>
      <c r="W14">
        <v>0.95240000000000002</v>
      </c>
      <c r="X14">
        <v>0.93020000000000003</v>
      </c>
      <c r="Z14" s="22">
        <f t="shared" si="1"/>
        <v>0.91942727272727265</v>
      </c>
    </row>
  </sheetData>
  <conditionalFormatting sqref="C3:X8 C12:X12 J13:X13 C13:H14 I14:X14">
    <cfRule type="cellIs" dxfId="0" priority="4" operator="lessThan">
      <formula>0.5</formula>
    </cfRule>
  </conditionalFormatting>
  <conditionalFormatting sqref="Z3:Z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:Z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:Z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Battle</vt:lpstr>
      <vt:lpstr>Augmentation</vt:lpstr>
      <vt:lpstr>Org vs Aug and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Pejchal, Patrik</dc:creator>
  <cp:lastModifiedBy>Patrik Pejchal</cp:lastModifiedBy>
  <dcterms:created xsi:type="dcterms:W3CDTF">2024-02-07T10:48:30Z</dcterms:created>
  <dcterms:modified xsi:type="dcterms:W3CDTF">2024-03-16T13:33:36Z</dcterms:modified>
</cp:coreProperties>
</file>