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<sst xmlns="http://schemas.openxmlformats.org/spreadsheetml/2006/main" count="52" uniqueCount="13">
  <si>
    <t xml:space="preserve">year</t>
  </si>
  <si>
    <t xml:space="preserve">primaria</t>
  </si>
  <si>
    <t xml:space="preserve">matriculados</t>
  </si>
  <si>
    <t xml:space="preserve">net_mat</t>
  </si>
  <si>
    <t xml:space="preserve">raw_mat</t>
  </si>
  <si>
    <t xml:space="preserve">abandono</t>
  </si>
  <si>
    <t xml:space="preserve">Primaria</t>
  </si>
  <si>
    <t xml:space="preserve">Secundaria</t>
  </si>
  <si>
    <t xml:space="preserve">gasto_edu_pib</t>
  </si>
  <si>
    <t xml:space="preserve">pib_p_corrientes</t>
  </si>
  <si>
    <t xml:space="preserve">gasto_edu</t>
  </si>
  <si>
    <t xml:space="preserve">educ_terc_net</t>
  </si>
  <si>
    <t xml:space="preserve">educ_terc_raw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</si>
</sst>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1.42"/>
    <col collapsed="false" customWidth="true" hidden="false" outlineLevel="0" max="5" min="4" style="0" width="11.4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2000</v>
      </c>
      <c r="B2" s="0" t="s">
        <v>6</v>
      </c>
      <c r="C2" s="0" t="n">
        <v>1461816</v>
      </c>
      <c r="D2" s="1"/>
      <c r="F2" s="2" t="n">
        <v>5.52839755482222</v>
      </c>
    </row>
    <row r="3" customFormat="false" ht="15" hidden="false" customHeight="false" outlineLevel="0" collapsed="false">
      <c r="A3" s="0" t="n">
        <v>2001</v>
      </c>
      <c r="B3" s="0" t="s">
        <v>6</v>
      </c>
      <c r="C3" s="0" t="n">
        <v>1469558</v>
      </c>
      <c r="D3" s="1"/>
      <c r="F3" s="2" t="n">
        <v>5.30057336967986</v>
      </c>
    </row>
    <row r="4" customFormat="false" ht="15" hidden="false" customHeight="false" outlineLevel="0" collapsed="false">
      <c r="A4" s="0" t="n">
        <v>2002</v>
      </c>
      <c r="B4" s="0" t="s">
        <v>6</v>
      </c>
      <c r="C4" s="0" t="n">
        <v>1497204</v>
      </c>
      <c r="D4" s="1"/>
      <c r="F4" s="2" t="n">
        <v>5.11460028159155</v>
      </c>
    </row>
    <row r="5" customFormat="false" ht="15" hidden="false" customHeight="false" outlineLevel="0" collapsed="false">
      <c r="A5" s="0" t="n">
        <v>2003</v>
      </c>
      <c r="B5" s="0" t="s">
        <v>6</v>
      </c>
      <c r="C5" s="0" t="n">
        <v>1494321</v>
      </c>
      <c r="D5" s="1"/>
      <c r="F5" s="2" t="n">
        <v>4.41270650683488</v>
      </c>
    </row>
    <row r="6" customFormat="false" ht="15" hidden="false" customHeight="false" outlineLevel="0" collapsed="false">
      <c r="A6" s="0" t="n">
        <v>2004</v>
      </c>
      <c r="B6" s="0" t="s">
        <v>6</v>
      </c>
      <c r="C6" s="0" t="n">
        <v>1504493</v>
      </c>
      <c r="D6" s="1"/>
      <c r="F6" s="2" t="n">
        <v>4.5988249862246</v>
      </c>
    </row>
    <row r="7" customFormat="false" ht="15" hidden="false" customHeight="false" outlineLevel="0" collapsed="false">
      <c r="A7" s="0" t="n">
        <v>2005</v>
      </c>
      <c r="B7" s="0" t="s">
        <v>6</v>
      </c>
      <c r="C7" s="0" t="n">
        <v>1512676</v>
      </c>
      <c r="D7" s="1"/>
      <c r="F7" s="2" t="n">
        <v>4.52740705874887</v>
      </c>
    </row>
    <row r="8" customFormat="false" ht="15" hidden="false" customHeight="false" outlineLevel="0" collapsed="false">
      <c r="A8" s="0" t="n">
        <v>2006</v>
      </c>
      <c r="B8" s="0" t="s">
        <v>6</v>
      </c>
      <c r="C8" s="0" t="n">
        <v>1508194</v>
      </c>
      <c r="D8" s="1"/>
      <c r="F8" s="2" t="n">
        <v>5.27093994539164</v>
      </c>
    </row>
    <row r="9" customFormat="false" ht="15" hidden="false" customHeight="false" outlineLevel="0" collapsed="false">
      <c r="A9" s="0" t="n">
        <v>2007</v>
      </c>
      <c r="B9" s="0" t="s">
        <v>6</v>
      </c>
      <c r="C9" s="0" t="n">
        <v>1512002</v>
      </c>
      <c r="D9" s="1"/>
      <c r="F9" s="2" t="n">
        <v>3.71811677497781</v>
      </c>
    </row>
    <row r="10" customFormat="false" ht="15" hidden="false" customHeight="false" outlineLevel="0" collapsed="false">
      <c r="A10" s="0" t="n">
        <v>2008</v>
      </c>
      <c r="B10" s="0" t="s">
        <v>6</v>
      </c>
      <c r="C10" s="0" t="n">
        <v>1508389</v>
      </c>
      <c r="D10" s="1"/>
      <c r="F10" s="2" t="n">
        <v>4.14528347793573</v>
      </c>
    </row>
    <row r="11" customFormat="false" ht="15" hidden="false" customHeight="false" outlineLevel="0" collapsed="false">
      <c r="A11" s="0" t="n">
        <v>2009</v>
      </c>
      <c r="B11" s="0" t="s">
        <v>6</v>
      </c>
      <c r="C11" s="0" t="n">
        <v>1469495</v>
      </c>
      <c r="D11" s="1"/>
      <c r="F11" s="2" t="n">
        <v>2.39728614251835</v>
      </c>
    </row>
    <row r="12" customFormat="false" ht="15" hidden="false" customHeight="false" outlineLevel="0" collapsed="false">
      <c r="A12" s="0" t="n">
        <v>2010</v>
      </c>
      <c r="B12" s="0" t="s">
        <v>6</v>
      </c>
      <c r="C12" s="0" t="n">
        <v>1429084</v>
      </c>
      <c r="D12" s="1"/>
      <c r="F12" s="2" t="n">
        <v>2.4466021591453</v>
      </c>
    </row>
    <row r="13" customFormat="false" ht="15" hidden="false" customHeight="false" outlineLevel="0" collapsed="false">
      <c r="A13" s="0" t="n">
        <v>2011</v>
      </c>
      <c r="B13" s="0" t="s">
        <v>6</v>
      </c>
      <c r="C13" s="0" t="n">
        <v>1389709</v>
      </c>
      <c r="D13" s="1" t="n">
        <v>89.218017578125</v>
      </c>
      <c r="E13" s="1" t="n">
        <v>105.010147094727</v>
      </c>
      <c r="F13" s="2" t="n">
        <v>1.42346347328829</v>
      </c>
    </row>
    <row r="14" customFormat="false" ht="15" hidden="false" customHeight="false" outlineLevel="0" collapsed="false">
      <c r="A14" s="0" t="n">
        <v>2012</v>
      </c>
      <c r="B14" s="0" t="s">
        <v>6</v>
      </c>
      <c r="C14" s="0" t="n">
        <v>1361227</v>
      </c>
      <c r="D14" s="1" t="n">
        <v>91.1591796875</v>
      </c>
      <c r="E14" s="1" t="n">
        <v>110.046333312988</v>
      </c>
      <c r="F14" s="2" t="n">
        <v>1.69148863488603</v>
      </c>
    </row>
    <row r="15" customFormat="false" ht="15" hidden="false" customHeight="false" outlineLevel="0" collapsed="false">
      <c r="A15" s="0" t="n">
        <v>2013</v>
      </c>
      <c r="B15" s="0" t="s">
        <v>6</v>
      </c>
      <c r="C15" s="0" t="n">
        <v>1348603</v>
      </c>
      <c r="D15" s="1" t="n">
        <v>90.122314453125</v>
      </c>
      <c r="E15" s="1" t="n">
        <v>108.133323669434</v>
      </c>
      <c r="F15" s="2" t="n">
        <v>1.65230241961496</v>
      </c>
    </row>
    <row r="16" customFormat="false" ht="15" hidden="false" customHeight="false" outlineLevel="0" collapsed="false">
      <c r="A16" s="0" t="n">
        <v>2014</v>
      </c>
      <c r="B16" s="0" t="s">
        <v>6</v>
      </c>
      <c r="C16" s="0" t="n">
        <v>1335013</v>
      </c>
      <c r="D16" s="1" t="n">
        <v>90.7304382324219</v>
      </c>
      <c r="E16" s="1" t="n">
        <v>109.036643981934</v>
      </c>
      <c r="F16" s="2" t="n">
        <v>1.71189344223614</v>
      </c>
    </row>
    <row r="17" customFormat="false" ht="15" hidden="false" customHeight="false" outlineLevel="0" collapsed="false">
      <c r="A17" s="0" t="n">
        <v>2015</v>
      </c>
      <c r="B17" s="0" t="s">
        <v>6</v>
      </c>
      <c r="C17" s="0" t="n">
        <v>1334890</v>
      </c>
      <c r="D17" s="1" t="n">
        <v>83.2464141845703</v>
      </c>
      <c r="E17" s="1" t="n">
        <v>94.046257019043</v>
      </c>
      <c r="F17" s="2" t="n">
        <v>2.01814381709354</v>
      </c>
    </row>
    <row r="18" customFormat="false" ht="15" hidden="false" customHeight="false" outlineLevel="0" collapsed="false">
      <c r="A18" s="0" t="n">
        <v>2016</v>
      </c>
      <c r="B18" s="0" t="s">
        <v>6</v>
      </c>
      <c r="C18" s="0" t="n">
        <v>1344818</v>
      </c>
      <c r="D18" s="1" t="n">
        <v>91.6090621948242</v>
      </c>
      <c r="E18" s="1" t="n">
        <v>102.823745727539</v>
      </c>
      <c r="F18" s="2" t="n">
        <v>2.0184887471762</v>
      </c>
    </row>
    <row r="19" customFormat="false" ht="15" hidden="false" customHeight="false" outlineLevel="0" collapsed="false">
      <c r="A19" s="0" t="n">
        <v>2017</v>
      </c>
      <c r="B19" s="0" t="s">
        <v>6</v>
      </c>
      <c r="C19" s="0" t="n">
        <v>1359959</v>
      </c>
      <c r="D19" s="1" t="n">
        <v>90.7003707885742</v>
      </c>
      <c r="E19" s="1" t="n">
        <v>102.169067382813</v>
      </c>
      <c r="F19" s="2" t="n">
        <v>1.61946058667945</v>
      </c>
    </row>
    <row r="20" customFormat="false" ht="15" hidden="false" customHeight="false" outlineLevel="0" collapsed="false">
      <c r="A20" s="0" t="n">
        <v>2018</v>
      </c>
      <c r="B20" s="0" t="s">
        <v>6</v>
      </c>
      <c r="C20" s="0" t="n">
        <v>1370726</v>
      </c>
      <c r="D20" s="1" t="n">
        <v>92.6324615478516</v>
      </c>
      <c r="E20" s="1" t="n">
        <v>104.356796264648</v>
      </c>
      <c r="F20" s="2" t="n">
        <v>1.49752758757038</v>
      </c>
    </row>
    <row r="21" customFormat="false" ht="15" hidden="false" customHeight="false" outlineLevel="0" collapsed="false">
      <c r="A21" s="0" t="n">
        <v>2019</v>
      </c>
      <c r="B21" s="0" t="s">
        <v>6</v>
      </c>
      <c r="C21" s="0" t="n">
        <v>1378543</v>
      </c>
      <c r="D21" s="1" t="n">
        <v>92.6595611572266</v>
      </c>
      <c r="E21" s="1" t="n">
        <v>103.166839599609</v>
      </c>
      <c r="F21" s="2" t="n">
        <v>1.53277772256651</v>
      </c>
    </row>
    <row r="22" customFormat="false" ht="15" hidden="false" customHeight="false" outlineLevel="0" collapsed="false">
      <c r="A22" s="0" t="n">
        <v>2000</v>
      </c>
      <c r="B22" s="0" t="s">
        <v>7</v>
      </c>
      <c r="C22" s="0" t="n">
        <v>800107</v>
      </c>
      <c r="F22" s="2" t="n">
        <v>8.14466065163784</v>
      </c>
    </row>
    <row r="23" customFormat="false" ht="15" hidden="false" customHeight="false" outlineLevel="0" collapsed="false">
      <c r="A23" s="0" t="n">
        <v>2001</v>
      </c>
      <c r="B23" s="0" t="s">
        <v>7</v>
      </c>
      <c r="C23" s="0" t="n">
        <v>846804</v>
      </c>
      <c r="F23" s="2" t="n">
        <v>8.12986240027208</v>
      </c>
    </row>
    <row r="24" customFormat="false" ht="15" hidden="false" customHeight="false" outlineLevel="0" collapsed="false">
      <c r="A24" s="0" t="n">
        <v>2002</v>
      </c>
      <c r="B24" s="0" t="s">
        <v>7</v>
      </c>
      <c r="C24" s="0" t="n">
        <v>914919</v>
      </c>
      <c r="F24" s="2" t="n">
        <v>7.97556942199255</v>
      </c>
    </row>
    <row r="25" customFormat="false" ht="15" hidden="false" customHeight="false" outlineLevel="0" collapsed="false">
      <c r="A25" s="0" t="n">
        <v>2003</v>
      </c>
      <c r="B25" s="0" t="s">
        <v>7</v>
      </c>
      <c r="C25" s="0" t="n">
        <v>961699</v>
      </c>
      <c r="F25" s="2" t="n">
        <v>7.41417013015507</v>
      </c>
    </row>
    <row r="26" customFormat="false" ht="15" hidden="false" customHeight="false" outlineLevel="0" collapsed="false">
      <c r="A26" s="0" t="n">
        <v>2004</v>
      </c>
      <c r="B26" s="0" t="s">
        <v>7</v>
      </c>
      <c r="C26" s="0" t="n">
        <v>1010459</v>
      </c>
      <c r="F26" s="2" t="n">
        <v>8.06969901797104</v>
      </c>
    </row>
    <row r="27" customFormat="false" ht="15" hidden="false" customHeight="false" outlineLevel="0" collapsed="false">
      <c r="A27" s="0" t="n">
        <v>2005</v>
      </c>
      <c r="B27" s="0" t="s">
        <v>7</v>
      </c>
      <c r="C27" s="0" t="n">
        <v>1038195</v>
      </c>
      <c r="F27" s="2" t="n">
        <v>7.75625003010032</v>
      </c>
    </row>
    <row r="28" customFormat="false" ht="15" hidden="false" customHeight="false" outlineLevel="0" collapsed="false">
      <c r="A28" s="0" t="n">
        <v>2006</v>
      </c>
      <c r="B28" s="0" t="s">
        <v>7</v>
      </c>
      <c r="C28" s="0" t="n">
        <v>1043127</v>
      </c>
      <c r="F28" s="2" t="n">
        <v>8.02912780514741</v>
      </c>
    </row>
    <row r="29" customFormat="false" ht="15" hidden="false" customHeight="false" outlineLevel="0" collapsed="false">
      <c r="A29" s="0" t="n">
        <v>2007</v>
      </c>
      <c r="B29" s="0" t="s">
        <v>7</v>
      </c>
      <c r="C29" s="0" t="n">
        <v>1052014</v>
      </c>
      <c r="F29" s="2" t="n">
        <v>6.97899457611781</v>
      </c>
    </row>
    <row r="30" customFormat="false" ht="15" hidden="false" customHeight="false" outlineLevel="0" collapsed="false">
      <c r="A30" s="0" t="n">
        <v>2008</v>
      </c>
      <c r="B30" s="0" t="s">
        <v>7</v>
      </c>
      <c r="C30" s="0" t="n">
        <v>1059641</v>
      </c>
      <c r="F30" s="2" t="n">
        <v>6.74039603979083</v>
      </c>
    </row>
    <row r="31" customFormat="false" ht="15" hidden="false" customHeight="false" outlineLevel="0" collapsed="false">
      <c r="A31" s="0" t="n">
        <v>2009</v>
      </c>
      <c r="B31" s="0" t="s">
        <v>7</v>
      </c>
      <c r="C31" s="0" t="n">
        <v>1054878</v>
      </c>
      <c r="F31" s="2" t="n">
        <v>4.8587609183242</v>
      </c>
    </row>
    <row r="32" customFormat="false" ht="15" hidden="false" customHeight="false" outlineLevel="0" collapsed="false">
      <c r="A32" s="0" t="n">
        <v>2010</v>
      </c>
      <c r="B32" s="0" t="s">
        <v>7</v>
      </c>
      <c r="C32" s="0" t="n">
        <v>1058257</v>
      </c>
      <c r="F32" s="2" t="n">
        <v>4.95201071195371</v>
      </c>
    </row>
    <row r="33" customFormat="false" ht="15" hidden="false" customHeight="false" outlineLevel="0" collapsed="false">
      <c r="A33" s="0" t="n">
        <v>2011</v>
      </c>
      <c r="B33" s="0" t="s">
        <v>7</v>
      </c>
      <c r="C33" s="0" t="n">
        <v>1059980</v>
      </c>
      <c r="D33" s="1" t="n">
        <v>73.2848587036133</v>
      </c>
      <c r="E33" s="1" t="n">
        <v>86.7533950805664</v>
      </c>
      <c r="F33" s="2" t="n">
        <v>3.48468839034699</v>
      </c>
    </row>
    <row r="34" customFormat="false" ht="15" hidden="false" customHeight="false" outlineLevel="0" collapsed="false">
      <c r="A34" s="0" t="n">
        <v>2012</v>
      </c>
      <c r="B34" s="0" t="s">
        <v>7</v>
      </c>
      <c r="C34" s="0" t="n">
        <v>1078672</v>
      </c>
      <c r="D34" s="1" t="n">
        <v>74.1507720947266</v>
      </c>
      <c r="E34" s="1" t="n">
        <v>85.4326248168945</v>
      </c>
      <c r="F34" s="2" t="n">
        <v>3.96227954373526</v>
      </c>
    </row>
    <row r="35" customFormat="false" ht="15" hidden="false" customHeight="false" outlineLevel="0" collapsed="false">
      <c r="A35" s="0" t="n">
        <v>2013</v>
      </c>
      <c r="B35" s="0" t="s">
        <v>7</v>
      </c>
      <c r="C35" s="0" t="n">
        <v>1112722</v>
      </c>
      <c r="D35" s="1" t="n">
        <v>75.450569152832</v>
      </c>
      <c r="E35" s="1" t="n">
        <v>90.7280883789062</v>
      </c>
      <c r="F35" s="2" t="n">
        <v>4.2393338138367</v>
      </c>
    </row>
    <row r="36" customFormat="false" ht="15" hidden="false" customHeight="false" outlineLevel="0" collapsed="false">
      <c r="A36" s="0" t="n">
        <v>2014</v>
      </c>
      <c r="B36" s="0" t="s">
        <v>7</v>
      </c>
      <c r="C36" s="0" t="n">
        <v>1131625</v>
      </c>
      <c r="D36" s="1" t="n">
        <v>71.2199783325195</v>
      </c>
      <c r="E36" s="1" t="n">
        <v>84.0019607543945</v>
      </c>
      <c r="F36" s="2" t="n">
        <v>4.40472771456976</v>
      </c>
    </row>
    <row r="37" customFormat="false" ht="15" hidden="false" customHeight="false" outlineLevel="0" collapsed="false">
      <c r="A37" s="0" t="n">
        <v>2015</v>
      </c>
      <c r="B37" s="0" t="s">
        <v>7</v>
      </c>
      <c r="C37" s="0" t="n">
        <v>1153379</v>
      </c>
      <c r="D37" s="1" t="n">
        <v>81.5512466430664</v>
      </c>
      <c r="E37" s="1" t="n">
        <v>102.8662109375</v>
      </c>
      <c r="F37" s="2" t="n">
        <v>4.52487863919839</v>
      </c>
    </row>
    <row r="38" customFormat="false" ht="15" hidden="false" customHeight="false" outlineLevel="0" collapsed="false">
      <c r="A38" s="0" t="n">
        <v>2016</v>
      </c>
      <c r="B38" s="0" t="s">
        <v>7</v>
      </c>
      <c r="C38" s="0" t="n">
        <v>1159898</v>
      </c>
      <c r="D38" s="1" t="n">
        <v>79.7596893310547</v>
      </c>
      <c r="E38" s="1" t="n">
        <v>91.6342391967774</v>
      </c>
      <c r="F38" s="2" t="n">
        <v>4.72757087261121</v>
      </c>
    </row>
    <row r="39" customFormat="false" ht="15" hidden="false" customHeight="false" outlineLevel="0" collapsed="false">
      <c r="A39" s="0" t="n">
        <v>2017</v>
      </c>
      <c r="B39" s="0" t="s">
        <v>7</v>
      </c>
      <c r="C39" s="0" t="n">
        <v>1149757</v>
      </c>
      <c r="D39" s="1" t="n">
        <v>81.1356658935547</v>
      </c>
      <c r="E39" s="1" t="n">
        <v>95.4435577392578</v>
      </c>
      <c r="F39" s="2" t="n">
        <v>3.80289052382373</v>
      </c>
    </row>
    <row r="40" customFormat="false" ht="15" hidden="false" customHeight="false" outlineLevel="0" collapsed="false">
      <c r="A40" s="0" t="n">
        <v>2018</v>
      </c>
      <c r="B40" s="0" t="s">
        <v>7</v>
      </c>
      <c r="C40" s="0" t="n">
        <v>1146170</v>
      </c>
      <c r="D40" s="1" t="n">
        <v>81.9073104858398</v>
      </c>
      <c r="E40" s="1" t="n">
        <v>95.4075775146484</v>
      </c>
      <c r="F40" s="2" t="n">
        <v>3.72108849472591</v>
      </c>
    </row>
    <row r="41" customFormat="false" ht="15" hidden="false" customHeight="false" outlineLevel="0" collapsed="false">
      <c r="A41" s="0" t="n">
        <v>2019</v>
      </c>
      <c r="B41" s="0" t="s">
        <v>7</v>
      </c>
      <c r="C41" s="0" t="n">
        <v>1155148</v>
      </c>
      <c r="D41" s="1" t="n">
        <v>81.5915145874024</v>
      </c>
      <c r="E41" s="1" t="n">
        <v>93.4346237182617</v>
      </c>
      <c r="F41" s="2" t="n">
        <v>3.93940862988985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0.6875" defaultRowHeight="13.8" zeroHeight="false" outlineLevelRow="0" outlineLevelCol="0"/>
  <cols>
    <col collapsed="false" customWidth="true" hidden="false" outlineLevel="0" max="3" min="3" style="0" width="15.61"/>
    <col collapsed="false" customWidth="true" hidden="false" outlineLevel="0" max="4" min="4" style="0" width="15.46"/>
  </cols>
  <sheetData>
    <row r="1" customFormat="false" ht="13.8" hidden="false" customHeight="false" outlineLevel="0" collapsed="false">
      <c r="A1" s="3" t="s">
        <v>0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</row>
    <row r="2" customFormat="false" ht="13.8" hidden="false" customHeight="false" outlineLevel="0" collapsed="false">
      <c r="A2" s="3" t="n">
        <v>2006</v>
      </c>
      <c r="B2" s="4" t="n">
        <v>7.1</v>
      </c>
      <c r="C2" s="3"/>
      <c r="D2" s="4"/>
      <c r="E2" s="3"/>
      <c r="F2" s="3"/>
    </row>
    <row r="3" customFormat="false" ht="13.8" hidden="false" customHeight="false" outlineLevel="0" collapsed="false">
      <c r="A3" s="3" t="n">
        <v>2007</v>
      </c>
      <c r="B3" s="4" t="n">
        <v>7.34</v>
      </c>
      <c r="C3" s="3"/>
      <c r="D3" s="4"/>
      <c r="E3" s="3"/>
      <c r="F3" s="3"/>
    </row>
    <row r="4" customFormat="false" ht="13.8" hidden="false" customHeight="false" outlineLevel="0" collapsed="false">
      <c r="A4" s="3" t="n">
        <v>2008</v>
      </c>
      <c r="B4" s="4" t="n">
        <v>7.28</v>
      </c>
      <c r="C4" s="3"/>
      <c r="D4" s="4"/>
      <c r="E4" s="3"/>
      <c r="F4" s="3"/>
    </row>
    <row r="5" customFormat="false" ht="13.8" hidden="false" customHeight="false" outlineLevel="0" collapsed="false">
      <c r="A5" s="3" t="n">
        <v>2009</v>
      </c>
      <c r="B5" s="4" t="n">
        <v>8.31</v>
      </c>
      <c r="C5" s="3"/>
      <c r="D5" s="4"/>
      <c r="E5" s="3"/>
      <c r="F5" s="3"/>
    </row>
    <row r="6" customFormat="false" ht="13.8" hidden="false" customHeight="false" outlineLevel="0" collapsed="false">
      <c r="A6" s="3" t="n">
        <v>2010</v>
      </c>
      <c r="B6" s="4" t="n">
        <f aca="false">(D6/C6)/10</f>
        <v>7.81019024704943</v>
      </c>
      <c r="C6" s="5" t="n">
        <v>137875568</v>
      </c>
      <c r="D6" s="5" t="n">
        <v>10768344165</v>
      </c>
      <c r="E6" s="3"/>
      <c r="F6" s="3"/>
    </row>
    <row r="7" customFormat="false" ht="13.8" hidden="false" customHeight="false" outlineLevel="0" collapsed="false">
      <c r="A7" s="3" t="n">
        <v>2011</v>
      </c>
      <c r="B7" s="4" t="n">
        <f aca="false">(D7/C7)/10</f>
        <v>7.07175469739161</v>
      </c>
      <c r="C7" s="5" t="n">
        <v>166231563</v>
      </c>
      <c r="D7" s="5" t="n">
        <v>11755488365</v>
      </c>
      <c r="E7" s="6" t="n">
        <v>32.3387451171875</v>
      </c>
      <c r="F7" s="6" t="n">
        <v>49.0413322448731</v>
      </c>
    </row>
    <row r="8" customFormat="false" ht="13.8" hidden="false" customHeight="false" outlineLevel="0" collapsed="false">
      <c r="A8" s="3" t="n">
        <v>2012</v>
      </c>
      <c r="B8" s="4" t="n">
        <f aca="false">(D8/C8)/10</f>
        <v>7.32694127075475</v>
      </c>
      <c r="C8" s="5" t="n">
        <v>187153878</v>
      </c>
      <c r="D8" s="5" t="n">
        <v>13712654727</v>
      </c>
      <c r="E8" s="6" t="n">
        <v>32.7256240844727</v>
      </c>
      <c r="F8" s="6" t="n">
        <v>51.0838737487793</v>
      </c>
    </row>
    <row r="9" customFormat="false" ht="13.8" hidden="false" customHeight="false" outlineLevel="0" collapsed="false">
      <c r="A9" s="3" t="n">
        <v>2013</v>
      </c>
      <c r="B9" s="4" t="n">
        <f aca="false">(D9/C9)/10</f>
        <v>7.5829080401166</v>
      </c>
      <c r="C9" s="5" t="n">
        <v>211856032</v>
      </c>
      <c r="D9" s="5" t="n">
        <v>16064848084</v>
      </c>
      <c r="E9" s="6" t="n">
        <v>34.7978782653809</v>
      </c>
      <c r="F9" s="6" t="n">
        <v>54.671802520752</v>
      </c>
    </row>
    <row r="10" customFormat="false" ht="13.8" hidden="false" customHeight="false" outlineLevel="0" collapsed="false">
      <c r="A10" s="3" t="n">
        <v>2014</v>
      </c>
      <c r="B10" s="4" t="n">
        <f aca="false">(D10/C10)/10</f>
        <v>8.26006939695648</v>
      </c>
      <c r="C10" s="5" t="n">
        <v>228003659</v>
      </c>
      <c r="D10" s="5" t="n">
        <v>18833260461</v>
      </c>
      <c r="E10" s="6" t="n">
        <v>29.676441192627</v>
      </c>
      <c r="F10" s="6" t="n">
        <v>46.800537109375</v>
      </c>
    </row>
    <row r="11" customFormat="false" ht="13.8" hidden="false" customHeight="false" outlineLevel="0" collapsed="false">
      <c r="A11" s="3" t="n">
        <v>2015</v>
      </c>
      <c r="B11" s="4" t="n">
        <f aca="false">(D11/C11)/10</f>
        <v>8.94300023238031</v>
      </c>
      <c r="C11" s="5" t="n">
        <v>228031370</v>
      </c>
      <c r="D11" s="5" t="n">
        <v>20392845949</v>
      </c>
      <c r="E11" s="6" t="n">
        <v>29.5796375274658</v>
      </c>
      <c r="F11" s="6" t="n">
        <v>45.8634147644043</v>
      </c>
    </row>
    <row r="12" customFormat="false" ht="13.8" hidden="false" customHeight="false" outlineLevel="0" collapsed="false">
      <c r="A12" s="3" t="n">
        <v>2016</v>
      </c>
      <c r="B12" s="4" t="n">
        <f aca="false">(D12/C12)/10</f>
        <v>8.81037708728141</v>
      </c>
      <c r="C12" s="5" t="n">
        <v>234533182</v>
      </c>
      <c r="D12" s="5" t="n">
        <v>20663257729</v>
      </c>
      <c r="E12" s="6" t="n">
        <v>34.1330108642578</v>
      </c>
      <c r="F12" s="6" t="n">
        <v>52.7336730957031</v>
      </c>
    </row>
    <row r="13" customFormat="false" ht="13.8" hidden="false" customHeight="false" outlineLevel="0" collapsed="false">
      <c r="A13" s="3" t="n">
        <v>2017</v>
      </c>
      <c r="B13" s="4" t="n">
        <f aca="false">(D13/C13)/10</f>
        <v>8.65573676437103</v>
      </c>
      <c r="C13" s="5" t="n">
        <v>259184717</v>
      </c>
      <c r="D13" s="5" t="n">
        <v>22434346837</v>
      </c>
      <c r="E13" s="6" t="n">
        <v>34.9962959289551</v>
      </c>
      <c r="F13" s="6" t="n">
        <v>51.2269668579102</v>
      </c>
    </row>
    <row r="14" customFormat="false" ht="13.8" hidden="false" customHeight="false" outlineLevel="0" collapsed="false">
      <c r="A14" s="3" t="n">
        <v>2018</v>
      </c>
      <c r="B14" s="4" t="n">
        <f aca="false">(D14/C14)/10</f>
        <v>8.90248513505343</v>
      </c>
      <c r="C14" s="5" t="n">
        <v>278387647</v>
      </c>
      <c r="D14" s="5" t="n">
        <v>24783418892</v>
      </c>
      <c r="E14" s="6" t="n">
        <v>37.6976776123047</v>
      </c>
      <c r="F14" s="6" t="n">
        <v>55.7724838256836</v>
      </c>
    </row>
    <row r="15" customFormat="false" ht="13.8" hidden="false" customHeight="false" outlineLevel="0" collapsed="false">
      <c r="A15" s="3" t="n">
        <v>2019</v>
      </c>
      <c r="B15" s="3"/>
      <c r="C15" s="5"/>
      <c r="D15" s="5"/>
      <c r="E15" s="6" t="n">
        <v>39.7159461975098</v>
      </c>
      <c r="F15" s="6" t="n">
        <v>56.8980216979981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2020-10-01T19:01:11Z</dcterms:created>
  <dc:creator>Lucila Aguilar</dc:creator>
  <dc:description/>
  <dc:language>es-MX</dc:language>
  <cp:lastModifiedBy/>
  <dcterms:modified xsi:type="dcterms:W3CDTF">2020-10-05T14:36:45Z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