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Lucio" sheetId="2" r:id="rId1"/>
    <sheet name="Mamma" sheetId="1" r:id="rId2"/>
    <sheet name="Fiorella" sheetId="5" r:id="rId3"/>
    <sheet name="Confronto" sheetId="3" r:id="rId4"/>
    <sheet name="Analisi" sheetId="4" r:id="rId5"/>
  </sheets>
  <externalReferences>
    <externalReference r:id="rId6"/>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C4" i="3"/>
  <c r="D4" i="3"/>
  <c r="E4" i="3"/>
  <c r="F4" i="3"/>
  <c r="G4" i="3"/>
  <c r="H4" i="3"/>
  <c r="I4" i="3"/>
  <c r="J4"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I10" i="3"/>
  <c r="J10" i="3"/>
  <c r="B11" i="3"/>
  <c r="C11" i="3"/>
  <c r="D11" i="3"/>
  <c r="E11" i="3"/>
  <c r="F11" i="3"/>
  <c r="G11" i="3"/>
  <c r="H11" i="3"/>
  <c r="I11" i="3"/>
  <c r="J11" i="3"/>
  <c r="B12" i="3"/>
  <c r="C12" i="3"/>
  <c r="D12" i="3"/>
  <c r="E12" i="3"/>
  <c r="F12" i="3"/>
  <c r="G12" i="3"/>
  <c r="H12" i="3"/>
  <c r="I12" i="3"/>
  <c r="J12" i="3"/>
  <c r="B13" i="3"/>
  <c r="C13" i="3"/>
  <c r="D13" i="3"/>
  <c r="E13" i="3"/>
  <c r="F13" i="3"/>
  <c r="G13" i="3"/>
  <c r="H13" i="3"/>
  <c r="I13" i="3"/>
  <c r="J13" i="3"/>
  <c r="B14" i="3"/>
  <c r="C14" i="3"/>
  <c r="D14" i="3"/>
  <c r="E14" i="3"/>
  <c r="F14" i="3"/>
  <c r="G14" i="3"/>
  <c r="H14" i="3"/>
  <c r="I14" i="3"/>
  <c r="J14" i="3"/>
  <c r="B15" i="3"/>
  <c r="C15" i="3"/>
  <c r="D15" i="3"/>
  <c r="E15" i="3"/>
  <c r="F15" i="3"/>
  <c r="G15" i="3"/>
  <c r="H15" i="3"/>
  <c r="I15" i="3"/>
  <c r="J15"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I21" i="3"/>
  <c r="J21" i="3"/>
  <c r="B22" i="3"/>
  <c r="C22" i="3"/>
  <c r="K22" i="3" s="1"/>
  <c r="D22" i="3"/>
  <c r="E22" i="3"/>
  <c r="F22" i="3"/>
  <c r="G22" i="3"/>
  <c r="H22" i="3"/>
  <c r="I22" i="3"/>
  <c r="J22" i="3"/>
  <c r="B23" i="3"/>
  <c r="C23" i="3"/>
  <c r="D23" i="3"/>
  <c r="E23" i="3"/>
  <c r="F23" i="3"/>
  <c r="G23" i="3"/>
  <c r="H23" i="3"/>
  <c r="I23" i="3"/>
  <c r="J23" i="3"/>
  <c r="B24" i="3"/>
  <c r="C24" i="3"/>
  <c r="D24" i="3"/>
  <c r="E24" i="3"/>
  <c r="F24" i="3"/>
  <c r="G24" i="3"/>
  <c r="H24" i="3"/>
  <c r="I24" i="3"/>
  <c r="J24" i="3"/>
  <c r="B25" i="3"/>
  <c r="C25" i="3"/>
  <c r="D25" i="3"/>
  <c r="E25" i="3"/>
  <c r="F25" i="3"/>
  <c r="G25" i="3"/>
  <c r="H25" i="3"/>
  <c r="I25" i="3"/>
  <c r="J25" i="3"/>
  <c r="B26" i="3"/>
  <c r="C26" i="3"/>
  <c r="D26" i="3"/>
  <c r="E26" i="3"/>
  <c r="F26" i="3"/>
  <c r="G26" i="3"/>
  <c r="H26" i="3"/>
  <c r="I26" i="3"/>
  <c r="J26"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J33" i="3"/>
  <c r="B34" i="3"/>
  <c r="C34" i="3"/>
  <c r="K34" i="3" s="1"/>
  <c r="D34" i="3"/>
  <c r="E34" i="3"/>
  <c r="F34" i="3"/>
  <c r="G34" i="3"/>
  <c r="H34" i="3"/>
  <c r="I34" i="3"/>
  <c r="J34" i="3"/>
  <c r="B35" i="3"/>
  <c r="C35" i="3"/>
  <c r="D35" i="3"/>
  <c r="E35" i="3"/>
  <c r="F35" i="3"/>
  <c r="G35" i="3"/>
  <c r="H35" i="3"/>
  <c r="I35" i="3"/>
  <c r="J35" i="3"/>
  <c r="B36" i="3"/>
  <c r="C36" i="3"/>
  <c r="D36" i="3"/>
  <c r="E36" i="3"/>
  <c r="F36" i="3"/>
  <c r="G36" i="3"/>
  <c r="H36" i="3"/>
  <c r="I36" i="3"/>
  <c r="J36" i="3"/>
  <c r="B37" i="3"/>
  <c r="C37" i="3"/>
  <c r="D37" i="3"/>
  <c r="E37" i="3"/>
  <c r="F37" i="3"/>
  <c r="G37" i="3"/>
  <c r="H37" i="3"/>
  <c r="I37" i="3"/>
  <c r="J37" i="3"/>
  <c r="B38" i="3"/>
  <c r="C38" i="3"/>
  <c r="D38" i="3"/>
  <c r="E38" i="3"/>
  <c r="F38" i="3"/>
  <c r="G38" i="3"/>
  <c r="H38" i="3"/>
  <c r="I38" i="3"/>
  <c r="J38" i="3"/>
  <c r="B39" i="3"/>
  <c r="L39" i="3" s="1"/>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J44" i="3"/>
  <c r="B45" i="3"/>
  <c r="C45" i="3"/>
  <c r="D45" i="3"/>
  <c r="E45" i="3"/>
  <c r="F45" i="3"/>
  <c r="G45" i="3"/>
  <c r="H45" i="3"/>
  <c r="I45" i="3"/>
  <c r="J45" i="3"/>
  <c r="B46" i="3"/>
  <c r="C46" i="3"/>
  <c r="D46" i="3"/>
  <c r="E46" i="3"/>
  <c r="F46" i="3"/>
  <c r="G46" i="3"/>
  <c r="H46" i="3"/>
  <c r="I46" i="3"/>
  <c r="J46" i="3"/>
  <c r="B47" i="3"/>
  <c r="C47" i="3"/>
  <c r="D47" i="3"/>
  <c r="E47" i="3"/>
  <c r="F47" i="3"/>
  <c r="G47" i="3"/>
  <c r="H47" i="3"/>
  <c r="I47" i="3"/>
  <c r="J47" i="3"/>
  <c r="B48" i="3"/>
  <c r="C48" i="3"/>
  <c r="D48" i="3"/>
  <c r="E48" i="3"/>
  <c r="F48" i="3"/>
  <c r="G48" i="3"/>
  <c r="H48" i="3"/>
  <c r="I48" i="3"/>
  <c r="J48" i="3"/>
  <c r="B49" i="3"/>
  <c r="C49" i="3"/>
  <c r="D49" i="3"/>
  <c r="E49" i="3"/>
  <c r="F49" i="3"/>
  <c r="G49" i="3"/>
  <c r="H49" i="3"/>
  <c r="I49" i="3"/>
  <c r="J49"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I54" i="3"/>
  <c r="J54" i="3"/>
  <c r="B55" i="3"/>
  <c r="C55" i="3"/>
  <c r="D55" i="3"/>
  <c r="E55" i="3"/>
  <c r="F55" i="3"/>
  <c r="G55" i="3"/>
  <c r="H55" i="3"/>
  <c r="I55" i="3"/>
  <c r="J55" i="3"/>
  <c r="B56" i="3"/>
  <c r="C56" i="3"/>
  <c r="D56" i="3"/>
  <c r="E56" i="3"/>
  <c r="F56" i="3"/>
  <c r="G56" i="3"/>
  <c r="H56" i="3"/>
  <c r="I56" i="3"/>
  <c r="J56" i="3"/>
  <c r="B57" i="3"/>
  <c r="C57" i="3"/>
  <c r="D57" i="3"/>
  <c r="E57" i="3"/>
  <c r="F57" i="3"/>
  <c r="G57" i="3"/>
  <c r="H57" i="3"/>
  <c r="I57" i="3"/>
  <c r="J57" i="3"/>
  <c r="B58" i="3"/>
  <c r="C58" i="3"/>
  <c r="D58" i="3"/>
  <c r="E58" i="3"/>
  <c r="F58" i="3"/>
  <c r="G58" i="3"/>
  <c r="H58" i="3"/>
  <c r="I58" i="3"/>
  <c r="J58" i="3"/>
  <c r="B59" i="3"/>
  <c r="C59" i="3"/>
  <c r="D59" i="3"/>
  <c r="E59" i="3"/>
  <c r="F59" i="3"/>
  <c r="G59" i="3"/>
  <c r="H59" i="3"/>
  <c r="I59" i="3"/>
  <c r="J59" i="3"/>
  <c r="B60" i="3"/>
  <c r="C60" i="3"/>
  <c r="D60" i="3"/>
  <c r="E60" i="3"/>
  <c r="F60" i="3"/>
  <c r="G60" i="3"/>
  <c r="H60" i="3"/>
  <c r="I60" i="3"/>
  <c r="J60" i="3"/>
  <c r="B61" i="3"/>
  <c r="C61" i="3"/>
  <c r="D61" i="3"/>
  <c r="E61" i="3"/>
  <c r="F61" i="3"/>
  <c r="G61" i="3"/>
  <c r="H61" i="3"/>
  <c r="I61" i="3"/>
  <c r="J61" i="3"/>
  <c r="B62" i="3"/>
  <c r="C62" i="3"/>
  <c r="K62" i="3" s="1"/>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J66" i="3"/>
  <c r="B67" i="3"/>
  <c r="C67" i="3"/>
  <c r="D67" i="3"/>
  <c r="E67" i="3"/>
  <c r="F67" i="3"/>
  <c r="G67" i="3"/>
  <c r="H67" i="3"/>
  <c r="I67" i="3"/>
  <c r="J67" i="3"/>
  <c r="B68" i="3"/>
  <c r="C68" i="3"/>
  <c r="D68" i="3"/>
  <c r="E68" i="3"/>
  <c r="F68" i="3"/>
  <c r="G68" i="3"/>
  <c r="H68" i="3"/>
  <c r="I68" i="3"/>
  <c r="J68" i="3"/>
  <c r="B69" i="3"/>
  <c r="C69" i="3"/>
  <c r="D69" i="3"/>
  <c r="E69" i="3"/>
  <c r="F69" i="3"/>
  <c r="G69" i="3"/>
  <c r="H69" i="3"/>
  <c r="I69" i="3"/>
  <c r="J69" i="3"/>
  <c r="B70" i="3"/>
  <c r="C70" i="3"/>
  <c r="K70" i="3" s="1"/>
  <c r="D70" i="3"/>
  <c r="E70" i="3"/>
  <c r="F70" i="3"/>
  <c r="G70" i="3"/>
  <c r="H70" i="3"/>
  <c r="I70" i="3"/>
  <c r="J70" i="3"/>
  <c r="B71" i="3"/>
  <c r="C71" i="3"/>
  <c r="D71" i="3"/>
  <c r="E71" i="3"/>
  <c r="F71" i="3"/>
  <c r="G71" i="3"/>
  <c r="H71" i="3"/>
  <c r="I71" i="3"/>
  <c r="J71" i="3"/>
  <c r="B72" i="3"/>
  <c r="C72" i="3"/>
  <c r="D72" i="3"/>
  <c r="E72" i="3"/>
  <c r="F72" i="3"/>
  <c r="G72" i="3"/>
  <c r="H72" i="3"/>
  <c r="I72" i="3"/>
  <c r="J72" i="3"/>
  <c r="B73" i="3"/>
  <c r="C73" i="3"/>
  <c r="D73" i="3"/>
  <c r="E73" i="3"/>
  <c r="F73" i="3"/>
  <c r="G73" i="3"/>
  <c r="H73" i="3"/>
  <c r="I73" i="3"/>
  <c r="J73" i="3"/>
  <c r="B74" i="3"/>
  <c r="C74" i="3"/>
  <c r="D74" i="3"/>
  <c r="E74" i="3"/>
  <c r="F74" i="3"/>
  <c r="G74" i="3"/>
  <c r="H74" i="3"/>
  <c r="I74" i="3"/>
  <c r="J74" i="3"/>
  <c r="B75" i="3"/>
  <c r="C75" i="3"/>
  <c r="D75" i="3"/>
  <c r="E75" i="3"/>
  <c r="F75" i="3"/>
  <c r="G75" i="3"/>
  <c r="H75" i="3"/>
  <c r="I75" i="3"/>
  <c r="J75" i="3"/>
  <c r="B76" i="3"/>
  <c r="C76" i="3"/>
  <c r="D76" i="3"/>
  <c r="E76" i="3"/>
  <c r="F76" i="3"/>
  <c r="G76" i="3"/>
  <c r="H76" i="3"/>
  <c r="I76" i="3"/>
  <c r="J76" i="3"/>
  <c r="B77" i="3"/>
  <c r="C77" i="3"/>
  <c r="D77" i="3"/>
  <c r="E77" i="3"/>
  <c r="F77" i="3"/>
  <c r="G77" i="3"/>
  <c r="H77" i="3"/>
  <c r="I77" i="3"/>
  <c r="J77" i="3"/>
  <c r="B78" i="3"/>
  <c r="C78" i="3"/>
  <c r="D78" i="3"/>
  <c r="E78" i="3"/>
  <c r="F78" i="3"/>
  <c r="G78" i="3"/>
  <c r="H78" i="3"/>
  <c r="I78" i="3"/>
  <c r="J78" i="3"/>
  <c r="B79" i="3"/>
  <c r="C79" i="3"/>
  <c r="D79" i="3"/>
  <c r="E79" i="3"/>
  <c r="F79" i="3"/>
  <c r="G79" i="3"/>
  <c r="H79" i="3"/>
  <c r="I79" i="3"/>
  <c r="J79" i="3"/>
  <c r="B80" i="3"/>
  <c r="C80" i="3"/>
  <c r="D80" i="3"/>
  <c r="E80" i="3"/>
  <c r="F80" i="3"/>
  <c r="G80" i="3"/>
  <c r="H80" i="3"/>
  <c r="I80" i="3"/>
  <c r="J80" i="3"/>
  <c r="B81" i="3"/>
  <c r="C81" i="3"/>
  <c r="D81" i="3"/>
  <c r="E81" i="3"/>
  <c r="F81" i="3"/>
  <c r="G81" i="3"/>
  <c r="H81" i="3"/>
  <c r="I81" i="3"/>
  <c r="J81" i="3"/>
  <c r="B82" i="3"/>
  <c r="C82" i="3"/>
  <c r="K82" i="3" s="1"/>
  <c r="D82" i="3"/>
  <c r="E82" i="3"/>
  <c r="F82" i="3"/>
  <c r="G82" i="3"/>
  <c r="H82" i="3"/>
  <c r="I82" i="3"/>
  <c r="J82" i="3"/>
  <c r="B83" i="3"/>
  <c r="C83" i="3"/>
  <c r="D83" i="3"/>
  <c r="E83" i="3"/>
  <c r="F83" i="3"/>
  <c r="G83" i="3"/>
  <c r="H83" i="3"/>
  <c r="I83" i="3"/>
  <c r="J83" i="3"/>
  <c r="B84" i="3"/>
  <c r="C84" i="3"/>
  <c r="D84" i="3"/>
  <c r="E84" i="3"/>
  <c r="F84" i="3"/>
  <c r="G84" i="3"/>
  <c r="H84" i="3"/>
  <c r="I84" i="3"/>
  <c r="J84" i="3"/>
  <c r="B85" i="3"/>
  <c r="C85" i="3"/>
  <c r="D85" i="3"/>
  <c r="E85" i="3"/>
  <c r="F85" i="3"/>
  <c r="G85" i="3"/>
  <c r="H85" i="3"/>
  <c r="I85" i="3"/>
  <c r="J85" i="3"/>
  <c r="B86" i="3"/>
  <c r="C86" i="3"/>
  <c r="D86" i="3"/>
  <c r="E86" i="3"/>
  <c r="F86" i="3"/>
  <c r="G86" i="3"/>
  <c r="H86" i="3"/>
  <c r="I86" i="3"/>
  <c r="J86" i="3"/>
  <c r="B87" i="3"/>
  <c r="C87" i="3"/>
  <c r="D87" i="3"/>
  <c r="E87" i="3"/>
  <c r="F87" i="3"/>
  <c r="G87" i="3"/>
  <c r="H87" i="3"/>
  <c r="I87" i="3"/>
  <c r="J87" i="3"/>
  <c r="B88" i="3"/>
  <c r="C88" i="3"/>
  <c r="D88" i="3"/>
  <c r="E88" i="3"/>
  <c r="F88" i="3"/>
  <c r="G88" i="3"/>
  <c r="H88" i="3"/>
  <c r="I88" i="3"/>
  <c r="J88" i="3"/>
  <c r="B89" i="3"/>
  <c r="C89" i="3"/>
  <c r="D89" i="3"/>
  <c r="E89" i="3"/>
  <c r="F89" i="3"/>
  <c r="G89" i="3"/>
  <c r="H89" i="3"/>
  <c r="I89" i="3"/>
  <c r="J89" i="3"/>
  <c r="B90" i="3"/>
  <c r="C90" i="3"/>
  <c r="K90" i="3" s="1"/>
  <c r="D90" i="3"/>
  <c r="E90" i="3"/>
  <c r="F90" i="3"/>
  <c r="G90" i="3"/>
  <c r="H90" i="3"/>
  <c r="I90" i="3"/>
  <c r="J90" i="3"/>
  <c r="B91" i="3"/>
  <c r="C91" i="3"/>
  <c r="D91" i="3"/>
  <c r="E91" i="3"/>
  <c r="F91" i="3"/>
  <c r="G91" i="3"/>
  <c r="H91" i="3"/>
  <c r="I91" i="3"/>
  <c r="J91" i="3"/>
  <c r="B92" i="3"/>
  <c r="C92" i="3"/>
  <c r="D92" i="3"/>
  <c r="E92" i="3"/>
  <c r="F92" i="3"/>
  <c r="G92" i="3"/>
  <c r="H92" i="3"/>
  <c r="I92" i="3"/>
  <c r="J92" i="3"/>
  <c r="B93" i="3"/>
  <c r="C93" i="3"/>
  <c r="D93" i="3"/>
  <c r="E93" i="3"/>
  <c r="F93" i="3"/>
  <c r="G93" i="3"/>
  <c r="H93" i="3"/>
  <c r="I93" i="3"/>
  <c r="J93" i="3"/>
  <c r="B94" i="3"/>
  <c r="C94" i="3"/>
  <c r="D94" i="3"/>
  <c r="E94" i="3"/>
  <c r="F94" i="3"/>
  <c r="G94" i="3"/>
  <c r="H94" i="3"/>
  <c r="I94" i="3"/>
  <c r="J94" i="3"/>
  <c r="B95" i="3"/>
  <c r="C95" i="3"/>
  <c r="D95" i="3"/>
  <c r="E95" i="3"/>
  <c r="F95" i="3"/>
  <c r="G95" i="3"/>
  <c r="H95" i="3"/>
  <c r="I95" i="3"/>
  <c r="J95" i="3"/>
  <c r="B96" i="3"/>
  <c r="C96" i="3"/>
  <c r="D96" i="3"/>
  <c r="E96" i="3"/>
  <c r="F96" i="3"/>
  <c r="G96" i="3"/>
  <c r="H96" i="3"/>
  <c r="I96" i="3"/>
  <c r="J96" i="3"/>
  <c r="B97" i="3"/>
  <c r="C97" i="3"/>
  <c r="D97" i="3"/>
  <c r="E97" i="3"/>
  <c r="F97" i="3"/>
  <c r="G97" i="3"/>
  <c r="H97" i="3"/>
  <c r="I97" i="3"/>
  <c r="J97" i="3"/>
  <c r="B98" i="3"/>
  <c r="C98" i="3"/>
  <c r="K98" i="3" s="1"/>
  <c r="D98" i="3"/>
  <c r="E98" i="3"/>
  <c r="F98" i="3"/>
  <c r="G98" i="3"/>
  <c r="H98" i="3"/>
  <c r="I98" i="3"/>
  <c r="J98" i="3"/>
  <c r="B99" i="3"/>
  <c r="C99" i="3"/>
  <c r="D99" i="3"/>
  <c r="E99" i="3"/>
  <c r="F99" i="3"/>
  <c r="G99" i="3"/>
  <c r="H99" i="3"/>
  <c r="I99" i="3"/>
  <c r="J99" i="3"/>
  <c r="B100" i="3"/>
  <c r="C100" i="3"/>
  <c r="D100" i="3"/>
  <c r="E100" i="3"/>
  <c r="F100" i="3"/>
  <c r="G100" i="3"/>
  <c r="H100" i="3"/>
  <c r="I100" i="3"/>
  <c r="J100" i="3"/>
  <c r="B101" i="3"/>
  <c r="C101" i="3"/>
  <c r="D101" i="3"/>
  <c r="E101" i="3"/>
  <c r="F101" i="3"/>
  <c r="G101" i="3"/>
  <c r="H101" i="3"/>
  <c r="I101" i="3"/>
  <c r="J101" i="3"/>
  <c r="B102" i="3"/>
  <c r="C102" i="3"/>
  <c r="D102" i="3"/>
  <c r="E102" i="3"/>
  <c r="F102" i="3"/>
  <c r="G102" i="3"/>
  <c r="H102" i="3"/>
  <c r="I102" i="3"/>
  <c r="J102" i="3"/>
  <c r="B103" i="3"/>
  <c r="C103" i="3"/>
  <c r="D103" i="3"/>
  <c r="E103" i="3"/>
  <c r="F103" i="3"/>
  <c r="G103" i="3"/>
  <c r="H103" i="3"/>
  <c r="I103" i="3"/>
  <c r="J103" i="3"/>
  <c r="B104" i="3"/>
  <c r="C104" i="3"/>
  <c r="D104" i="3"/>
  <c r="E104" i="3"/>
  <c r="F104" i="3"/>
  <c r="G104" i="3"/>
  <c r="H104" i="3"/>
  <c r="I104" i="3"/>
  <c r="J104" i="3"/>
  <c r="B105" i="3"/>
  <c r="C105" i="3"/>
  <c r="D105" i="3"/>
  <c r="E105" i="3"/>
  <c r="F105" i="3"/>
  <c r="G105" i="3"/>
  <c r="H105" i="3"/>
  <c r="I105" i="3"/>
  <c r="J105" i="3"/>
  <c r="B106" i="3"/>
  <c r="C106" i="3"/>
  <c r="D106" i="3"/>
  <c r="E106" i="3"/>
  <c r="F106" i="3"/>
  <c r="G106" i="3"/>
  <c r="H106" i="3"/>
  <c r="I106" i="3"/>
  <c r="J106" i="3"/>
  <c r="B107" i="3"/>
  <c r="C107" i="3"/>
  <c r="D107" i="3"/>
  <c r="E107" i="3"/>
  <c r="F107" i="3"/>
  <c r="G107" i="3"/>
  <c r="H107" i="3"/>
  <c r="I107" i="3"/>
  <c r="J107" i="3"/>
  <c r="B108" i="3"/>
  <c r="C108" i="3"/>
  <c r="D108" i="3"/>
  <c r="E108" i="3"/>
  <c r="F108" i="3"/>
  <c r="G108" i="3"/>
  <c r="H108" i="3"/>
  <c r="I108" i="3"/>
  <c r="J108" i="3"/>
  <c r="B109" i="3"/>
  <c r="C109" i="3"/>
  <c r="D109" i="3"/>
  <c r="E109" i="3"/>
  <c r="F109" i="3"/>
  <c r="G109" i="3"/>
  <c r="H109" i="3"/>
  <c r="I109" i="3"/>
  <c r="J109" i="3"/>
  <c r="B110" i="3"/>
  <c r="C110" i="3"/>
  <c r="K110" i="3" s="1"/>
  <c r="D110" i="3"/>
  <c r="E110" i="3"/>
  <c r="F110" i="3"/>
  <c r="G110" i="3"/>
  <c r="H110" i="3"/>
  <c r="I110" i="3"/>
  <c r="J110" i="3"/>
  <c r="B111" i="3"/>
  <c r="C111" i="3"/>
  <c r="D111" i="3"/>
  <c r="E111" i="3"/>
  <c r="F111" i="3"/>
  <c r="G111" i="3"/>
  <c r="H111" i="3"/>
  <c r="I111" i="3"/>
  <c r="J111" i="3"/>
  <c r="B112" i="3"/>
  <c r="C112" i="3"/>
  <c r="D112" i="3"/>
  <c r="E112" i="3"/>
  <c r="F112" i="3"/>
  <c r="G112" i="3"/>
  <c r="H112" i="3"/>
  <c r="I112" i="3"/>
  <c r="J112" i="3"/>
  <c r="B113" i="3"/>
  <c r="C113" i="3"/>
  <c r="D113" i="3"/>
  <c r="E113" i="3"/>
  <c r="F113" i="3"/>
  <c r="G113" i="3"/>
  <c r="H113" i="3"/>
  <c r="I113" i="3"/>
  <c r="J113" i="3"/>
  <c r="B114" i="3"/>
  <c r="C114" i="3"/>
  <c r="D114" i="3"/>
  <c r="E114" i="3"/>
  <c r="F114" i="3"/>
  <c r="G114" i="3"/>
  <c r="H114" i="3"/>
  <c r="I114" i="3"/>
  <c r="J114" i="3"/>
  <c r="B115" i="3"/>
  <c r="C115" i="3"/>
  <c r="D115" i="3"/>
  <c r="E115" i="3"/>
  <c r="F115" i="3"/>
  <c r="G115" i="3"/>
  <c r="H115" i="3"/>
  <c r="I115" i="3"/>
  <c r="J115" i="3"/>
  <c r="B116" i="3"/>
  <c r="C116" i="3"/>
  <c r="D116" i="3"/>
  <c r="E116" i="3"/>
  <c r="F116" i="3"/>
  <c r="G116" i="3"/>
  <c r="H116" i="3"/>
  <c r="I116" i="3"/>
  <c r="J116" i="3"/>
  <c r="B117" i="3"/>
  <c r="C117" i="3"/>
  <c r="D117" i="3"/>
  <c r="E117" i="3"/>
  <c r="F117" i="3"/>
  <c r="G117" i="3"/>
  <c r="H117" i="3"/>
  <c r="I117" i="3"/>
  <c r="J117" i="3"/>
  <c r="B118" i="3"/>
  <c r="C118" i="3"/>
  <c r="K118" i="3" s="1"/>
  <c r="D118" i="3"/>
  <c r="E118" i="3"/>
  <c r="F118" i="3"/>
  <c r="G118" i="3"/>
  <c r="H118" i="3"/>
  <c r="I118" i="3"/>
  <c r="J118" i="3"/>
  <c r="B119" i="3"/>
  <c r="C119" i="3"/>
  <c r="D119" i="3"/>
  <c r="E119" i="3"/>
  <c r="F119" i="3"/>
  <c r="G119" i="3"/>
  <c r="H119" i="3"/>
  <c r="I119" i="3"/>
  <c r="J119" i="3"/>
  <c r="B120" i="3"/>
  <c r="C120" i="3"/>
  <c r="D120" i="3"/>
  <c r="E120" i="3"/>
  <c r="F120" i="3"/>
  <c r="G120" i="3"/>
  <c r="H120" i="3"/>
  <c r="I120" i="3"/>
  <c r="J120" i="3"/>
  <c r="B121" i="3"/>
  <c r="C121" i="3"/>
  <c r="D121" i="3"/>
  <c r="E121" i="3"/>
  <c r="F121" i="3"/>
  <c r="G121" i="3"/>
  <c r="H121" i="3"/>
  <c r="I121" i="3"/>
  <c r="J121" i="3"/>
  <c r="B122" i="3"/>
  <c r="C122" i="3"/>
  <c r="D122" i="3"/>
  <c r="E122" i="3"/>
  <c r="F122" i="3"/>
  <c r="G122" i="3"/>
  <c r="H122" i="3"/>
  <c r="I122" i="3"/>
  <c r="J122" i="3"/>
  <c r="B123" i="3"/>
  <c r="C123" i="3"/>
  <c r="D123" i="3"/>
  <c r="E123" i="3"/>
  <c r="F123" i="3"/>
  <c r="G123" i="3"/>
  <c r="H123" i="3"/>
  <c r="I123" i="3"/>
  <c r="J123" i="3"/>
  <c r="B124" i="3"/>
  <c r="C124" i="3"/>
  <c r="D124" i="3"/>
  <c r="E124" i="3"/>
  <c r="F124" i="3"/>
  <c r="G124" i="3"/>
  <c r="H124" i="3"/>
  <c r="I124" i="3"/>
  <c r="J124" i="3"/>
  <c r="B125" i="3"/>
  <c r="C125" i="3"/>
  <c r="D125" i="3"/>
  <c r="E125" i="3"/>
  <c r="F125" i="3"/>
  <c r="G125" i="3"/>
  <c r="H125" i="3"/>
  <c r="I125" i="3"/>
  <c r="J125" i="3"/>
  <c r="B126" i="3"/>
  <c r="C126" i="3"/>
  <c r="K126" i="3" s="1"/>
  <c r="D126" i="3"/>
  <c r="E126" i="3"/>
  <c r="F126" i="3"/>
  <c r="G126" i="3"/>
  <c r="H126" i="3"/>
  <c r="I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B131" i="3"/>
  <c r="C131" i="3"/>
  <c r="D131" i="3"/>
  <c r="E131" i="3"/>
  <c r="F131" i="3"/>
  <c r="G131" i="3"/>
  <c r="H131" i="3"/>
  <c r="I131" i="3"/>
  <c r="J131" i="3"/>
  <c r="B132" i="3"/>
  <c r="C132" i="3"/>
  <c r="D132" i="3"/>
  <c r="E132" i="3"/>
  <c r="F132" i="3"/>
  <c r="G132" i="3"/>
  <c r="H132" i="3"/>
  <c r="I132" i="3"/>
  <c r="J132" i="3"/>
  <c r="B133" i="3"/>
  <c r="C133" i="3"/>
  <c r="D133" i="3"/>
  <c r="E133" i="3"/>
  <c r="F133" i="3"/>
  <c r="G133" i="3"/>
  <c r="H133" i="3"/>
  <c r="I133" i="3"/>
  <c r="J133" i="3"/>
  <c r="B134" i="3"/>
  <c r="C134" i="3"/>
  <c r="K134" i="3" s="1"/>
  <c r="D134" i="3"/>
  <c r="E134" i="3"/>
  <c r="F134" i="3"/>
  <c r="G134" i="3"/>
  <c r="H134" i="3"/>
  <c r="I134" i="3"/>
  <c r="J134" i="3"/>
  <c r="B135" i="3"/>
  <c r="C135" i="3"/>
  <c r="D135" i="3"/>
  <c r="E135" i="3"/>
  <c r="F135" i="3"/>
  <c r="G135" i="3"/>
  <c r="H135" i="3"/>
  <c r="I135" i="3"/>
  <c r="J135" i="3"/>
  <c r="B136" i="3"/>
  <c r="C136" i="3"/>
  <c r="D136" i="3"/>
  <c r="E136" i="3"/>
  <c r="F136" i="3"/>
  <c r="G136" i="3"/>
  <c r="H136" i="3"/>
  <c r="I136" i="3"/>
  <c r="J136" i="3"/>
  <c r="B137" i="3"/>
  <c r="C137" i="3"/>
  <c r="D137" i="3"/>
  <c r="E137" i="3"/>
  <c r="F137" i="3"/>
  <c r="G137" i="3"/>
  <c r="H137" i="3"/>
  <c r="I137" i="3"/>
  <c r="J137" i="3"/>
  <c r="B138" i="3"/>
  <c r="C138" i="3"/>
  <c r="D138" i="3"/>
  <c r="E138" i="3"/>
  <c r="F138" i="3"/>
  <c r="G138" i="3"/>
  <c r="H138" i="3"/>
  <c r="I138" i="3"/>
  <c r="J138" i="3"/>
  <c r="B139" i="3"/>
  <c r="C139" i="3"/>
  <c r="D139" i="3"/>
  <c r="E139" i="3"/>
  <c r="F139" i="3"/>
  <c r="G139" i="3"/>
  <c r="H139" i="3"/>
  <c r="I139" i="3"/>
  <c r="J139" i="3"/>
  <c r="B140" i="3"/>
  <c r="C140" i="3"/>
  <c r="D140" i="3"/>
  <c r="E140" i="3"/>
  <c r="F140" i="3"/>
  <c r="G140" i="3"/>
  <c r="H140" i="3"/>
  <c r="I140" i="3"/>
  <c r="J140" i="3"/>
  <c r="B141" i="3"/>
  <c r="C141" i="3"/>
  <c r="D141" i="3"/>
  <c r="E141" i="3"/>
  <c r="F141" i="3"/>
  <c r="G141" i="3"/>
  <c r="H141" i="3"/>
  <c r="I141" i="3"/>
  <c r="J141" i="3"/>
  <c r="B142" i="3"/>
  <c r="C142" i="3"/>
  <c r="K142" i="3" s="1"/>
  <c r="D142" i="3"/>
  <c r="E142" i="3"/>
  <c r="F142" i="3"/>
  <c r="G142" i="3"/>
  <c r="H142" i="3"/>
  <c r="I142" i="3"/>
  <c r="J142" i="3"/>
  <c r="B143" i="3"/>
  <c r="C143" i="3"/>
  <c r="D143" i="3"/>
  <c r="E143" i="3"/>
  <c r="F143" i="3"/>
  <c r="G143" i="3"/>
  <c r="H143" i="3"/>
  <c r="I143" i="3"/>
  <c r="J143" i="3"/>
  <c r="B144" i="3"/>
  <c r="C144" i="3"/>
  <c r="D144" i="3"/>
  <c r="E144" i="3"/>
  <c r="F144" i="3"/>
  <c r="G144" i="3"/>
  <c r="H144" i="3"/>
  <c r="I144" i="3"/>
  <c r="J144" i="3"/>
  <c r="B145" i="3"/>
  <c r="C145" i="3"/>
  <c r="D145" i="3"/>
  <c r="E145" i="3"/>
  <c r="F145" i="3"/>
  <c r="G145" i="3"/>
  <c r="H145" i="3"/>
  <c r="I145" i="3"/>
  <c r="J145" i="3"/>
  <c r="B146" i="3"/>
  <c r="C146" i="3"/>
  <c r="K146" i="3" s="1"/>
  <c r="D146" i="3"/>
  <c r="E146" i="3"/>
  <c r="F146" i="3"/>
  <c r="G146" i="3"/>
  <c r="H146" i="3"/>
  <c r="I146" i="3"/>
  <c r="J146" i="3"/>
  <c r="B147" i="3"/>
  <c r="C147" i="3"/>
  <c r="D147" i="3"/>
  <c r="E147" i="3"/>
  <c r="F147" i="3"/>
  <c r="G147" i="3"/>
  <c r="H147" i="3"/>
  <c r="I147" i="3"/>
  <c r="J147" i="3"/>
  <c r="B148" i="3"/>
  <c r="C148" i="3"/>
  <c r="D148" i="3"/>
  <c r="E148" i="3"/>
  <c r="F148" i="3"/>
  <c r="G148" i="3"/>
  <c r="H148" i="3"/>
  <c r="I148" i="3"/>
  <c r="J148" i="3"/>
  <c r="B149" i="3"/>
  <c r="C149" i="3"/>
  <c r="D149" i="3"/>
  <c r="E149" i="3"/>
  <c r="F149" i="3"/>
  <c r="G149" i="3"/>
  <c r="H149" i="3"/>
  <c r="I149" i="3"/>
  <c r="J149" i="3"/>
  <c r="B150" i="3"/>
  <c r="C150" i="3"/>
  <c r="D150" i="3"/>
  <c r="E150" i="3"/>
  <c r="F150" i="3"/>
  <c r="G150" i="3"/>
  <c r="H150" i="3"/>
  <c r="I150" i="3"/>
  <c r="J150" i="3"/>
  <c r="B151" i="3"/>
  <c r="C151" i="3"/>
  <c r="D151" i="3"/>
  <c r="E151" i="3"/>
  <c r="F151" i="3"/>
  <c r="G151" i="3"/>
  <c r="H151" i="3"/>
  <c r="I151" i="3"/>
  <c r="J151" i="3"/>
  <c r="B152" i="3"/>
  <c r="C152" i="3"/>
  <c r="D152" i="3"/>
  <c r="E152" i="3"/>
  <c r="F152" i="3"/>
  <c r="G152" i="3"/>
  <c r="H152" i="3"/>
  <c r="I152" i="3"/>
  <c r="J152" i="3"/>
  <c r="B153" i="3"/>
  <c r="C153" i="3"/>
  <c r="D153" i="3"/>
  <c r="E153" i="3"/>
  <c r="F153" i="3"/>
  <c r="G153" i="3"/>
  <c r="H153" i="3"/>
  <c r="I153" i="3"/>
  <c r="J153" i="3"/>
  <c r="B154" i="3"/>
  <c r="C154" i="3"/>
  <c r="K154" i="3" s="1"/>
  <c r="D154" i="3"/>
  <c r="E154" i="3"/>
  <c r="F154" i="3"/>
  <c r="G154" i="3"/>
  <c r="H154" i="3"/>
  <c r="I154" i="3"/>
  <c r="J154" i="3"/>
  <c r="B155" i="3"/>
  <c r="C155" i="3"/>
  <c r="D155" i="3"/>
  <c r="E155" i="3"/>
  <c r="F155" i="3"/>
  <c r="G155" i="3"/>
  <c r="H155" i="3"/>
  <c r="I155" i="3"/>
  <c r="J155" i="3"/>
  <c r="B156" i="3"/>
  <c r="C156" i="3"/>
  <c r="D156" i="3"/>
  <c r="E156" i="3"/>
  <c r="F156" i="3"/>
  <c r="G156" i="3"/>
  <c r="H156" i="3"/>
  <c r="I156" i="3"/>
  <c r="J156" i="3"/>
  <c r="B157" i="3"/>
  <c r="C157" i="3"/>
  <c r="D157" i="3"/>
  <c r="E157" i="3"/>
  <c r="F157" i="3"/>
  <c r="G157" i="3"/>
  <c r="H157" i="3"/>
  <c r="I157" i="3"/>
  <c r="J157" i="3"/>
  <c r="B158" i="3"/>
  <c r="C158" i="3"/>
  <c r="D158" i="3"/>
  <c r="E158" i="3"/>
  <c r="F158" i="3"/>
  <c r="G158" i="3"/>
  <c r="H158" i="3"/>
  <c r="I158" i="3"/>
  <c r="J158" i="3"/>
  <c r="B159" i="3"/>
  <c r="C159" i="3"/>
  <c r="D159" i="3"/>
  <c r="E159" i="3"/>
  <c r="F159" i="3"/>
  <c r="G159" i="3"/>
  <c r="H159" i="3"/>
  <c r="I159" i="3"/>
  <c r="J159" i="3"/>
  <c r="B160" i="3"/>
  <c r="C160" i="3"/>
  <c r="D160" i="3"/>
  <c r="E160" i="3"/>
  <c r="F160" i="3"/>
  <c r="G160" i="3"/>
  <c r="H160" i="3"/>
  <c r="I160" i="3"/>
  <c r="J160" i="3"/>
  <c r="B161" i="3"/>
  <c r="C161" i="3"/>
  <c r="D161" i="3"/>
  <c r="E161" i="3"/>
  <c r="F161" i="3"/>
  <c r="G161" i="3"/>
  <c r="H161" i="3"/>
  <c r="I161" i="3"/>
  <c r="J161" i="3"/>
  <c r="B162" i="3"/>
  <c r="C162" i="3"/>
  <c r="D162" i="3"/>
  <c r="E162" i="3"/>
  <c r="F162" i="3"/>
  <c r="G162" i="3"/>
  <c r="H162" i="3"/>
  <c r="I162" i="3"/>
  <c r="J162" i="3"/>
  <c r="B163" i="3"/>
  <c r="C163" i="3"/>
  <c r="D163" i="3"/>
  <c r="E163" i="3"/>
  <c r="F163" i="3"/>
  <c r="G163" i="3"/>
  <c r="H163" i="3"/>
  <c r="I163" i="3"/>
  <c r="J163" i="3"/>
  <c r="B164" i="3"/>
  <c r="C164" i="3"/>
  <c r="D164" i="3"/>
  <c r="E164" i="3"/>
  <c r="F164" i="3"/>
  <c r="G164" i="3"/>
  <c r="H164" i="3"/>
  <c r="I164" i="3"/>
  <c r="J164" i="3"/>
  <c r="B165" i="3"/>
  <c r="C165" i="3"/>
  <c r="D165" i="3"/>
  <c r="E165" i="3"/>
  <c r="F165" i="3"/>
  <c r="G165" i="3"/>
  <c r="H165" i="3"/>
  <c r="I165" i="3"/>
  <c r="J165" i="3"/>
  <c r="B166" i="3"/>
  <c r="C166" i="3"/>
  <c r="K166" i="3" s="1"/>
  <c r="D166" i="3"/>
  <c r="E166" i="3"/>
  <c r="F166" i="3"/>
  <c r="G166" i="3"/>
  <c r="H166" i="3"/>
  <c r="I166" i="3"/>
  <c r="J166" i="3"/>
  <c r="B167" i="3"/>
  <c r="C167" i="3"/>
  <c r="D167" i="3"/>
  <c r="E167" i="3"/>
  <c r="F167" i="3"/>
  <c r="G167" i="3"/>
  <c r="H167" i="3"/>
  <c r="I167" i="3"/>
  <c r="J167" i="3"/>
  <c r="B168" i="3"/>
  <c r="C168" i="3"/>
  <c r="D168" i="3"/>
  <c r="E168" i="3"/>
  <c r="F168" i="3"/>
  <c r="G168" i="3"/>
  <c r="H168" i="3"/>
  <c r="I168" i="3"/>
  <c r="J168" i="3"/>
  <c r="B169" i="3"/>
  <c r="C169" i="3"/>
  <c r="D169" i="3"/>
  <c r="E169" i="3"/>
  <c r="F169" i="3"/>
  <c r="G169" i="3"/>
  <c r="H169" i="3"/>
  <c r="I169" i="3"/>
  <c r="J169" i="3"/>
  <c r="B170" i="3"/>
  <c r="C170" i="3"/>
  <c r="D170" i="3"/>
  <c r="E170" i="3"/>
  <c r="F170" i="3"/>
  <c r="G170" i="3"/>
  <c r="H170" i="3"/>
  <c r="I170" i="3"/>
  <c r="J170" i="3"/>
  <c r="B171" i="3"/>
  <c r="C171" i="3"/>
  <c r="D171" i="3"/>
  <c r="E171" i="3"/>
  <c r="F171" i="3"/>
  <c r="G171" i="3"/>
  <c r="H171" i="3"/>
  <c r="I171" i="3"/>
  <c r="J171" i="3"/>
  <c r="B172" i="3"/>
  <c r="C172" i="3"/>
  <c r="D172" i="3"/>
  <c r="E172" i="3"/>
  <c r="F172" i="3"/>
  <c r="G172" i="3"/>
  <c r="H172" i="3"/>
  <c r="I172" i="3"/>
  <c r="J172" i="3"/>
  <c r="B173" i="3"/>
  <c r="C173" i="3"/>
  <c r="D173" i="3"/>
  <c r="E173" i="3"/>
  <c r="F173" i="3"/>
  <c r="G173" i="3"/>
  <c r="H173" i="3"/>
  <c r="I173" i="3"/>
  <c r="J173" i="3"/>
  <c r="B174" i="3"/>
  <c r="C174" i="3"/>
  <c r="D174" i="3"/>
  <c r="E174" i="3"/>
  <c r="F174" i="3"/>
  <c r="G174" i="3"/>
  <c r="H174" i="3"/>
  <c r="I174" i="3"/>
  <c r="J174" i="3"/>
  <c r="B175" i="3"/>
  <c r="C175" i="3"/>
  <c r="D175" i="3"/>
  <c r="E175" i="3"/>
  <c r="F175" i="3"/>
  <c r="G175" i="3"/>
  <c r="H175" i="3"/>
  <c r="I175" i="3"/>
  <c r="J175" i="3"/>
  <c r="B176" i="3"/>
  <c r="C176" i="3"/>
  <c r="D176" i="3"/>
  <c r="E176" i="3"/>
  <c r="F176" i="3"/>
  <c r="G176" i="3"/>
  <c r="H176" i="3"/>
  <c r="I176" i="3"/>
  <c r="J176" i="3"/>
  <c r="B177" i="3"/>
  <c r="C177" i="3"/>
  <c r="D177" i="3"/>
  <c r="E177" i="3"/>
  <c r="F177" i="3"/>
  <c r="G177" i="3"/>
  <c r="H177" i="3"/>
  <c r="I177" i="3"/>
  <c r="J177" i="3"/>
  <c r="B178" i="3"/>
  <c r="C178" i="3"/>
  <c r="K178" i="3" s="1"/>
  <c r="D178" i="3"/>
  <c r="E178" i="3"/>
  <c r="F178" i="3"/>
  <c r="G178" i="3"/>
  <c r="H178" i="3"/>
  <c r="I178" i="3"/>
  <c r="J178" i="3"/>
  <c r="B179" i="3"/>
  <c r="C179" i="3"/>
  <c r="D179" i="3"/>
  <c r="E179" i="3"/>
  <c r="F179" i="3"/>
  <c r="G179" i="3"/>
  <c r="H179" i="3"/>
  <c r="I179" i="3"/>
  <c r="J179" i="3"/>
  <c r="B180" i="3"/>
  <c r="C180" i="3"/>
  <c r="D180" i="3"/>
  <c r="E180" i="3"/>
  <c r="F180" i="3"/>
  <c r="G180" i="3"/>
  <c r="H180" i="3"/>
  <c r="I180" i="3"/>
  <c r="J180" i="3"/>
  <c r="B181" i="3"/>
  <c r="C181" i="3"/>
  <c r="D181" i="3"/>
  <c r="E181" i="3"/>
  <c r="F181" i="3"/>
  <c r="G181" i="3"/>
  <c r="H181" i="3"/>
  <c r="I181" i="3"/>
  <c r="J181" i="3"/>
  <c r="B182" i="3"/>
  <c r="C182" i="3"/>
  <c r="D182" i="3"/>
  <c r="E182" i="3"/>
  <c r="F182" i="3"/>
  <c r="G182" i="3"/>
  <c r="H182" i="3"/>
  <c r="I182" i="3"/>
  <c r="J182" i="3"/>
  <c r="B183" i="3"/>
  <c r="C183" i="3"/>
  <c r="D183" i="3"/>
  <c r="E183" i="3"/>
  <c r="F183" i="3"/>
  <c r="G183" i="3"/>
  <c r="H183" i="3"/>
  <c r="I183" i="3"/>
  <c r="J183" i="3"/>
  <c r="B184" i="3"/>
  <c r="C184" i="3"/>
  <c r="D184" i="3"/>
  <c r="E184" i="3"/>
  <c r="F184" i="3"/>
  <c r="G184" i="3"/>
  <c r="H184" i="3"/>
  <c r="I184" i="3"/>
  <c r="J184" i="3"/>
  <c r="B185" i="3"/>
  <c r="C185" i="3"/>
  <c r="D185" i="3"/>
  <c r="E185" i="3"/>
  <c r="F185" i="3"/>
  <c r="G185" i="3"/>
  <c r="H185" i="3"/>
  <c r="I185" i="3"/>
  <c r="J185" i="3"/>
  <c r="B186" i="3"/>
  <c r="C186" i="3"/>
  <c r="K186" i="3" s="1"/>
  <c r="D186" i="3"/>
  <c r="E186" i="3"/>
  <c r="F186" i="3"/>
  <c r="G186" i="3"/>
  <c r="H186" i="3"/>
  <c r="I186" i="3"/>
  <c r="J186" i="3"/>
  <c r="B187" i="3"/>
  <c r="C187" i="3"/>
  <c r="D187" i="3"/>
  <c r="E187" i="3"/>
  <c r="F187" i="3"/>
  <c r="G187" i="3"/>
  <c r="H187" i="3"/>
  <c r="I187" i="3"/>
  <c r="J187" i="3"/>
  <c r="B188" i="3"/>
  <c r="C188" i="3"/>
  <c r="D188" i="3"/>
  <c r="E188" i="3"/>
  <c r="F188" i="3"/>
  <c r="G188" i="3"/>
  <c r="H188" i="3"/>
  <c r="I188" i="3"/>
  <c r="J188" i="3"/>
  <c r="B189" i="3"/>
  <c r="C189" i="3"/>
  <c r="D189" i="3"/>
  <c r="E189" i="3"/>
  <c r="F189" i="3"/>
  <c r="G189" i="3"/>
  <c r="H189" i="3"/>
  <c r="I189" i="3"/>
  <c r="J189" i="3"/>
  <c r="B190" i="3"/>
  <c r="C190" i="3"/>
  <c r="D190" i="3"/>
  <c r="E190" i="3"/>
  <c r="F190" i="3"/>
  <c r="G190" i="3"/>
  <c r="H190" i="3"/>
  <c r="I190" i="3"/>
  <c r="J190" i="3"/>
  <c r="B191" i="3"/>
  <c r="C191" i="3"/>
  <c r="D191" i="3"/>
  <c r="E191" i="3"/>
  <c r="F191" i="3"/>
  <c r="G191" i="3"/>
  <c r="H191" i="3"/>
  <c r="I191" i="3"/>
  <c r="J191" i="3"/>
  <c r="B192" i="3"/>
  <c r="C192" i="3"/>
  <c r="D192" i="3"/>
  <c r="E192" i="3"/>
  <c r="F192" i="3"/>
  <c r="G192" i="3"/>
  <c r="H192" i="3"/>
  <c r="I192" i="3"/>
  <c r="J192" i="3"/>
  <c r="B193" i="3"/>
  <c r="C193" i="3"/>
  <c r="D193" i="3"/>
  <c r="E193" i="3"/>
  <c r="F193" i="3"/>
  <c r="G193" i="3"/>
  <c r="H193" i="3"/>
  <c r="I193" i="3"/>
  <c r="J193" i="3"/>
  <c r="B194" i="3"/>
  <c r="C194" i="3"/>
  <c r="K194" i="3" s="1"/>
  <c r="D194" i="3"/>
  <c r="E194" i="3"/>
  <c r="F194" i="3"/>
  <c r="G194" i="3"/>
  <c r="H194" i="3"/>
  <c r="I194" i="3"/>
  <c r="J194" i="3"/>
  <c r="B195" i="3"/>
  <c r="C195" i="3"/>
  <c r="D195" i="3"/>
  <c r="E195" i="3"/>
  <c r="F195" i="3"/>
  <c r="G195" i="3"/>
  <c r="H195" i="3"/>
  <c r="I195" i="3"/>
  <c r="J195" i="3"/>
  <c r="B196" i="3"/>
  <c r="C196" i="3"/>
  <c r="D196" i="3"/>
  <c r="E196" i="3"/>
  <c r="F196" i="3"/>
  <c r="G196" i="3"/>
  <c r="H196" i="3"/>
  <c r="I196" i="3"/>
  <c r="J196" i="3"/>
  <c r="B197" i="3"/>
  <c r="C197" i="3"/>
  <c r="D197" i="3"/>
  <c r="E197" i="3"/>
  <c r="F197" i="3"/>
  <c r="G197" i="3"/>
  <c r="H197" i="3"/>
  <c r="I197" i="3"/>
  <c r="J197" i="3"/>
  <c r="B198" i="3"/>
  <c r="C198" i="3"/>
  <c r="D198" i="3"/>
  <c r="E198" i="3"/>
  <c r="F198" i="3"/>
  <c r="G198" i="3"/>
  <c r="H198" i="3"/>
  <c r="I198" i="3"/>
  <c r="J198" i="3"/>
  <c r="B199" i="3"/>
  <c r="C199" i="3"/>
  <c r="D199" i="3"/>
  <c r="E199" i="3"/>
  <c r="F199" i="3"/>
  <c r="G199" i="3"/>
  <c r="H199" i="3"/>
  <c r="I199" i="3"/>
  <c r="J199" i="3"/>
  <c r="B200" i="3"/>
  <c r="C200" i="3"/>
  <c r="D200" i="3"/>
  <c r="E200" i="3"/>
  <c r="F200" i="3"/>
  <c r="G200" i="3"/>
  <c r="H200" i="3"/>
  <c r="I200" i="3"/>
  <c r="J200" i="3"/>
  <c r="B201" i="3"/>
  <c r="C201" i="3"/>
  <c r="D201" i="3"/>
  <c r="E201" i="3"/>
  <c r="F201" i="3"/>
  <c r="G201" i="3"/>
  <c r="H201" i="3"/>
  <c r="I201" i="3"/>
  <c r="J201" i="3"/>
  <c r="B202" i="3"/>
  <c r="C202" i="3"/>
  <c r="K202" i="3" s="1"/>
  <c r="D202" i="3"/>
  <c r="E202" i="3"/>
  <c r="F202" i="3"/>
  <c r="G202" i="3"/>
  <c r="H202" i="3"/>
  <c r="I202" i="3"/>
  <c r="J202" i="3"/>
  <c r="B203" i="3"/>
  <c r="C203" i="3"/>
  <c r="D203" i="3"/>
  <c r="E203" i="3"/>
  <c r="F203" i="3"/>
  <c r="G203" i="3"/>
  <c r="H203" i="3"/>
  <c r="I203" i="3"/>
  <c r="J203" i="3"/>
  <c r="B204" i="3"/>
  <c r="C204" i="3"/>
  <c r="D204" i="3"/>
  <c r="E204" i="3"/>
  <c r="F204" i="3"/>
  <c r="G204" i="3"/>
  <c r="H204" i="3"/>
  <c r="I204" i="3"/>
  <c r="J204" i="3"/>
  <c r="B205" i="3"/>
  <c r="C205" i="3"/>
  <c r="D205" i="3"/>
  <c r="E205" i="3"/>
  <c r="F205" i="3"/>
  <c r="G205" i="3"/>
  <c r="H205" i="3"/>
  <c r="I205" i="3"/>
  <c r="J205" i="3"/>
  <c r="B206" i="3"/>
  <c r="C206" i="3"/>
  <c r="D206" i="3"/>
  <c r="E206" i="3"/>
  <c r="F206" i="3"/>
  <c r="G206" i="3"/>
  <c r="H206" i="3"/>
  <c r="I206" i="3"/>
  <c r="J206" i="3"/>
  <c r="B207" i="3"/>
  <c r="C207" i="3"/>
  <c r="D207" i="3"/>
  <c r="E207" i="3"/>
  <c r="F207" i="3"/>
  <c r="G207" i="3"/>
  <c r="H207" i="3"/>
  <c r="I207" i="3"/>
  <c r="J207" i="3"/>
  <c r="B208" i="3"/>
  <c r="C208" i="3"/>
  <c r="D208" i="3"/>
  <c r="E208" i="3"/>
  <c r="F208" i="3"/>
  <c r="G208" i="3"/>
  <c r="H208" i="3"/>
  <c r="I208" i="3"/>
  <c r="J208" i="3"/>
  <c r="B209" i="3"/>
  <c r="C209" i="3"/>
  <c r="D209" i="3"/>
  <c r="E209" i="3"/>
  <c r="F209" i="3"/>
  <c r="G209" i="3"/>
  <c r="H209" i="3"/>
  <c r="I209" i="3"/>
  <c r="J209" i="3"/>
  <c r="B210" i="3"/>
  <c r="C210" i="3"/>
  <c r="K210" i="3" s="1"/>
  <c r="D210" i="3"/>
  <c r="E210" i="3"/>
  <c r="F210" i="3"/>
  <c r="G210" i="3"/>
  <c r="H210" i="3"/>
  <c r="I210" i="3"/>
  <c r="J210" i="3"/>
  <c r="B211" i="3"/>
  <c r="C211" i="3"/>
  <c r="D211" i="3"/>
  <c r="E211" i="3"/>
  <c r="F211" i="3"/>
  <c r="G211" i="3"/>
  <c r="H211" i="3"/>
  <c r="I211" i="3"/>
  <c r="J211" i="3"/>
  <c r="B212" i="3"/>
  <c r="C212" i="3"/>
  <c r="D212" i="3"/>
  <c r="E212" i="3"/>
  <c r="F212" i="3"/>
  <c r="G212" i="3"/>
  <c r="H212" i="3"/>
  <c r="I212" i="3"/>
  <c r="J212" i="3"/>
  <c r="B213" i="3"/>
  <c r="C213" i="3"/>
  <c r="D213" i="3"/>
  <c r="E213" i="3"/>
  <c r="F213" i="3"/>
  <c r="G213" i="3"/>
  <c r="H213" i="3"/>
  <c r="I213" i="3"/>
  <c r="J213" i="3"/>
  <c r="B214" i="3"/>
  <c r="C214" i="3"/>
  <c r="D214" i="3"/>
  <c r="E214" i="3"/>
  <c r="F214" i="3"/>
  <c r="G214" i="3"/>
  <c r="H214" i="3"/>
  <c r="I214" i="3"/>
  <c r="J214" i="3"/>
  <c r="B215" i="3"/>
  <c r="C215" i="3"/>
  <c r="D215" i="3"/>
  <c r="E215" i="3"/>
  <c r="F215" i="3"/>
  <c r="G215" i="3"/>
  <c r="H215" i="3"/>
  <c r="I215" i="3"/>
  <c r="J215" i="3"/>
  <c r="B216" i="3"/>
  <c r="C216" i="3"/>
  <c r="D216" i="3"/>
  <c r="E216" i="3"/>
  <c r="F216" i="3"/>
  <c r="G216" i="3"/>
  <c r="H216" i="3"/>
  <c r="I216" i="3"/>
  <c r="J216" i="3"/>
  <c r="B217" i="3"/>
  <c r="C217" i="3"/>
  <c r="D217" i="3"/>
  <c r="E217" i="3"/>
  <c r="F217" i="3"/>
  <c r="G217" i="3"/>
  <c r="H217" i="3"/>
  <c r="I217" i="3"/>
  <c r="J217" i="3"/>
  <c r="B218" i="3"/>
  <c r="C218" i="3"/>
  <c r="D218" i="3"/>
  <c r="E218" i="3"/>
  <c r="F218" i="3"/>
  <c r="G218" i="3"/>
  <c r="H218" i="3"/>
  <c r="I218" i="3"/>
  <c r="J218" i="3"/>
  <c r="B219" i="3"/>
  <c r="C219" i="3"/>
  <c r="D219" i="3"/>
  <c r="E219" i="3"/>
  <c r="F219" i="3"/>
  <c r="G219" i="3"/>
  <c r="H219" i="3"/>
  <c r="I219" i="3"/>
  <c r="J219" i="3"/>
  <c r="B220" i="3"/>
  <c r="C220" i="3"/>
  <c r="D220" i="3"/>
  <c r="E220" i="3"/>
  <c r="F220" i="3"/>
  <c r="G220" i="3"/>
  <c r="H220" i="3"/>
  <c r="I220" i="3"/>
  <c r="J220" i="3"/>
  <c r="B221" i="3"/>
  <c r="C221" i="3"/>
  <c r="D221" i="3"/>
  <c r="E221" i="3"/>
  <c r="F221" i="3"/>
  <c r="G221" i="3"/>
  <c r="H221" i="3"/>
  <c r="I221" i="3"/>
  <c r="J221" i="3"/>
  <c r="B222" i="3"/>
  <c r="C222" i="3"/>
  <c r="D222" i="3"/>
  <c r="E222" i="3"/>
  <c r="F222" i="3"/>
  <c r="G222" i="3"/>
  <c r="H222" i="3"/>
  <c r="I222" i="3"/>
  <c r="J222" i="3"/>
  <c r="B223" i="3"/>
  <c r="C223" i="3"/>
  <c r="D223" i="3"/>
  <c r="E223" i="3"/>
  <c r="F223" i="3"/>
  <c r="G223" i="3"/>
  <c r="H223" i="3"/>
  <c r="I223" i="3"/>
  <c r="J223" i="3"/>
  <c r="B224" i="3"/>
  <c r="C224" i="3"/>
  <c r="D224" i="3"/>
  <c r="E224" i="3"/>
  <c r="F224" i="3"/>
  <c r="G224" i="3"/>
  <c r="H224" i="3"/>
  <c r="I224" i="3"/>
  <c r="J224" i="3"/>
  <c r="B225" i="3"/>
  <c r="C225" i="3"/>
  <c r="D225" i="3"/>
  <c r="E225" i="3"/>
  <c r="F225" i="3"/>
  <c r="G225" i="3"/>
  <c r="H225" i="3"/>
  <c r="I225" i="3"/>
  <c r="J225" i="3"/>
  <c r="B226" i="3"/>
  <c r="C226" i="3"/>
  <c r="K226" i="3" s="1"/>
  <c r="D226" i="3"/>
  <c r="E226" i="3"/>
  <c r="F226" i="3"/>
  <c r="G226" i="3"/>
  <c r="H226" i="3"/>
  <c r="I226" i="3"/>
  <c r="J226" i="3"/>
  <c r="B227" i="3"/>
  <c r="C227" i="3"/>
  <c r="D227" i="3"/>
  <c r="E227" i="3"/>
  <c r="F227" i="3"/>
  <c r="G227" i="3"/>
  <c r="H227" i="3"/>
  <c r="I227" i="3"/>
  <c r="J227" i="3"/>
  <c r="B228" i="3"/>
  <c r="C228" i="3"/>
  <c r="D228" i="3"/>
  <c r="E228" i="3"/>
  <c r="F228" i="3"/>
  <c r="G228" i="3"/>
  <c r="H228" i="3"/>
  <c r="I228" i="3"/>
  <c r="J228" i="3"/>
  <c r="B229" i="3"/>
  <c r="C229" i="3"/>
  <c r="D229" i="3"/>
  <c r="E229" i="3"/>
  <c r="F229" i="3"/>
  <c r="G229" i="3"/>
  <c r="H229" i="3"/>
  <c r="I229" i="3"/>
  <c r="J229" i="3"/>
  <c r="B230" i="3"/>
  <c r="C230" i="3"/>
  <c r="K230" i="3" s="1"/>
  <c r="D230" i="3"/>
  <c r="E230" i="3"/>
  <c r="F230" i="3"/>
  <c r="G230" i="3"/>
  <c r="H230" i="3"/>
  <c r="I230" i="3"/>
  <c r="J230" i="3"/>
  <c r="B231" i="3"/>
  <c r="C231" i="3"/>
  <c r="D231" i="3"/>
  <c r="E231" i="3"/>
  <c r="F231" i="3"/>
  <c r="G231" i="3"/>
  <c r="H231" i="3"/>
  <c r="I231" i="3"/>
  <c r="J231" i="3"/>
  <c r="B232" i="3"/>
  <c r="C232" i="3"/>
  <c r="D232" i="3"/>
  <c r="E232" i="3"/>
  <c r="F232" i="3"/>
  <c r="G232" i="3"/>
  <c r="H232" i="3"/>
  <c r="I232" i="3"/>
  <c r="J232" i="3"/>
  <c r="B233" i="3"/>
  <c r="C233" i="3"/>
  <c r="D233" i="3"/>
  <c r="E233" i="3"/>
  <c r="F233" i="3"/>
  <c r="G233" i="3"/>
  <c r="H233" i="3"/>
  <c r="I233" i="3"/>
  <c r="J233" i="3"/>
  <c r="B234" i="3"/>
  <c r="C234" i="3"/>
  <c r="D234" i="3"/>
  <c r="E234" i="3"/>
  <c r="F234" i="3"/>
  <c r="G234" i="3"/>
  <c r="H234" i="3"/>
  <c r="I234" i="3"/>
  <c r="J234" i="3"/>
  <c r="B235" i="3"/>
  <c r="C235" i="3"/>
  <c r="D235" i="3"/>
  <c r="E235" i="3"/>
  <c r="F235" i="3"/>
  <c r="G235" i="3"/>
  <c r="H235" i="3"/>
  <c r="I235" i="3"/>
  <c r="J235" i="3"/>
  <c r="B236" i="3"/>
  <c r="C236" i="3"/>
  <c r="D236" i="3"/>
  <c r="E236" i="3"/>
  <c r="F236" i="3"/>
  <c r="G236" i="3"/>
  <c r="H236" i="3"/>
  <c r="I236" i="3"/>
  <c r="J236" i="3"/>
  <c r="B237" i="3"/>
  <c r="C237" i="3"/>
  <c r="D237" i="3"/>
  <c r="E237" i="3"/>
  <c r="F237" i="3"/>
  <c r="G237" i="3"/>
  <c r="H237" i="3"/>
  <c r="I237" i="3"/>
  <c r="J237" i="3"/>
  <c r="B238" i="3"/>
  <c r="C238" i="3"/>
  <c r="D238" i="3"/>
  <c r="E238" i="3"/>
  <c r="F238" i="3"/>
  <c r="G238" i="3"/>
  <c r="H238" i="3"/>
  <c r="I238" i="3"/>
  <c r="J238" i="3"/>
  <c r="B239" i="3"/>
  <c r="C239" i="3"/>
  <c r="D239" i="3"/>
  <c r="E239" i="3"/>
  <c r="F239" i="3"/>
  <c r="G239" i="3"/>
  <c r="H239" i="3"/>
  <c r="I239" i="3"/>
  <c r="J239" i="3"/>
  <c r="B240" i="3"/>
  <c r="C240" i="3"/>
  <c r="D240" i="3"/>
  <c r="E240" i="3"/>
  <c r="F240" i="3"/>
  <c r="G240" i="3"/>
  <c r="H240" i="3"/>
  <c r="I240" i="3"/>
  <c r="J240" i="3"/>
  <c r="B241" i="3"/>
  <c r="C241" i="3"/>
  <c r="D241" i="3"/>
  <c r="E241" i="3"/>
  <c r="F241" i="3"/>
  <c r="G241" i="3"/>
  <c r="H241" i="3"/>
  <c r="I241" i="3"/>
  <c r="J241" i="3"/>
  <c r="B242" i="3"/>
  <c r="C242" i="3"/>
  <c r="D242" i="3"/>
  <c r="E242" i="3"/>
  <c r="F242" i="3"/>
  <c r="G242" i="3"/>
  <c r="H242" i="3"/>
  <c r="I242" i="3"/>
  <c r="J242" i="3"/>
  <c r="B243" i="3"/>
  <c r="C243" i="3"/>
  <c r="D243" i="3"/>
  <c r="E243" i="3"/>
  <c r="F243" i="3"/>
  <c r="G243" i="3"/>
  <c r="H243" i="3"/>
  <c r="I243" i="3"/>
  <c r="J243" i="3"/>
  <c r="B244" i="3"/>
  <c r="C244" i="3"/>
  <c r="D244" i="3"/>
  <c r="E244" i="3"/>
  <c r="F244" i="3"/>
  <c r="G244" i="3"/>
  <c r="H244" i="3"/>
  <c r="I244" i="3"/>
  <c r="J244" i="3"/>
  <c r="B245" i="3"/>
  <c r="C245" i="3"/>
  <c r="D245" i="3"/>
  <c r="E245" i="3"/>
  <c r="F245" i="3"/>
  <c r="G245" i="3"/>
  <c r="H245" i="3"/>
  <c r="I245" i="3"/>
  <c r="J245" i="3"/>
  <c r="B246" i="3"/>
  <c r="C246" i="3"/>
  <c r="K246" i="3" s="1"/>
  <c r="D246" i="3"/>
  <c r="E246" i="3"/>
  <c r="F246" i="3"/>
  <c r="G246" i="3"/>
  <c r="H246" i="3"/>
  <c r="I246" i="3"/>
  <c r="J246" i="3"/>
  <c r="B247" i="3"/>
  <c r="C247" i="3"/>
  <c r="D247" i="3"/>
  <c r="E247" i="3"/>
  <c r="F247" i="3"/>
  <c r="G247" i="3"/>
  <c r="H247" i="3"/>
  <c r="I247" i="3"/>
  <c r="J247" i="3"/>
  <c r="B248" i="3"/>
  <c r="C248" i="3"/>
  <c r="D248" i="3"/>
  <c r="E248" i="3"/>
  <c r="F248" i="3"/>
  <c r="G248" i="3"/>
  <c r="H248" i="3"/>
  <c r="I248" i="3"/>
  <c r="J248" i="3"/>
  <c r="B249" i="3"/>
  <c r="C249" i="3"/>
  <c r="D249" i="3"/>
  <c r="E249" i="3"/>
  <c r="F249" i="3"/>
  <c r="G249" i="3"/>
  <c r="H249" i="3"/>
  <c r="I249" i="3"/>
  <c r="J249" i="3"/>
  <c r="B250" i="3"/>
  <c r="C250" i="3"/>
  <c r="D250" i="3"/>
  <c r="E250" i="3"/>
  <c r="F250" i="3"/>
  <c r="G250" i="3"/>
  <c r="H250" i="3"/>
  <c r="I250" i="3"/>
  <c r="J250" i="3"/>
  <c r="B251" i="3"/>
  <c r="C251" i="3"/>
  <c r="D251" i="3"/>
  <c r="E251" i="3"/>
  <c r="F251" i="3"/>
  <c r="G251" i="3"/>
  <c r="H251" i="3"/>
  <c r="I251" i="3"/>
  <c r="J251" i="3"/>
  <c r="B252" i="3"/>
  <c r="C252" i="3"/>
  <c r="D252" i="3"/>
  <c r="E252" i="3"/>
  <c r="F252" i="3"/>
  <c r="G252" i="3"/>
  <c r="H252" i="3"/>
  <c r="I252" i="3"/>
  <c r="J252" i="3"/>
  <c r="B253" i="3"/>
  <c r="C253" i="3"/>
  <c r="D253" i="3"/>
  <c r="E253" i="3"/>
  <c r="F253" i="3"/>
  <c r="G253" i="3"/>
  <c r="H253" i="3"/>
  <c r="I253" i="3"/>
  <c r="J253" i="3"/>
  <c r="B254" i="3"/>
  <c r="C254" i="3"/>
  <c r="D254" i="3"/>
  <c r="E254" i="3"/>
  <c r="F254" i="3"/>
  <c r="G254" i="3"/>
  <c r="H254" i="3"/>
  <c r="I254" i="3"/>
  <c r="J254" i="3"/>
  <c r="B255" i="3"/>
  <c r="C255" i="3"/>
  <c r="D255" i="3"/>
  <c r="E255" i="3"/>
  <c r="F255" i="3"/>
  <c r="G255" i="3"/>
  <c r="H255" i="3"/>
  <c r="I255" i="3"/>
  <c r="J255" i="3"/>
  <c r="B256" i="3"/>
  <c r="C256" i="3"/>
  <c r="D256" i="3"/>
  <c r="E256" i="3"/>
  <c r="F256" i="3"/>
  <c r="G256" i="3"/>
  <c r="H256" i="3"/>
  <c r="I256" i="3"/>
  <c r="J256" i="3"/>
  <c r="B257" i="3"/>
  <c r="C257" i="3"/>
  <c r="D257" i="3"/>
  <c r="E257" i="3"/>
  <c r="F257" i="3"/>
  <c r="G257" i="3"/>
  <c r="H257" i="3"/>
  <c r="I257" i="3"/>
  <c r="J257" i="3"/>
  <c r="B258" i="3"/>
  <c r="C258" i="3"/>
  <c r="K258" i="3" s="1"/>
  <c r="D258" i="3"/>
  <c r="E258" i="3"/>
  <c r="F258" i="3"/>
  <c r="G258" i="3"/>
  <c r="H258" i="3"/>
  <c r="I258" i="3"/>
  <c r="J258" i="3"/>
  <c r="B259" i="3"/>
  <c r="C259" i="3"/>
  <c r="D259" i="3"/>
  <c r="E259" i="3"/>
  <c r="F259" i="3"/>
  <c r="G259" i="3"/>
  <c r="H259" i="3"/>
  <c r="I259" i="3"/>
  <c r="J259" i="3"/>
  <c r="B260" i="3"/>
  <c r="C260" i="3"/>
  <c r="D260" i="3"/>
  <c r="E260" i="3"/>
  <c r="F260" i="3"/>
  <c r="G260" i="3"/>
  <c r="H260" i="3"/>
  <c r="I260" i="3"/>
  <c r="J260" i="3"/>
  <c r="B261" i="3"/>
  <c r="C261" i="3"/>
  <c r="D261" i="3"/>
  <c r="E261" i="3"/>
  <c r="F261" i="3"/>
  <c r="G261" i="3"/>
  <c r="H261" i="3"/>
  <c r="I261" i="3"/>
  <c r="J261" i="3"/>
  <c r="B262" i="3"/>
  <c r="C262" i="3"/>
  <c r="K262" i="3" s="1"/>
  <c r="D262" i="3"/>
  <c r="E262" i="3"/>
  <c r="F262" i="3"/>
  <c r="G262" i="3"/>
  <c r="H262" i="3"/>
  <c r="I262" i="3"/>
  <c r="J262" i="3"/>
  <c r="B263" i="3"/>
  <c r="C263" i="3"/>
  <c r="D263" i="3"/>
  <c r="E263" i="3"/>
  <c r="F263" i="3"/>
  <c r="G263" i="3"/>
  <c r="H263" i="3"/>
  <c r="I263" i="3"/>
  <c r="J263" i="3"/>
  <c r="B264" i="3"/>
  <c r="C264" i="3"/>
  <c r="D264" i="3"/>
  <c r="E264" i="3"/>
  <c r="F264" i="3"/>
  <c r="G264" i="3"/>
  <c r="H264" i="3"/>
  <c r="I264" i="3"/>
  <c r="J264" i="3"/>
  <c r="B265" i="3"/>
  <c r="C265" i="3"/>
  <c r="D265" i="3"/>
  <c r="E265" i="3"/>
  <c r="F265" i="3"/>
  <c r="G265" i="3"/>
  <c r="H265" i="3"/>
  <c r="I265" i="3"/>
  <c r="J265" i="3"/>
  <c r="B266" i="3"/>
  <c r="C266" i="3"/>
  <c r="D266" i="3"/>
  <c r="E266" i="3"/>
  <c r="F266" i="3"/>
  <c r="G266" i="3"/>
  <c r="H266" i="3"/>
  <c r="I266" i="3"/>
  <c r="J266" i="3"/>
  <c r="B267" i="3"/>
  <c r="C267" i="3"/>
  <c r="D267" i="3"/>
  <c r="E267" i="3"/>
  <c r="F267" i="3"/>
  <c r="G267" i="3"/>
  <c r="H267" i="3"/>
  <c r="I267" i="3"/>
  <c r="J267" i="3"/>
  <c r="B268" i="3"/>
  <c r="C268" i="3"/>
  <c r="D268" i="3"/>
  <c r="E268" i="3"/>
  <c r="F268" i="3"/>
  <c r="G268" i="3"/>
  <c r="H268" i="3"/>
  <c r="I268" i="3"/>
  <c r="J268" i="3"/>
  <c r="B269" i="3"/>
  <c r="C269" i="3"/>
  <c r="D269" i="3"/>
  <c r="E269" i="3"/>
  <c r="F269" i="3"/>
  <c r="G269" i="3"/>
  <c r="H269" i="3"/>
  <c r="I269" i="3"/>
  <c r="J269" i="3"/>
  <c r="B270" i="3"/>
  <c r="C270" i="3"/>
  <c r="D270" i="3"/>
  <c r="E270" i="3"/>
  <c r="F270" i="3"/>
  <c r="G270" i="3"/>
  <c r="H270" i="3"/>
  <c r="I270" i="3"/>
  <c r="J270" i="3"/>
  <c r="C3" i="3"/>
  <c r="D3" i="3"/>
  <c r="E3" i="3"/>
  <c r="F3" i="3"/>
  <c r="G3" i="3"/>
  <c r="H3" i="3"/>
  <c r="I3" i="3"/>
  <c r="J3" i="3"/>
  <c r="B3" i="3"/>
  <c r="L3" i="3" s="1"/>
  <c r="K3" i="3" l="1"/>
  <c r="L263" i="3"/>
  <c r="L235" i="3"/>
  <c r="L231" i="3"/>
  <c r="L227" i="3"/>
  <c r="L211" i="3"/>
  <c r="K206" i="3"/>
  <c r="K190" i="3"/>
  <c r="L171" i="3"/>
  <c r="K150" i="3"/>
  <c r="K138" i="3"/>
  <c r="K122" i="3"/>
  <c r="K106" i="3"/>
  <c r="K102" i="3"/>
  <c r="K78" i="3"/>
  <c r="K74" i="3"/>
  <c r="L67" i="3"/>
  <c r="K58" i="3"/>
  <c r="L51" i="3"/>
  <c r="L47" i="3"/>
  <c r="K30" i="3"/>
  <c r="K26" i="3"/>
  <c r="L15" i="3"/>
  <c r="L11" i="3"/>
  <c r="K10" i="3"/>
  <c r="L7" i="3"/>
  <c r="K6" i="3"/>
  <c r="L270" i="3"/>
  <c r="K269" i="3"/>
  <c r="L266" i="3"/>
  <c r="K265" i="3"/>
  <c r="L262" i="3"/>
  <c r="K261" i="3"/>
  <c r="L258" i="3"/>
  <c r="K257" i="3"/>
  <c r="L254" i="3"/>
  <c r="K253" i="3"/>
  <c r="L250" i="3"/>
  <c r="K249" i="3"/>
  <c r="L246" i="3"/>
  <c r="K245" i="3"/>
  <c r="L242" i="3"/>
  <c r="K241" i="3"/>
  <c r="L238" i="3"/>
  <c r="K237" i="3"/>
  <c r="L234" i="3"/>
  <c r="K233" i="3"/>
  <c r="L230" i="3"/>
  <c r="K229" i="3"/>
  <c r="L226" i="3"/>
  <c r="K225" i="3"/>
  <c r="L222" i="3"/>
  <c r="K221" i="3"/>
  <c r="L218" i="3"/>
  <c r="K217" i="3"/>
  <c r="L214" i="3"/>
  <c r="K213" i="3"/>
  <c r="L210" i="3"/>
  <c r="K209" i="3"/>
  <c r="L206" i="3"/>
  <c r="K205" i="3"/>
  <c r="L202" i="3"/>
  <c r="K201" i="3"/>
  <c r="L198" i="3"/>
  <c r="K197" i="3"/>
  <c r="L194" i="3"/>
  <c r="K193" i="3"/>
  <c r="L190" i="3"/>
  <c r="K189" i="3"/>
  <c r="L186" i="3"/>
  <c r="K185" i="3"/>
  <c r="K270" i="3"/>
  <c r="K266" i="3"/>
  <c r="K254" i="3"/>
  <c r="K250" i="3"/>
  <c r="K242" i="3"/>
  <c r="K238" i="3"/>
  <c r="K234" i="3"/>
  <c r="K222" i="3"/>
  <c r="K218" i="3"/>
  <c r="K214" i="3"/>
  <c r="K198" i="3"/>
  <c r="K182" i="3"/>
  <c r="K174" i="3"/>
  <c r="K170" i="3"/>
  <c r="K162" i="3"/>
  <c r="K158" i="3"/>
  <c r="L147" i="3"/>
  <c r="K130" i="3"/>
  <c r="K114" i="3"/>
  <c r="L103" i="3"/>
  <c r="L99" i="3"/>
  <c r="K94" i="3"/>
  <c r="K86" i="3"/>
  <c r="L63" i="3"/>
  <c r="L59" i="3"/>
  <c r="K54" i="3"/>
  <c r="K50" i="3"/>
  <c r="K46" i="3"/>
  <c r="L43" i="3"/>
  <c r="K38" i="3"/>
  <c r="K18" i="3"/>
  <c r="K14" i="3"/>
  <c r="L269" i="3"/>
  <c r="L265" i="3"/>
  <c r="K264" i="3"/>
  <c r="L261" i="3"/>
  <c r="K260" i="3"/>
  <c r="L257" i="3"/>
  <c r="K256" i="3"/>
  <c r="L253" i="3"/>
  <c r="K252" i="3"/>
  <c r="L249" i="3"/>
  <c r="K248" i="3"/>
  <c r="L245" i="3"/>
  <c r="K244" i="3"/>
  <c r="L241" i="3"/>
  <c r="K240" i="3"/>
  <c r="L237" i="3"/>
  <c r="K236" i="3"/>
  <c r="L233" i="3"/>
  <c r="K232" i="3"/>
  <c r="L229" i="3"/>
  <c r="K228" i="3"/>
  <c r="L225" i="3"/>
  <c r="K224" i="3"/>
  <c r="L221" i="3"/>
  <c r="K220" i="3"/>
  <c r="L217" i="3"/>
  <c r="K216" i="3"/>
  <c r="L213" i="3"/>
  <c r="K212" i="3"/>
  <c r="L209" i="3"/>
  <c r="K208" i="3"/>
  <c r="L205" i="3"/>
  <c r="K204" i="3"/>
  <c r="L201" i="3"/>
  <c r="K200" i="3"/>
  <c r="L197" i="3"/>
  <c r="K196" i="3"/>
  <c r="L193" i="3"/>
  <c r="K192" i="3"/>
  <c r="L189" i="3"/>
  <c r="K188" i="3"/>
  <c r="L185" i="3"/>
  <c r="K184" i="3"/>
  <c r="L181" i="3"/>
  <c r="K180" i="3"/>
  <c r="L177" i="3"/>
  <c r="K176" i="3"/>
  <c r="L173" i="3"/>
  <c r="L267" i="3"/>
  <c r="L259" i="3"/>
  <c r="L255" i="3"/>
  <c r="L251" i="3"/>
  <c r="L247" i="3"/>
  <c r="L243" i="3"/>
  <c r="L239" i="3"/>
  <c r="L223" i="3"/>
  <c r="L219" i="3"/>
  <c r="L215" i="3"/>
  <c r="L207" i="3"/>
  <c r="L203" i="3"/>
  <c r="L199" i="3"/>
  <c r="L195" i="3"/>
  <c r="L191" i="3"/>
  <c r="L187" i="3"/>
  <c r="L183" i="3"/>
  <c r="L179" i="3"/>
  <c r="L175" i="3"/>
  <c r="L167" i="3"/>
  <c r="L163" i="3"/>
  <c r="L159" i="3"/>
  <c r="L155" i="3"/>
  <c r="L151" i="3"/>
  <c r="L143" i="3"/>
  <c r="L139" i="3"/>
  <c r="L135" i="3"/>
  <c r="L131" i="3"/>
  <c r="L127" i="3"/>
  <c r="L123" i="3"/>
  <c r="L119" i="3"/>
  <c r="L115" i="3"/>
  <c r="L111" i="3"/>
  <c r="L107" i="3"/>
  <c r="L95" i="3"/>
  <c r="L91" i="3"/>
  <c r="L87" i="3"/>
  <c r="L83" i="3"/>
  <c r="L79" i="3"/>
  <c r="L75" i="3"/>
  <c r="L71" i="3"/>
  <c r="K66" i="3"/>
  <c r="L55" i="3"/>
  <c r="K42" i="3"/>
  <c r="L35" i="3"/>
  <c r="L31" i="3"/>
  <c r="L27" i="3"/>
  <c r="L23" i="3"/>
  <c r="L19" i="3"/>
  <c r="K268" i="3"/>
  <c r="L268" i="3"/>
  <c r="K267" i="3"/>
  <c r="L264" i="3"/>
  <c r="K263" i="3"/>
  <c r="L260" i="3"/>
  <c r="K259" i="3"/>
  <c r="L256" i="3"/>
  <c r="K255" i="3"/>
  <c r="L252" i="3"/>
  <c r="K251" i="3"/>
  <c r="L248" i="3"/>
  <c r="K247" i="3"/>
  <c r="L244" i="3"/>
  <c r="K243" i="3"/>
  <c r="L240" i="3"/>
  <c r="K239" i="3"/>
  <c r="L236" i="3"/>
  <c r="K235" i="3"/>
  <c r="L232" i="3"/>
  <c r="K231" i="3"/>
  <c r="L228" i="3"/>
  <c r="K227" i="3"/>
  <c r="L224" i="3"/>
  <c r="K223" i="3"/>
  <c r="L220" i="3"/>
  <c r="K219" i="3"/>
  <c r="L216" i="3"/>
  <c r="K215" i="3"/>
  <c r="L212" i="3"/>
  <c r="K211" i="3"/>
  <c r="L208" i="3"/>
  <c r="K207" i="3"/>
  <c r="L204" i="3"/>
  <c r="K203" i="3"/>
  <c r="L200" i="3"/>
  <c r="K199" i="3"/>
  <c r="L196" i="3"/>
  <c r="K195" i="3"/>
  <c r="L192" i="3"/>
  <c r="K191" i="3"/>
  <c r="L188" i="3"/>
  <c r="K187" i="3"/>
  <c r="L184" i="3"/>
  <c r="L182" i="3"/>
  <c r="K181" i="3"/>
  <c r="L178" i="3"/>
  <c r="K177" i="3"/>
  <c r="L174" i="3"/>
  <c r="K173" i="3"/>
  <c r="L170" i="3"/>
  <c r="K169" i="3"/>
  <c r="L166" i="3"/>
  <c r="K165" i="3"/>
  <c r="L162" i="3"/>
  <c r="K161" i="3"/>
  <c r="L158" i="3"/>
  <c r="K157" i="3"/>
  <c r="L154" i="3"/>
  <c r="K153" i="3"/>
  <c r="L150" i="3"/>
  <c r="K149" i="3"/>
  <c r="L146" i="3"/>
  <c r="K145" i="3"/>
  <c r="L142" i="3"/>
  <c r="K141" i="3"/>
  <c r="L138" i="3"/>
  <c r="K137" i="3"/>
  <c r="L134" i="3"/>
  <c r="K133" i="3"/>
  <c r="L130" i="3"/>
  <c r="K129" i="3"/>
  <c r="L126" i="3"/>
  <c r="K125" i="3"/>
  <c r="L122" i="3"/>
  <c r="K121" i="3"/>
  <c r="L118" i="3"/>
  <c r="K117" i="3"/>
  <c r="L114" i="3"/>
  <c r="K113" i="3"/>
  <c r="L110" i="3"/>
  <c r="K109" i="3"/>
  <c r="L106" i="3"/>
  <c r="K105" i="3"/>
  <c r="L102" i="3"/>
  <c r="K101" i="3"/>
  <c r="L98" i="3"/>
  <c r="K97" i="3"/>
  <c r="L94" i="3"/>
  <c r="K93" i="3"/>
  <c r="L90" i="3"/>
  <c r="K89" i="3"/>
  <c r="L86" i="3"/>
  <c r="K85" i="3"/>
  <c r="L82" i="3"/>
  <c r="K81" i="3"/>
  <c r="L78" i="3"/>
  <c r="K77" i="3"/>
  <c r="L74" i="3"/>
  <c r="K73" i="3"/>
  <c r="L70" i="3"/>
  <c r="K69" i="3"/>
  <c r="L66" i="3"/>
  <c r="K65" i="3"/>
  <c r="L62" i="3"/>
  <c r="K61" i="3"/>
  <c r="L58" i="3"/>
  <c r="K57" i="3"/>
  <c r="L54" i="3"/>
  <c r="K53" i="3"/>
  <c r="L50" i="3"/>
  <c r="K49" i="3"/>
  <c r="L46" i="3"/>
  <c r="K45" i="3"/>
  <c r="L42" i="3"/>
  <c r="K41" i="3"/>
  <c r="L38" i="3"/>
  <c r="K37" i="3"/>
  <c r="L34" i="3"/>
  <c r="K33" i="3"/>
  <c r="L30" i="3"/>
  <c r="K29" i="3"/>
  <c r="L26" i="3"/>
  <c r="K25" i="3"/>
  <c r="L22" i="3"/>
  <c r="K21" i="3"/>
  <c r="L18" i="3"/>
  <c r="K17" i="3"/>
  <c r="L14" i="3"/>
  <c r="K13" i="3"/>
  <c r="L10" i="3"/>
  <c r="K9" i="3"/>
  <c r="L6" i="3"/>
  <c r="K5" i="3"/>
  <c r="K172" i="3"/>
  <c r="L169" i="3"/>
  <c r="K168" i="3"/>
  <c r="L165" i="3"/>
  <c r="K164" i="3"/>
  <c r="L161" i="3"/>
  <c r="K160" i="3"/>
  <c r="L157" i="3"/>
  <c r="K156" i="3"/>
  <c r="L153" i="3"/>
  <c r="K152" i="3"/>
  <c r="L149" i="3"/>
  <c r="K148" i="3"/>
  <c r="L145" i="3"/>
  <c r="K144" i="3"/>
  <c r="L141" i="3"/>
  <c r="K140" i="3"/>
  <c r="L137" i="3"/>
  <c r="K136" i="3"/>
  <c r="L133" i="3"/>
  <c r="K132" i="3"/>
  <c r="L129" i="3"/>
  <c r="K128" i="3"/>
  <c r="L125" i="3"/>
  <c r="K124" i="3"/>
  <c r="L121" i="3"/>
  <c r="K120" i="3"/>
  <c r="L117" i="3"/>
  <c r="K116" i="3"/>
  <c r="L113" i="3"/>
  <c r="K112" i="3"/>
  <c r="L109" i="3"/>
  <c r="K108" i="3"/>
  <c r="L105" i="3"/>
  <c r="K104" i="3"/>
  <c r="L101" i="3"/>
  <c r="K100" i="3"/>
  <c r="L97" i="3"/>
  <c r="K96" i="3"/>
  <c r="L93" i="3"/>
  <c r="K92" i="3"/>
  <c r="L89" i="3"/>
  <c r="K88" i="3"/>
  <c r="L85" i="3"/>
  <c r="K84" i="3"/>
  <c r="L81" i="3"/>
  <c r="K80" i="3"/>
  <c r="L77" i="3"/>
  <c r="K76" i="3"/>
  <c r="L73" i="3"/>
  <c r="K72" i="3"/>
  <c r="L69" i="3"/>
  <c r="K68" i="3"/>
  <c r="L65" i="3"/>
  <c r="K64" i="3"/>
  <c r="L61" i="3"/>
  <c r="K60" i="3"/>
  <c r="L57" i="3"/>
  <c r="K56" i="3"/>
  <c r="L53" i="3"/>
  <c r="K52" i="3"/>
  <c r="L49" i="3"/>
  <c r="K48" i="3"/>
  <c r="L45" i="3"/>
  <c r="K44" i="3"/>
  <c r="L41" i="3"/>
  <c r="K40" i="3"/>
  <c r="L37" i="3"/>
  <c r="K36" i="3"/>
  <c r="L33" i="3"/>
  <c r="K32" i="3"/>
  <c r="L29" i="3"/>
  <c r="K28" i="3"/>
  <c r="L25" i="3"/>
  <c r="K24" i="3"/>
  <c r="L21" i="3"/>
  <c r="K20" i="3"/>
  <c r="L17" i="3"/>
  <c r="K16" i="3"/>
  <c r="L13" i="3"/>
  <c r="K12" i="3"/>
  <c r="L9" i="3"/>
  <c r="K8" i="3"/>
  <c r="L5" i="3"/>
  <c r="K4" i="3"/>
  <c r="K183" i="3"/>
  <c r="L180" i="3"/>
  <c r="K179" i="3"/>
  <c r="L176" i="3"/>
  <c r="K175" i="3"/>
  <c r="L172" i="3"/>
  <c r="K171" i="3"/>
  <c r="L168" i="3"/>
  <c r="K167" i="3"/>
  <c r="L164" i="3"/>
  <c r="K163" i="3"/>
  <c r="L160" i="3"/>
  <c r="K159" i="3"/>
  <c r="L156" i="3"/>
  <c r="K155" i="3"/>
  <c r="L152" i="3"/>
  <c r="K151" i="3"/>
  <c r="L148" i="3"/>
  <c r="K147" i="3"/>
  <c r="L144" i="3"/>
  <c r="K143" i="3"/>
  <c r="L140" i="3"/>
  <c r="K139" i="3"/>
  <c r="L136" i="3"/>
  <c r="K135" i="3"/>
  <c r="L132" i="3"/>
  <c r="K131" i="3"/>
  <c r="L128" i="3"/>
  <c r="K127" i="3"/>
  <c r="L124" i="3"/>
  <c r="K123" i="3"/>
  <c r="L120" i="3"/>
  <c r="K119" i="3"/>
  <c r="L116" i="3"/>
  <c r="K115" i="3"/>
  <c r="L112" i="3"/>
  <c r="K111" i="3"/>
  <c r="L108" i="3"/>
  <c r="K107" i="3"/>
  <c r="L104" i="3"/>
  <c r="K103" i="3"/>
  <c r="L100" i="3"/>
  <c r="K99" i="3"/>
  <c r="L96" i="3"/>
  <c r="K95" i="3"/>
  <c r="L92" i="3"/>
  <c r="K91" i="3"/>
  <c r="L88" i="3"/>
  <c r="K87" i="3"/>
  <c r="L84" i="3"/>
  <c r="K83" i="3"/>
  <c r="L80" i="3"/>
  <c r="K79" i="3"/>
  <c r="L76" i="3"/>
  <c r="K75" i="3"/>
  <c r="L72" i="3"/>
  <c r="K71" i="3"/>
  <c r="L68" i="3"/>
  <c r="K67" i="3"/>
  <c r="L64" i="3"/>
  <c r="K63" i="3"/>
  <c r="L60" i="3"/>
  <c r="K59" i="3"/>
  <c r="L56" i="3"/>
  <c r="K55" i="3"/>
  <c r="L52" i="3"/>
  <c r="K51" i="3"/>
  <c r="L48" i="3"/>
  <c r="K47" i="3"/>
  <c r="L44" i="3"/>
  <c r="K43" i="3"/>
  <c r="L40" i="3"/>
  <c r="K39" i="3"/>
  <c r="L36" i="3"/>
  <c r="K35" i="3"/>
  <c r="L32" i="3"/>
  <c r="K31" i="3"/>
  <c r="L28" i="3"/>
  <c r="K27" i="3"/>
  <c r="L24" i="3"/>
  <c r="K23" i="3"/>
  <c r="L20" i="3"/>
  <c r="K19" i="3"/>
  <c r="L16" i="3"/>
  <c r="K15" i="3"/>
  <c r="L12" i="3"/>
  <c r="K11" i="3"/>
  <c r="L8" i="3"/>
  <c r="K7" i="3"/>
  <c r="L4" i="3"/>
  <c r="D4" i="4"/>
  <c r="E4" i="4"/>
  <c r="F4" i="4"/>
  <c r="G4" i="4"/>
  <c r="H4" i="4"/>
  <c r="I4" i="4"/>
  <c r="J4" i="4"/>
  <c r="D5" i="4"/>
  <c r="E5" i="4"/>
  <c r="E6" i="4" s="1"/>
  <c r="F5" i="4"/>
  <c r="G5" i="4"/>
  <c r="H5" i="4"/>
  <c r="I5" i="4"/>
  <c r="I6" i="4" s="1"/>
  <c r="J5" i="4"/>
  <c r="C5" i="4"/>
  <c r="C4" i="4"/>
  <c r="B5" i="4"/>
  <c r="B4" i="4"/>
  <c r="F6" i="4" l="1"/>
  <c r="J7" i="4"/>
  <c r="G7" i="4"/>
  <c r="I7" i="4"/>
  <c r="C7" i="4"/>
  <c r="E7" i="4"/>
  <c r="D7" i="4"/>
  <c r="F7" i="4"/>
  <c r="H7" i="4"/>
  <c r="D8" i="4" s="1"/>
  <c r="J6" i="4"/>
  <c r="C6" i="4"/>
  <c r="B6" i="4"/>
  <c r="H6" i="4"/>
  <c r="D6" i="4"/>
  <c r="G6" i="4"/>
  <c r="B7" i="4"/>
</calcChain>
</file>

<file path=xl/sharedStrings.xml><?xml version="1.0" encoding="utf-8"?>
<sst xmlns="http://schemas.openxmlformats.org/spreadsheetml/2006/main" count="7571" uniqueCount="296">
  <si>
    <t>TAGGATI DA: Mamma</t>
  </si>
  <si>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</si>
  <si>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</si>
  <si>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</si>
  <si>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</si>
  <si>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</si>
  <si>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</si>
  <si>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</si>
  <si>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</si>
  <si>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</si>
  <si>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</si>
  <si>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</si>
  <si>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</si>
  <si>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</si>
  <si>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</si>
  <si>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</si>
  <si>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</si>
  <si>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</si>
  <si>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</si>
  <si>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</si>
  <si>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</si>
  <si>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</si>
  <si>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</si>
  <si>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</si>
  <si>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</si>
  <si>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</si>
  <si>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</si>
  <si>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</si>
  <si>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</si>
  <si>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</si>
  <si>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</si>
  <si>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</si>
  <si>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</si>
  <si>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</si>
  <si>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</si>
  <si>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</si>
  <si>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</si>
  <si>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</si>
  <si>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</si>
  <si>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</si>
  <si>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</si>
  <si>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</si>
  <si>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</si>
  <si>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</si>
  <si>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</si>
  <si>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</si>
  <si>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</si>
  <si>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</si>
  <si>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</si>
  <si>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</si>
  <si>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</si>
  <si>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</si>
  <si>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</si>
  <si>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</si>
  <si>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</si>
  <si>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</si>
  <si>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</si>
  <si>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</si>
  <si>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</si>
  <si>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</si>
  <si>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</si>
  <si>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</si>
  <si>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</si>
  <si>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</si>
  <si>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</si>
  <si>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</si>
  <si>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</si>
  <si>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</si>
  <si>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</si>
  <si>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</si>
  <si>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</si>
  <si>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</si>
  <si>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</si>
  <si>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</si>
  <si>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</si>
  <si>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</si>
  <si>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</si>
  <si>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</si>
  <si>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</si>
  <si>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</si>
  <si>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</si>
  <si>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</si>
  <si>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</si>
  <si>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</si>
  <si>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</si>
  <si>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</si>
  <si>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</si>
  <si>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</si>
  <si>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</si>
  <si>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</si>
  <si>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</si>
  <si>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</si>
  <si>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</si>
  <si>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</si>
  <si>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</si>
  <si>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</si>
  <si>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</si>
  <si>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</si>
  <si>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</si>
  <si>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</si>
  <si>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</si>
  <si>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</si>
  <si>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</si>
  <si>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</si>
  <si>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</si>
  <si>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</si>
  <si>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</si>
  <si>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</si>
  <si>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</si>
  <si>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</si>
  <si>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</si>
  <si>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</si>
  <si>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</si>
  <si>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</si>
  <si>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</si>
  <si>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</si>
  <si>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</si>
  <si>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</si>
  <si>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</si>
  <si>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</si>
  <si>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</si>
  <si>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</si>
  <si>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</si>
  <si>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</si>
  <si>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</si>
  <si>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</si>
  <si>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</si>
  <si>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</si>
  <si>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</si>
  <si>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</si>
  <si>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</si>
  <si>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</si>
  <si>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</si>
  <si>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</si>
  <si>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</si>
  <si>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</si>
  <si>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</si>
  <si>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</si>
  <si>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</si>
  <si>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</si>
  <si>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</si>
  <si>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</si>
  <si>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</si>
  <si>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</si>
  <si>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</si>
  <si>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</si>
  <si>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</si>
  <si>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</si>
  <si>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</si>
  <si>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</si>
  <si>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</si>
  <si>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</si>
  <si>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</si>
  <si>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</si>
  <si>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</si>
  <si>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</si>
  <si>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</si>
  <si>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</si>
  <si>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</si>
  <si>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</si>
  <si>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</si>
  <si>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</si>
  <si>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</si>
  <si>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</si>
  <si>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</si>
  <si>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</si>
  <si>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</si>
  <si>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</si>
  <si>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</si>
  <si>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</si>
  <si>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</si>
  <si>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</si>
  <si>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</si>
  <si>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</si>
  <si>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</si>
  <si>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</si>
  <si>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</si>
  <si>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</si>
  <si>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</si>
  <si>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</si>
  <si>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</si>
  <si>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</si>
  <si>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</si>
  <si>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</si>
  <si>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</si>
  <si>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</si>
  <si>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</si>
  <si>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</si>
  <si>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</si>
  <si>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</si>
  <si>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</si>
  <si>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</si>
  <si>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</si>
  <si>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</si>
  <si>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</si>
  <si>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</si>
  <si>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</si>
  <si>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</si>
  <si>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</si>
  <si>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</si>
  <si>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</si>
  <si>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</si>
  <si>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</si>
  <si>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</si>
  <si>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</si>
  <si>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</si>
  <si>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</si>
  <si>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</si>
  <si>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</si>
  <si>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</si>
  <si>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</si>
  <si>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</si>
  <si>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</si>
  <si>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</si>
  <si>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</si>
  <si>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</si>
  <si>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</si>
  <si>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</si>
  <si>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</si>
  <si>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</si>
  <si>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</si>
  <si>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</si>
  <si>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</si>
  <si>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</si>
  <si>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</si>
  <si>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</si>
  <si>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</si>
  <si>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</si>
  <si>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</si>
  <si>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</si>
  <si>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</si>
  <si>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</si>
  <si>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</si>
  <si>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</si>
  <si>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</si>
  <si>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</si>
  <si>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</si>
  <si>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</si>
  <si>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</si>
  <si>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</si>
  <si>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</si>
  <si>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</si>
  <si>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</si>
  <si>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</si>
  <si>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</si>
  <si>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</si>
  <si>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</si>
  <si>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</si>
  <si>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</si>
  <si>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</si>
  <si>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</si>
  <si>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</si>
  <si>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</si>
  <si>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</si>
  <si>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</si>
  <si>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</si>
  <si>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</si>
  <si>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</si>
  <si>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</si>
  <si>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</si>
  <si>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</si>
  <si>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</si>
  <si>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</si>
  <si>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</si>
  <si>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</si>
  <si>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</si>
  <si>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</si>
  <si>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</si>
  <si>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</si>
  <si>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</si>
  <si>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</si>
  <si>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</si>
  <si>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</si>
  <si>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</si>
  <si>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</si>
  <si>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</si>
  <si>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</si>
  <si>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</si>
  <si>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</si>
  <si>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</si>
  <si>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</si>
  <si>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</si>
  <si>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</si>
  <si>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</si>
  <si>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Differenza</t>
  </si>
  <si>
    <t>TAGGATI DA: Fiorella</t>
  </si>
  <si>
    <t>Unanimitá totale</t>
  </si>
  <si>
    <t>Unanimitá Emozioni</t>
  </si>
  <si>
    <t>Agreement</t>
  </si>
  <si>
    <t>Totale</t>
  </si>
  <si>
    <t>Concordi</t>
  </si>
  <si>
    <t>Media totale emozioni</t>
  </si>
  <si>
    <t>Su 268 frasi solo su 10 c'è unanimitá totale
tra le tre persone che hanno fornito
i tag</t>
  </si>
  <si>
    <t>Su 268 frasi solo su 15 c'è unanimitá sulle emozioni
tra le tre persone che hanno fornito
i tag</t>
  </si>
  <si>
    <t>Intesa polaritá</t>
  </si>
  <si>
    <t>Intesa emozioni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</si>
</sst>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22"/>
      <color theme="1"/>
      <name val="Calibri"/>
      <scheme val="minor"/>
    </font>
    <font>
      <b/>
      <sz val="11"/>
      <color theme="1"/>
      <name val="Calibri"/>
      <scheme val="minor"/>
    </font>
    <font>
      <b/>
      <sz val="16"/>
      <color theme="1"/>
      <name val="Calibri"/>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3">
    <fill>
      <patternFill patternType="none"/>
    </fill>
    <fill>
      <patternFill patternType="gray125"/>
    </fill>
    <fill>
      <patternFill patternType="solid">
        <fgColor rgb="FFFF0000"/>
        <bgColor indexed="64"/>
      </patternFill>
    </fill>
  </fills>
  <borders count="18">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thin">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s>
  <cellStyleXfs count="1">
    <xf numFmtId="0" fontId="0" fillId="0" borderId="0"/>
  </cellStyleXfs>
  <cellXfs count="129">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0" fillId="0" borderId="0" xfId="0" applyNumberFormat="1" applyFill="1" applyAlignment="1">
      <alignment vertical="center" wrapText="1"/>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0" fontId="0" fillId="0" borderId="1" xfId="0" applyFill="1" applyBorder="1" applyAlignment="1">
      <alignment vertical="center" wrapText="1"/>
    </xf>
    <xf numFmtId="49" fontId="0" fillId="0" borderId="3" xfId="0" applyNumberFormat="1" applyFill="1" applyBorder="1" applyAlignment="1">
      <alignment vertical="center"/>
    </xf>
    <xf numFmtId="49" fontId="0" fillId="0" borderId="0" xfId="0" applyNumberFormat="1" applyFill="1" applyBorder="1" applyAlignment="1">
      <alignment vertical="center" wrapText="1"/>
    </xf>
    <xf numFmtId="0" fontId="0" fillId="0" borderId="0" xfId="0" applyFill="1" applyAlignment="1">
      <alignment vertical="center" wrapText="1"/>
    </xf>
    <xf numFmtId="10" fontId="0" fillId="0" borderId="4" xfId="0" applyNumberFormat="1" applyFill="1" applyBorder="1" applyAlignment="1">
      <alignment vertical="center"/>
    </xf>
    <xf numFmtId="49" fontId="0" fillId="0" borderId="4" xfId="0" applyNumberFormat="1" applyFill="1" applyBorder="1" applyAlignment="1">
      <alignment vertical="center"/>
    </xf>
    <xf numFmtId="0" fontId="0" fillId="0" borderId="4" xfId="0" applyFill="1" applyBorder="1" applyAlignment="1">
      <alignment vertical="center"/>
    </xf>
    <xf numFmtId="49" fontId="5" fillId="0" borderId="0" xfId="0" applyNumberFormat="1" applyFont="1" applyAlignment="1">
      <alignment vertical="center" wrapText="1"/>
    </xf>
    <xf numFmtId="49" fontId="1" fillId="0" borderId="5" xfId="0" applyNumberFormat="1" applyFont="1" applyBorder="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6"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2" fontId="0" fillId="0" borderId="5" xfId="0" applyNumberFormat="1" applyBorder="1"/>
    <xf numFmtId="0" fontId="0" fillId="0" borderId="7" xfId="0" applyBorder="1"/>
    <xf numFmtId="2" fontId="0" fillId="0" borderId="5" xfId="0" applyNumberFormat="1" applyFont="1" applyBorder="1" applyAlignment="1">
      <alignment vertical="center" wrapText="1"/>
    </xf>
    <xf numFmtId="10" fontId="0" fillId="0" borderId="7" xfId="0" applyNumberFormat="1" applyBorder="1" applyAlignment="1">
      <alignment vertical="center"/>
    </xf>
    <xf numFmtId="1" fontId="0" fillId="0" borderId="5" xfId="0" applyNumberFormat="1" applyFont="1" applyBorder="1" applyAlignment="1">
      <alignment vertical="center" wrapText="1"/>
    </xf>
    <xf numFmtId="49" fontId="1" fillId="0" borderId="10" xfId="0" applyNumberFormat="1" applyFont="1" applyBorder="1" applyAlignment="1">
      <alignment vertical="center" wrapText="1"/>
    </xf>
    <xf numFmtId="1" fontId="0" fillId="0" borderId="7" xfId="0" applyNumberFormat="1" applyBorder="1"/>
    <xf numFmtId="10" fontId="0" fillId="0" borderId="7" xfId="0" applyNumberFormat="1" applyBorder="1"/>
    <xf numFmtId="0" fontId="0" fillId="0" borderId="11" xfId="0" applyBorder="1"/>
    <xf numFmtId="1" fontId="0" fillId="0" borderId="11" xfId="0" applyNumberFormat="1" applyBorder="1"/>
    <xf numFmtId="49" fontId="7" fillId="0" borderId="0" xfId="0" applyNumberFormat="1" applyFont="1" applyAlignment="1">
      <alignment vertical="center" wrapText="1"/>
    </xf>
    <xf numFmtId="49" fontId="8" fillId="0" borderId="1" xfId="0" applyNumberFormat="1" applyFont="1" applyBorder="1" applyAlignment="1">
      <alignment vertical="center" wrapText="1"/>
    </xf>
    <xf numFmtId="10" fontId="10" fillId="0" borderId="0" xfId="0" applyNumberFormat="1" applyFont="1" applyAlignment="1">
      <alignment vertical="center"/>
    </xf>
    <xf numFmtId="49" fontId="10" fillId="0" borderId="0" xfId="0" applyNumberFormat="1" applyFont="1" applyAlignment="1">
      <alignment vertical="center"/>
    </xf>
    <xf numFmtId="0" fontId="10" fillId="0" borderId="0" xfId="0" applyFont="1" applyAlignment="1">
      <alignment vertical="center"/>
    </xf>
    <xf numFmtId="49" fontId="8" fillId="0" borderId="0" xfId="0" applyNumberFormat="1" applyFont="1" applyAlignment="1">
      <alignment vertical="center" wrapText="1"/>
    </xf>
    <xf numFmtId="49" fontId="8" fillId="0" borderId="3" xfId="0" applyNumberFormat="1" applyFont="1" applyBorder="1" applyAlignment="1">
      <alignment vertical="center" wrapText="1"/>
    </xf>
    <xf numFmtId="0" fontId="11" fillId="0" borderId="0" xfId="0" applyFont="1" applyAlignment="1">
      <alignment vertical="center"/>
    </xf>
    <xf numFmtId="0" fontId="10" fillId="0" borderId="0" xfId="0" applyFont="1" applyAlignment="1">
      <alignment vertical="center" wrapText="1"/>
    </xf>
    <xf numFmtId="0" fontId="12" fillId="0" borderId="1" xfId="0" applyFont="1" applyBorder="1" applyAlignment="1">
      <alignment vertical="center" wrapText="1"/>
    </xf>
    <xf numFmtId="49" fontId="12" fillId="0" borderId="0" xfId="0" applyNumberFormat="1" applyFont="1" applyAlignment="1">
      <alignment vertical="center"/>
    </xf>
    <xf numFmtId="49" fontId="12" fillId="0" borderId="3" xfId="0" applyNumberFormat="1" applyFont="1" applyBorder="1" applyAlignment="1">
      <alignment vertical="center"/>
    </xf>
    <xf numFmtId="49" fontId="10" fillId="0" borderId="0" xfId="0" applyNumberFormat="1" applyFont="1" applyAlignment="1">
      <alignment vertical="center" wrapText="1"/>
    </xf>
    <xf numFmtId="49" fontId="13" fillId="0" borderId="0" xfId="0" applyNumberFormat="1" applyFont="1" applyAlignment="1">
      <alignment vertical="center" wrapText="1"/>
    </xf>
    <xf numFmtId="10" fontId="13" fillId="0" borderId="0" xfId="0" applyNumberFormat="1" applyFont="1" applyAlignment="1">
      <alignment vertical="center"/>
    </xf>
    <xf numFmtId="0" fontId="14" fillId="0" borderId="0" xfId="0" applyFont="1" applyAlignment="1">
      <alignment vertical="center"/>
    </xf>
    <xf numFmtId="10" fontId="10" fillId="0" borderId="4" xfId="0" applyNumberFormat="1" applyFont="1" applyBorder="1" applyAlignment="1">
      <alignment vertical="center"/>
    </xf>
    <xf numFmtId="49" fontId="10" fillId="0" borderId="4" xfId="0" applyNumberFormat="1" applyFont="1" applyBorder="1" applyAlignment="1">
      <alignment vertical="center"/>
    </xf>
    <xf numFmtId="0" fontId="10" fillId="0" borderId="4" xfId="0" applyFont="1" applyBorder="1" applyAlignment="1">
      <alignment vertical="center"/>
    </xf>
    <xf numFmtId="49" fontId="10" fillId="0" borderId="1" xfId="0" applyNumberFormat="1" applyFont="1" applyBorder="1" applyAlignment="1">
      <alignment vertical="center" wrapText="1"/>
    </xf>
    <xf numFmtId="10" fontId="10" fillId="0" borderId="3" xfId="0" applyNumberFormat="1" applyFont="1" applyBorder="1" applyAlignment="1">
      <alignment vertical="center"/>
    </xf>
    <xf numFmtId="0" fontId="10" fillId="0" borderId="1" xfId="0" applyFont="1" applyBorder="1"/>
    <xf numFmtId="0" fontId="10" fillId="0" borderId="3" xfId="0" applyFont="1" applyBorder="1"/>
    <xf numFmtId="0" fontId="0" fillId="0" borderId="0" xfId="0" applyFont="1" applyAlignment="1"/>
    <xf numFmtId="0" fontId="1" fillId="0" borderId="5" xfId="0" applyNumberFormat="1" applyFont="1" applyBorder="1" applyAlignment="1">
      <alignment vertical="center" wrapText="1"/>
    </xf>
    <xf numFmtId="0" fontId="0" fillId="0" borderId="8" xfId="0" applyNumberFormat="1" applyBorder="1" applyAlignment="1">
      <alignment vertical="center"/>
    </xf>
    <xf numFmtId="49" fontId="0" fillId="2" borderId="0" xfId="0" applyNumberFormat="1" applyFont="1" applyFill="1" applyAlignment="1">
      <alignment vertical="center" wrapText="1"/>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12" fillId="0" borderId="1" xfId="0" applyFont="1" applyFill="1" applyBorder="1" applyAlignment="1">
      <alignment vertical="center" wrapText="1"/>
    </xf>
    <xf numFmtId="49" fontId="10" fillId="2" borderId="0" xfId="0" applyNumberFormat="1" applyFont="1" applyFill="1" applyAlignment="1">
      <alignment vertical="center" wrapText="1"/>
    </xf>
    <xf numFmtId="0" fontId="12" fillId="2" borderId="1" xfId="0" applyFont="1" applyFill="1" applyBorder="1" applyAlignment="1">
      <alignment vertical="center" wrapText="1"/>
    </xf>
    <xf numFmtId="49" fontId="12" fillId="2" borderId="0" xfId="0" applyNumberFormat="1" applyFont="1" applyFill="1" applyAlignment="1">
      <alignment vertical="center"/>
    </xf>
    <xf numFmtId="49" fontId="12" fillId="2" borderId="3" xfId="0" applyNumberFormat="1" applyFont="1" applyFill="1" applyBorder="1" applyAlignment="1">
      <alignment vertical="center"/>
    </xf>
    <xf numFmtId="10" fontId="10" fillId="2" borderId="0" xfId="0" applyNumberFormat="1" applyFont="1" applyFill="1" applyAlignment="1">
      <alignment vertical="center"/>
    </xf>
    <xf numFmtId="49" fontId="10" fillId="2" borderId="0" xfId="0" applyNumberFormat="1" applyFont="1" applyFill="1" applyAlignment="1">
      <alignment vertical="center"/>
    </xf>
    <xf numFmtId="0" fontId="10" fillId="2" borderId="0" xfId="0" applyFont="1" applyFill="1" applyAlignment="1">
      <alignment vertical="center"/>
    </xf>
    <xf numFmtId="0" fontId="0" fillId="2" borderId="0" xfId="0" applyFont="1" applyFill="1" applyAlignment="1"/>
    <xf numFmtId="0" fontId="0" fillId="0" borderId="0" xfId="0" applyAlignment="1">
      <alignment wrapText="1"/>
    </xf>
    <xf numFmtId="0" fontId="0" fillId="0" borderId="0" xfId="0" applyNumberFormat="1" applyAlignment="1">
      <alignment vertical="center"/>
    </xf>
    <xf numFmtId="0" fontId="1" fillId="0" borderId="7" xfId="0" applyNumberFormat="1" applyFont="1" applyBorder="1" applyAlignment="1">
      <alignment vertical="center" wrapText="1"/>
    </xf>
    <xf numFmtId="0" fontId="0" fillId="0" borderId="7" xfId="0" applyNumberFormat="1" applyBorder="1" applyAlignment="1">
      <alignment vertical="center"/>
    </xf>
    <xf numFmtId="0" fontId="0" fillId="0" borderId="7" xfId="0" applyNumberFormat="1" applyBorder="1"/>
    <xf numFmtId="49" fontId="1" fillId="0" borderId="12" xfId="0" applyNumberFormat="1" applyFont="1" applyBorder="1" applyAlignment="1">
      <alignment vertical="center" wrapText="1"/>
    </xf>
    <xf numFmtId="10" fontId="0" fillId="0" borderId="14" xfId="0" applyNumberFormat="1" applyBorder="1"/>
    <xf numFmtId="49" fontId="1" fillId="0" borderId="16" xfId="0" applyNumberFormat="1" applyFont="1" applyFill="1" applyBorder="1" applyAlignment="1">
      <alignment vertical="center" wrapText="1"/>
    </xf>
    <xf numFmtId="0" fontId="0" fillId="0" borderId="15" xfId="0" applyBorder="1"/>
    <xf numFmtId="0" fontId="1" fillId="0" borderId="17" xfId="0" applyFont="1" applyBorder="1" applyAlignment="1">
      <alignment vertical="center"/>
    </xf>
    <xf numFmtId="1" fontId="0" fillId="0" borderId="15" xfId="0" applyNumberFormat="1" applyBorder="1"/>
    <xf numFmtId="10" fontId="0" fillId="0" borderId="15" xfId="0" applyNumberFormat="1" applyBorder="1"/>
    <xf numFmtId="0" fontId="0" fillId="0" borderId="15" xfId="0" applyBorder="1" applyAlignment="1">
      <alignment wrapText="1"/>
    </xf>
    <xf numFmtId="49" fontId="2" fillId="0" borderId="0" xfId="0" applyNumberFormat="1" applyFont="1" applyFill="1" applyAlignment="1">
      <alignment vertical="center" wrapText="1"/>
    </xf>
    <xf numFmtId="49" fontId="3" fillId="0" borderId="1" xfId="0" applyNumberFormat="1" applyFont="1" applyFill="1" applyBorder="1" applyAlignment="1">
      <alignment vertical="center" wrapText="1"/>
    </xf>
    <xf numFmtId="49" fontId="3" fillId="0" borderId="0" xfId="0" applyNumberFormat="1" applyFont="1" applyFill="1" applyAlignment="1">
      <alignment vertical="center" wrapText="1"/>
    </xf>
    <xf numFmtId="49" fontId="3" fillId="0" borderId="3" xfId="0" applyNumberFormat="1" applyFont="1" applyFill="1" applyBorder="1" applyAlignment="1">
      <alignment vertical="center" wrapText="1"/>
    </xf>
    <xf numFmtId="0" fontId="4" fillId="0" borderId="0" xfId="0" applyFont="1" applyFill="1" applyAlignment="1">
      <alignment vertical="center"/>
    </xf>
    <xf numFmtId="49" fontId="0" fillId="0" borderId="3" xfId="0" applyNumberFormat="1" applyFill="1" applyBorder="1" applyAlignment="1">
      <alignment vertical="center" wrapText="1"/>
    </xf>
    <xf numFmtId="10" fontId="0" fillId="0" borderId="0" xfId="0" applyNumberFormat="1" applyFill="1" applyAlignment="1">
      <alignment vertical="center" wrapText="1"/>
    </xf>
    <xf numFmtId="49" fontId="12" fillId="0" borderId="0" xfId="0" applyNumberFormat="1" applyFont="1" applyFill="1" applyAlignment="1">
      <alignment vertical="center"/>
    </xf>
    <xf numFmtId="49" fontId="12" fillId="0" borderId="3" xfId="0" applyNumberFormat="1" applyFont="1" applyFill="1" applyBorder="1" applyAlignment="1">
      <alignment vertical="center"/>
    </xf>
    <xf numFmtId="0" fontId="0" fillId="0" borderId="8" xfId="0" applyNumberFormat="1" applyFill="1" applyBorder="1" applyAlignment="1">
      <alignment vertical="center"/>
    </xf>
    <xf numFmtId="10" fontId="0" fillId="0" borderId="8" xfId="0" applyNumberFormat="1" applyFill="1" applyBorder="1" applyAlignment="1">
      <alignment vertical="center"/>
    </xf>
    <xf numFmtId="10" fontId="0" fillId="0" borderId="0" xfId="0" applyNumberFormat="1" applyFill="1" applyBorder="1" applyAlignment="1">
      <alignment vertical="center"/>
    </xf>
    <xf numFmtId="10" fontId="0" fillId="0" borderId="9" xfId="0" applyNumberFormat="1" applyFill="1" applyBorder="1" applyAlignment="1">
      <alignment vertical="center"/>
    </xf>
    <xf numFmtId="0" fontId="0" fillId="0" borderId="0" xfId="0" applyFill="1"/>
    <xf numFmtId="0" fontId="0" fillId="0" borderId="1" xfId="0" applyFill="1" applyBorder="1"/>
    <xf numFmtId="0" fontId="0" fillId="0" borderId="3" xfId="0" applyFill="1" applyBorder="1"/>
    <xf numFmtId="49" fontId="0" fillId="0" borderId="1" xfId="0" applyNumberFormat="1" applyFill="1" applyBorder="1" applyAlignment="1">
      <alignment vertical="center" wrapText="1"/>
    </xf>
    <xf numFmtId="10" fontId="0" fillId="0" borderId="3" xfId="0" applyNumberFormat="1" applyFill="1" applyBorder="1" applyAlignment="1">
      <alignment vertical="center"/>
    </xf>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3" fillId="0" borderId="2" xfId="0" applyNumberFormat="1" applyFont="1" applyFill="1" applyBorder="1" applyAlignment="1">
      <alignment horizontal="center" vertical="center" wrapText="1"/>
    </xf>
    <xf numFmtId="10" fontId="0" fillId="0" borderId="0" xfId="0" applyNumberFormat="1" applyFill="1" applyBorder="1" applyAlignment="1">
      <alignment horizontal="center" vertical="center"/>
    </xf>
    <xf numFmtId="10" fontId="0" fillId="0" borderId="3" xfId="0" applyNumberFormat="1" applyFill="1" applyBorder="1" applyAlignment="1">
      <alignment horizontal="center" vertical="center"/>
    </xf>
    <xf numFmtId="10" fontId="8" fillId="0" borderId="2" xfId="0" applyNumberFormat="1" applyFont="1" applyBorder="1" applyAlignment="1">
      <alignment horizontal="center" vertical="center" wrapText="1"/>
    </xf>
    <xf numFmtId="0" fontId="0" fillId="0" borderId="0" xfId="0" applyFont="1" applyAlignment="1"/>
    <xf numFmtId="0" fontId="9" fillId="0" borderId="3" xfId="0" applyFont="1" applyBorder="1"/>
    <xf numFmtId="49" fontId="1" fillId="0" borderId="13" xfId="0" applyNumberFormat="1" applyFont="1" applyBorder="1" applyAlignment="1">
      <alignment horizontal="center" vertical="center" wrapText="1"/>
    </xf>
    <xf numFmtId="49" fontId="0" fillId="0" borderId="13" xfId="0" applyNumberFormat="1" applyBorder="1" applyAlignment="1">
      <alignment horizontal="center" vertical="center"/>
    </xf>
    <xf numFmtId="49" fontId="0" fillId="0" borderId="14" xfId="0" applyNumberFormat="1" applyBorder="1" applyAlignment="1">
      <alignment horizontal="center" vertical="center"/>
    </xf>
  </cellXfs>
  <cellStyles count="1">
    <cellStyle name="Normale" xfId="0" builtinId="0"/>
  </cellStyles>
  <dxfs count="3">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TaggatoLuc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setTaggatoMam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DaTaggare"/>
      <sheetName val="ConvalidaDati"/>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DaTaggare"/>
      <sheetName val="ConvalidaDati"/>
    </sheetNames>
    <sheetDataSet>
      <sheetData sheetId="0" refreshError="1"/>
      <sheetData sheetId="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selection activeCell="A4" sqref="A4"/>
    </sheetView>
  </sheetViews>
  <sheetFormatPr defaultColWidth="8.7109375" defaultRowHeight="15" x14ac:dyDescent="0.25"/>
  <cols>
    <col min="1" max="1" width="92.7109375" style="24" customWidth="1"/>
    <col min="2" max="2" width="17.5703125" style="76"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34"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15" t="s">
        <v>282</v>
      </c>
      <c r="B1" s="65" t="s">
        <v>1</v>
      </c>
      <c r="C1" s="117" t="s">
        <v>2</v>
      </c>
      <c r="D1" s="118"/>
      <c r="E1" s="118"/>
      <c r="F1" s="118"/>
      <c r="G1" s="118"/>
      <c r="H1" s="118"/>
      <c r="I1" s="118"/>
      <c r="J1" s="119"/>
    </row>
    <row r="2" spans="1:21" s="19" customFormat="1" ht="21" x14ac:dyDescent="0.25">
      <c r="A2" s="17"/>
      <c r="B2" s="65" t="s">
        <v>3</v>
      </c>
      <c r="C2" s="17" t="s">
        <v>4</v>
      </c>
      <c r="D2" s="17" t="s">
        <v>5</v>
      </c>
      <c r="E2" s="17" t="s">
        <v>6</v>
      </c>
      <c r="F2" s="17" t="s">
        <v>7</v>
      </c>
      <c r="G2" s="17" t="s">
        <v>8</v>
      </c>
      <c r="H2" s="17" t="s">
        <v>9</v>
      </c>
      <c r="I2" s="17" t="s">
        <v>10</v>
      </c>
      <c r="J2" s="18" t="s">
        <v>11</v>
      </c>
      <c r="K2" s="17"/>
      <c r="L2" s="17"/>
      <c r="M2" s="17"/>
      <c r="N2" s="17"/>
      <c r="O2" s="17"/>
      <c r="P2" s="17"/>
      <c r="Q2" s="17"/>
      <c r="R2" s="17"/>
      <c r="S2" s="17"/>
      <c r="T2" s="17"/>
      <c r="U2" s="17"/>
    </row>
    <row r="3" spans="1:21" ht="45" x14ac:dyDescent="0.25">
      <c r="A3" s="20" t="s">
        <v>12</v>
      </c>
      <c r="B3" s="66">
        <v>3</v>
      </c>
      <c r="C3" s="21" t="s">
        <v>13</v>
      </c>
      <c r="D3" s="22" t="s">
        <v>13</v>
      </c>
      <c r="E3" s="22" t="s">
        <v>13</v>
      </c>
      <c r="F3" s="22" t="s">
        <v>13</v>
      </c>
      <c r="G3" s="22" t="s">
        <v>14</v>
      </c>
      <c r="H3" s="22" t="s">
        <v>14</v>
      </c>
      <c r="I3" s="22" t="s">
        <v>13</v>
      </c>
      <c r="J3" s="23" t="s">
        <v>13</v>
      </c>
    </row>
    <row r="4" spans="1:21" ht="45" x14ac:dyDescent="0.25">
      <c r="A4" s="20" t="s">
        <v>15</v>
      </c>
      <c r="B4" s="66">
        <v>4</v>
      </c>
      <c r="C4" s="21" t="s">
        <v>13</v>
      </c>
      <c r="D4" s="22" t="s">
        <v>13</v>
      </c>
      <c r="E4" s="22" t="s">
        <v>13</v>
      </c>
      <c r="F4" s="22" t="s">
        <v>13</v>
      </c>
      <c r="G4" s="22" t="s">
        <v>14</v>
      </c>
      <c r="H4" s="22" t="s">
        <v>13</v>
      </c>
      <c r="I4" s="22" t="s">
        <v>13</v>
      </c>
      <c r="J4" s="23" t="s">
        <v>13</v>
      </c>
    </row>
    <row r="5" spans="1:21" ht="105" x14ac:dyDescent="0.25">
      <c r="A5" s="24" t="s">
        <v>16</v>
      </c>
      <c r="B5" s="66">
        <v>4</v>
      </c>
      <c r="C5" s="21" t="s">
        <v>13</v>
      </c>
      <c r="D5" s="22" t="s">
        <v>13</v>
      </c>
      <c r="E5" s="22" t="s">
        <v>13</v>
      </c>
      <c r="F5" s="22" t="s">
        <v>13</v>
      </c>
      <c r="G5" s="22" t="s">
        <v>14</v>
      </c>
      <c r="H5" s="22" t="s">
        <v>13</v>
      </c>
      <c r="I5" s="22" t="s">
        <v>14</v>
      </c>
      <c r="J5" s="23" t="s">
        <v>14</v>
      </c>
    </row>
    <row r="6" spans="1:21" ht="45" x14ac:dyDescent="0.25">
      <c r="A6" s="24" t="s">
        <v>17</v>
      </c>
      <c r="B6" s="66">
        <v>4</v>
      </c>
      <c r="C6" s="21" t="s">
        <v>13</v>
      </c>
      <c r="D6" s="22" t="s">
        <v>13</v>
      </c>
      <c r="E6" s="22" t="s">
        <v>13</v>
      </c>
      <c r="F6" s="22" t="s">
        <v>13</v>
      </c>
      <c r="G6" s="22" t="s">
        <v>14</v>
      </c>
      <c r="H6" s="22" t="s">
        <v>13</v>
      </c>
      <c r="I6" s="22" t="s">
        <v>13</v>
      </c>
      <c r="J6" s="23" t="s">
        <v>13</v>
      </c>
    </row>
    <row r="7" spans="1:21" ht="45" x14ac:dyDescent="0.25">
      <c r="A7" s="20" t="s">
        <v>18</v>
      </c>
      <c r="B7" s="66">
        <v>4</v>
      </c>
      <c r="C7" s="21" t="s">
        <v>13</v>
      </c>
      <c r="D7" s="22" t="s">
        <v>13</v>
      </c>
      <c r="E7" s="22" t="s">
        <v>13</v>
      </c>
      <c r="F7" s="22" t="s">
        <v>13</v>
      </c>
      <c r="G7" s="22" t="s">
        <v>14</v>
      </c>
      <c r="H7" s="22" t="s">
        <v>13</v>
      </c>
      <c r="I7" s="22" t="s">
        <v>13</v>
      </c>
      <c r="J7" s="23" t="s">
        <v>13</v>
      </c>
    </row>
    <row r="8" spans="1:21" ht="75" x14ac:dyDescent="0.25">
      <c r="A8" s="20" t="s">
        <v>19</v>
      </c>
      <c r="B8" s="66">
        <v>4</v>
      </c>
      <c r="C8" s="21" t="s">
        <v>13</v>
      </c>
      <c r="D8" s="22" t="s">
        <v>13</v>
      </c>
      <c r="E8" s="22" t="s">
        <v>13</v>
      </c>
      <c r="F8" s="22" t="s">
        <v>13</v>
      </c>
      <c r="G8" s="22" t="s">
        <v>14</v>
      </c>
      <c r="H8" s="22" t="s">
        <v>13</v>
      </c>
      <c r="I8" s="22" t="s">
        <v>13</v>
      </c>
      <c r="J8" s="23" t="s">
        <v>13</v>
      </c>
    </row>
    <row r="9" spans="1:21" ht="30" x14ac:dyDescent="0.25">
      <c r="A9" s="20" t="s">
        <v>20</v>
      </c>
      <c r="B9" s="66">
        <v>4</v>
      </c>
      <c r="C9" s="21" t="s">
        <v>13</v>
      </c>
      <c r="D9" s="22" t="s">
        <v>13</v>
      </c>
      <c r="E9" s="22" t="s">
        <v>13</v>
      </c>
      <c r="F9" s="22" t="s">
        <v>13</v>
      </c>
      <c r="G9" s="22" t="s">
        <v>14</v>
      </c>
      <c r="H9" s="22" t="s">
        <v>13</v>
      </c>
      <c r="I9" s="22" t="s">
        <v>13</v>
      </c>
      <c r="J9" s="23" t="s">
        <v>13</v>
      </c>
    </row>
    <row r="10" spans="1:21" ht="30" x14ac:dyDescent="0.25">
      <c r="A10" s="24" t="s">
        <v>21</v>
      </c>
      <c r="B10" s="66">
        <v>4</v>
      </c>
      <c r="C10" s="21" t="s">
        <v>13</v>
      </c>
      <c r="D10" s="22" t="s">
        <v>13</v>
      </c>
      <c r="E10" s="22" t="s">
        <v>13</v>
      </c>
      <c r="F10" s="22" t="s">
        <v>13</v>
      </c>
      <c r="G10" s="22" t="s">
        <v>14</v>
      </c>
      <c r="H10" s="22" t="s">
        <v>13</v>
      </c>
      <c r="I10" s="22" t="s">
        <v>14</v>
      </c>
      <c r="J10" s="23" t="s">
        <v>13</v>
      </c>
    </row>
    <row r="11" spans="1:21" ht="45" x14ac:dyDescent="0.25">
      <c r="A11" s="24" t="s">
        <v>22</v>
      </c>
      <c r="B11" s="66">
        <v>4</v>
      </c>
      <c r="C11" s="21" t="s">
        <v>13</v>
      </c>
      <c r="D11" s="22" t="s">
        <v>13</v>
      </c>
      <c r="E11" s="22" t="s">
        <v>13</v>
      </c>
      <c r="F11" s="22" t="s">
        <v>13</v>
      </c>
      <c r="G11" s="22" t="s">
        <v>14</v>
      </c>
      <c r="H11" s="22" t="s">
        <v>13</v>
      </c>
      <c r="I11" s="22" t="s">
        <v>14</v>
      </c>
      <c r="J11" s="23" t="s">
        <v>13</v>
      </c>
    </row>
    <row r="12" spans="1:21" ht="120" x14ac:dyDescent="0.25">
      <c r="A12" s="24" t="s">
        <v>23</v>
      </c>
      <c r="B12" s="66">
        <v>4</v>
      </c>
      <c r="C12" s="21" t="s">
        <v>13</v>
      </c>
      <c r="D12" s="22" t="s">
        <v>13</v>
      </c>
      <c r="E12" s="22" t="s">
        <v>13</v>
      </c>
      <c r="F12" s="22" t="s">
        <v>13</v>
      </c>
      <c r="G12" s="22" t="s">
        <v>14</v>
      </c>
      <c r="H12" s="22" t="s">
        <v>13</v>
      </c>
      <c r="I12" s="22" t="s">
        <v>14</v>
      </c>
      <c r="J12" s="23" t="s">
        <v>14</v>
      </c>
    </row>
    <row r="13" spans="1:21" ht="30" x14ac:dyDescent="0.25">
      <c r="A13" s="24" t="s">
        <v>24</v>
      </c>
      <c r="B13" s="66">
        <v>4</v>
      </c>
      <c r="C13" s="21" t="s">
        <v>13</v>
      </c>
      <c r="D13" s="22" t="s">
        <v>13</v>
      </c>
      <c r="E13" s="22" t="s">
        <v>13</v>
      </c>
      <c r="F13" s="22" t="s">
        <v>13</v>
      </c>
      <c r="G13" s="22" t="s">
        <v>14</v>
      </c>
      <c r="H13" s="22" t="s">
        <v>13</v>
      </c>
      <c r="I13" s="22" t="s">
        <v>14</v>
      </c>
      <c r="J13" s="23" t="s">
        <v>14</v>
      </c>
    </row>
    <row r="14" spans="1:21" ht="60" x14ac:dyDescent="0.25">
      <c r="A14" s="24" t="s">
        <v>25</v>
      </c>
      <c r="B14" s="66">
        <v>4</v>
      </c>
      <c r="C14" s="21" t="s">
        <v>13</v>
      </c>
      <c r="D14" s="22" t="s">
        <v>13</v>
      </c>
      <c r="E14" s="22" t="s">
        <v>13</v>
      </c>
      <c r="F14" s="22" t="s">
        <v>13</v>
      </c>
      <c r="G14" s="22" t="s">
        <v>14</v>
      </c>
      <c r="H14" s="22" t="s">
        <v>13</v>
      </c>
      <c r="I14" s="22" t="s">
        <v>14</v>
      </c>
      <c r="J14" s="23" t="s">
        <v>14</v>
      </c>
    </row>
    <row r="15" spans="1:21" ht="45" x14ac:dyDescent="0.25">
      <c r="A15" s="24" t="s">
        <v>26</v>
      </c>
      <c r="B15" s="66">
        <v>4</v>
      </c>
      <c r="C15" s="21" t="s">
        <v>13</v>
      </c>
      <c r="D15" s="22" t="s">
        <v>13</v>
      </c>
      <c r="E15" s="22" t="s">
        <v>13</v>
      </c>
      <c r="F15" s="22" t="s">
        <v>13</v>
      </c>
      <c r="G15" s="22" t="s">
        <v>14</v>
      </c>
      <c r="H15" s="22" t="s">
        <v>13</v>
      </c>
      <c r="I15" s="22" t="s">
        <v>14</v>
      </c>
      <c r="J15" s="23" t="s">
        <v>13</v>
      </c>
    </row>
    <row r="16" spans="1:21" ht="30" x14ac:dyDescent="0.25">
      <c r="A16" s="24" t="s">
        <v>27</v>
      </c>
      <c r="B16" s="66">
        <v>4</v>
      </c>
      <c r="C16" s="21" t="s">
        <v>13</v>
      </c>
      <c r="D16" s="22" t="s">
        <v>13</v>
      </c>
      <c r="E16" s="22" t="s">
        <v>13</v>
      </c>
      <c r="F16" s="22" t="s">
        <v>13</v>
      </c>
      <c r="G16" s="22" t="s">
        <v>14</v>
      </c>
      <c r="H16" s="22" t="s">
        <v>13</v>
      </c>
      <c r="I16" s="22" t="s">
        <v>13</v>
      </c>
      <c r="J16" s="23" t="s">
        <v>13</v>
      </c>
    </row>
    <row r="17" spans="1:21" ht="60" x14ac:dyDescent="0.25">
      <c r="A17" s="24" t="s">
        <v>28</v>
      </c>
      <c r="B17" s="66">
        <v>4</v>
      </c>
      <c r="C17" s="21" t="s">
        <v>13</v>
      </c>
      <c r="D17" s="22" t="s">
        <v>14</v>
      </c>
      <c r="E17" s="22" t="s">
        <v>13</v>
      </c>
      <c r="F17" s="22" t="s">
        <v>13</v>
      </c>
      <c r="G17" s="22" t="s">
        <v>14</v>
      </c>
      <c r="H17" s="22" t="s">
        <v>13</v>
      </c>
      <c r="I17" s="22" t="s">
        <v>14</v>
      </c>
      <c r="J17" s="23" t="s">
        <v>13</v>
      </c>
    </row>
    <row r="18" spans="1:21" ht="135" x14ac:dyDescent="0.25">
      <c r="A18" s="24" t="s">
        <v>29</v>
      </c>
      <c r="B18" s="66">
        <v>4</v>
      </c>
      <c r="C18" s="21" t="s">
        <v>13</v>
      </c>
      <c r="D18" s="22" t="s">
        <v>14</v>
      </c>
      <c r="E18" s="22" t="s">
        <v>13</v>
      </c>
      <c r="F18" s="22" t="s">
        <v>13</v>
      </c>
      <c r="G18" s="22" t="s">
        <v>14</v>
      </c>
      <c r="H18" s="22" t="s">
        <v>13</v>
      </c>
      <c r="I18" s="22" t="s">
        <v>14</v>
      </c>
      <c r="J18" s="23" t="s">
        <v>13</v>
      </c>
    </row>
    <row r="19" spans="1:21" ht="30" x14ac:dyDescent="0.25">
      <c r="A19" s="24" t="s">
        <v>30</v>
      </c>
      <c r="B19" s="66">
        <v>4</v>
      </c>
      <c r="C19" s="21" t="s">
        <v>13</v>
      </c>
      <c r="D19" s="22" t="s">
        <v>13</v>
      </c>
      <c r="E19" s="22" t="s">
        <v>13</v>
      </c>
      <c r="F19" s="22" t="s">
        <v>13</v>
      </c>
      <c r="G19" s="22" t="s">
        <v>14</v>
      </c>
      <c r="H19" s="22" t="s">
        <v>13</v>
      </c>
      <c r="I19" s="22" t="s">
        <v>13</v>
      </c>
      <c r="J19" s="23" t="s">
        <v>13</v>
      </c>
    </row>
    <row r="20" spans="1:21" ht="105" x14ac:dyDescent="0.25">
      <c r="A20" s="24" t="s">
        <v>31</v>
      </c>
      <c r="B20" s="66">
        <v>4</v>
      </c>
      <c r="C20" s="21" t="s">
        <v>13</v>
      </c>
      <c r="D20" s="22" t="s">
        <v>13</v>
      </c>
      <c r="E20" s="22" t="s">
        <v>13</v>
      </c>
      <c r="F20" s="22" t="s">
        <v>13</v>
      </c>
      <c r="G20" s="22" t="s">
        <v>14</v>
      </c>
      <c r="H20" s="22" t="s">
        <v>14</v>
      </c>
      <c r="I20" s="22" t="s">
        <v>14</v>
      </c>
      <c r="J20" s="23" t="s">
        <v>14</v>
      </c>
    </row>
    <row r="21" spans="1:21" ht="60" x14ac:dyDescent="0.25">
      <c r="A21" s="24" t="s">
        <v>32</v>
      </c>
      <c r="B21" s="66">
        <v>3</v>
      </c>
      <c r="C21" s="21" t="s">
        <v>13</v>
      </c>
      <c r="D21" s="22" t="s">
        <v>13</v>
      </c>
      <c r="E21" s="22" t="s">
        <v>13</v>
      </c>
      <c r="F21" s="22" t="s">
        <v>13</v>
      </c>
      <c r="G21" s="22" t="s">
        <v>14</v>
      </c>
      <c r="H21" s="22" t="s">
        <v>13</v>
      </c>
      <c r="I21" s="22" t="s">
        <v>13</v>
      </c>
      <c r="J21" s="23" t="s">
        <v>14</v>
      </c>
    </row>
    <row r="22" spans="1:21" ht="30" x14ac:dyDescent="0.25">
      <c r="A22" s="24" t="s">
        <v>33</v>
      </c>
      <c r="B22" s="66">
        <v>4</v>
      </c>
      <c r="C22" s="21" t="s">
        <v>13</v>
      </c>
      <c r="D22" s="22" t="s">
        <v>13</v>
      </c>
      <c r="E22" s="22" t="s">
        <v>13</v>
      </c>
      <c r="F22" s="22" t="s">
        <v>13</v>
      </c>
      <c r="G22" s="22" t="s">
        <v>14</v>
      </c>
      <c r="H22" s="22" t="s">
        <v>13</v>
      </c>
      <c r="I22" s="22" t="s">
        <v>13</v>
      </c>
      <c r="J22" s="23" t="s">
        <v>13</v>
      </c>
    </row>
    <row r="23" spans="1:21" ht="45" x14ac:dyDescent="0.25">
      <c r="A23" s="24" t="s">
        <v>34</v>
      </c>
      <c r="B23" s="66">
        <v>4</v>
      </c>
      <c r="C23" s="21" t="s">
        <v>13</v>
      </c>
      <c r="D23" s="22" t="s">
        <v>13</v>
      </c>
      <c r="E23" s="22" t="s">
        <v>13</v>
      </c>
      <c r="F23" s="22" t="s">
        <v>13</v>
      </c>
      <c r="G23" s="22" t="s">
        <v>14</v>
      </c>
      <c r="H23" s="22" t="s">
        <v>13</v>
      </c>
      <c r="I23" s="22" t="s">
        <v>14</v>
      </c>
      <c r="J23" s="23" t="s">
        <v>13</v>
      </c>
    </row>
    <row r="24" spans="1:21" s="7" customFormat="1" ht="75" x14ac:dyDescent="0.25">
      <c r="A24" s="25" t="s">
        <v>35</v>
      </c>
      <c r="B24" s="66">
        <v>3</v>
      </c>
      <c r="C24" s="21" t="s">
        <v>13</v>
      </c>
      <c r="D24" s="22" t="s">
        <v>13</v>
      </c>
      <c r="E24" s="22" t="s">
        <v>14</v>
      </c>
      <c r="F24" s="22" t="s">
        <v>13</v>
      </c>
      <c r="G24" s="22" t="s">
        <v>14</v>
      </c>
      <c r="H24" s="22" t="s">
        <v>14</v>
      </c>
      <c r="I24" s="22" t="s">
        <v>13</v>
      </c>
      <c r="J24" s="23" t="s">
        <v>13</v>
      </c>
      <c r="K24" s="5"/>
      <c r="L24" s="5"/>
      <c r="M24" s="6"/>
      <c r="N24" s="5"/>
      <c r="O24" s="5"/>
      <c r="P24" s="5"/>
      <c r="Q24" s="5"/>
      <c r="R24" s="5"/>
      <c r="S24" s="5"/>
      <c r="T24" s="5"/>
      <c r="U24" s="5"/>
    </row>
    <row r="25" spans="1:21" s="7" customFormat="1" ht="45" x14ac:dyDescent="0.25">
      <c r="A25" s="25" t="s">
        <v>36</v>
      </c>
      <c r="B25" s="66">
        <v>4</v>
      </c>
      <c r="C25" s="21" t="s">
        <v>13</v>
      </c>
      <c r="D25" s="22" t="s">
        <v>13</v>
      </c>
      <c r="E25" s="22" t="s">
        <v>13</v>
      </c>
      <c r="F25" s="22" t="s">
        <v>13</v>
      </c>
      <c r="G25" s="22" t="s">
        <v>14</v>
      </c>
      <c r="H25" s="22" t="s">
        <v>13</v>
      </c>
      <c r="I25" s="22" t="s">
        <v>14</v>
      </c>
      <c r="J25" s="23" t="s">
        <v>13</v>
      </c>
      <c r="K25" s="5"/>
      <c r="L25" s="5"/>
      <c r="M25" s="6"/>
      <c r="N25" s="5"/>
      <c r="O25" s="5"/>
      <c r="P25" s="5"/>
      <c r="Q25" s="5"/>
      <c r="R25" s="5"/>
      <c r="S25" s="5"/>
      <c r="T25" s="5"/>
      <c r="U25" s="5"/>
    </row>
    <row r="26" spans="1:21" s="7" customFormat="1" ht="105" x14ac:dyDescent="0.25">
      <c r="A26" s="25" t="s">
        <v>37</v>
      </c>
      <c r="B26" s="66">
        <v>4</v>
      </c>
      <c r="C26" s="21" t="s">
        <v>13</v>
      </c>
      <c r="D26" s="22" t="s">
        <v>13</v>
      </c>
      <c r="E26" s="22" t="s">
        <v>13</v>
      </c>
      <c r="F26" s="22" t="s">
        <v>13</v>
      </c>
      <c r="G26" s="22" t="s">
        <v>14</v>
      </c>
      <c r="H26" s="22" t="s">
        <v>13</v>
      </c>
      <c r="I26" s="22" t="s">
        <v>14</v>
      </c>
      <c r="J26" s="23" t="s">
        <v>14</v>
      </c>
      <c r="K26" s="5"/>
      <c r="L26" s="5"/>
      <c r="M26" s="6"/>
      <c r="N26" s="5"/>
      <c r="O26" s="5"/>
      <c r="P26" s="5"/>
      <c r="Q26" s="5"/>
      <c r="R26" s="5"/>
      <c r="S26" s="5"/>
      <c r="T26" s="5"/>
      <c r="U26" s="5"/>
    </row>
    <row r="27" spans="1:21" s="7" customFormat="1" ht="30" x14ac:dyDescent="0.25">
      <c r="A27" s="25" t="s">
        <v>38</v>
      </c>
      <c r="B27" s="66">
        <v>4</v>
      </c>
      <c r="C27" s="21" t="s">
        <v>13</v>
      </c>
      <c r="D27" s="22" t="s">
        <v>13</v>
      </c>
      <c r="E27" s="22" t="s">
        <v>13</v>
      </c>
      <c r="F27" s="22" t="s">
        <v>13</v>
      </c>
      <c r="G27" s="22" t="s">
        <v>14</v>
      </c>
      <c r="H27" s="22" t="s">
        <v>13</v>
      </c>
      <c r="I27" s="22" t="s">
        <v>13</v>
      </c>
      <c r="J27" s="23" t="s">
        <v>14</v>
      </c>
      <c r="K27" s="5"/>
      <c r="L27" s="5"/>
      <c r="M27" s="6"/>
      <c r="N27" s="5"/>
      <c r="O27" s="5"/>
      <c r="P27" s="5"/>
      <c r="Q27" s="5"/>
      <c r="R27" s="5"/>
      <c r="S27" s="5"/>
      <c r="T27" s="5"/>
      <c r="U27" s="5"/>
    </row>
    <row r="28" spans="1:21" s="7" customFormat="1" ht="240" x14ac:dyDescent="0.25">
      <c r="A28" s="25" t="s">
        <v>39</v>
      </c>
      <c r="B28" s="66">
        <v>4</v>
      </c>
      <c r="C28" s="21" t="s">
        <v>13</v>
      </c>
      <c r="D28" s="22" t="s">
        <v>14</v>
      </c>
      <c r="E28" s="22" t="s">
        <v>13</v>
      </c>
      <c r="F28" s="22" t="s">
        <v>13</v>
      </c>
      <c r="G28" s="22" t="s">
        <v>14</v>
      </c>
      <c r="H28" s="22" t="s">
        <v>14</v>
      </c>
      <c r="I28" s="22" t="s">
        <v>14</v>
      </c>
      <c r="J28" s="23" t="s">
        <v>13</v>
      </c>
      <c r="K28" s="5"/>
      <c r="L28" s="5"/>
      <c r="M28" s="6"/>
      <c r="N28" s="5"/>
      <c r="O28" s="5"/>
      <c r="P28" s="5"/>
      <c r="Q28" s="5"/>
      <c r="R28" s="5"/>
      <c r="S28" s="5"/>
      <c r="T28" s="5"/>
      <c r="U28" s="5"/>
    </row>
    <row r="29" spans="1:21" s="7" customFormat="1" ht="90" x14ac:dyDescent="0.25">
      <c r="A29" s="25" t="s">
        <v>40</v>
      </c>
      <c r="B29" s="66">
        <v>4</v>
      </c>
      <c r="C29" s="21" t="s">
        <v>13</v>
      </c>
      <c r="D29" s="22" t="s">
        <v>13</v>
      </c>
      <c r="E29" s="22" t="s">
        <v>13</v>
      </c>
      <c r="F29" s="22" t="s">
        <v>13</v>
      </c>
      <c r="G29" s="22" t="s">
        <v>14</v>
      </c>
      <c r="H29" s="22" t="s">
        <v>13</v>
      </c>
      <c r="I29" s="22" t="s">
        <v>13</v>
      </c>
      <c r="J29" s="23" t="s">
        <v>14</v>
      </c>
      <c r="K29" s="5"/>
      <c r="L29" s="5"/>
      <c r="M29" s="6"/>
      <c r="N29" s="5"/>
      <c r="O29" s="5"/>
      <c r="P29" s="5"/>
      <c r="Q29" s="5"/>
      <c r="R29" s="5"/>
      <c r="S29" s="5"/>
      <c r="T29" s="5"/>
      <c r="U29" s="5"/>
    </row>
    <row r="30" spans="1:21" ht="30" x14ac:dyDescent="0.25">
      <c r="A30" s="24" t="s">
        <v>41</v>
      </c>
      <c r="B30" s="66">
        <v>3</v>
      </c>
      <c r="C30" s="21" t="s">
        <v>13</v>
      </c>
      <c r="D30" s="22" t="s">
        <v>13</v>
      </c>
      <c r="E30" s="22" t="s">
        <v>13</v>
      </c>
      <c r="F30" s="22" t="s">
        <v>13</v>
      </c>
      <c r="G30" s="22" t="s">
        <v>14</v>
      </c>
      <c r="H30" s="22" t="s">
        <v>13</v>
      </c>
      <c r="I30" s="22" t="s">
        <v>13</v>
      </c>
      <c r="J30" s="23" t="s">
        <v>13</v>
      </c>
    </row>
    <row r="31" spans="1:21" ht="30" x14ac:dyDescent="0.25">
      <c r="A31" s="24" t="s">
        <v>42</v>
      </c>
      <c r="B31" s="66">
        <v>4</v>
      </c>
      <c r="C31" s="21" t="s">
        <v>13</v>
      </c>
      <c r="D31" s="22" t="s">
        <v>13</v>
      </c>
      <c r="E31" s="22" t="s">
        <v>13</v>
      </c>
      <c r="F31" s="22" t="s">
        <v>13</v>
      </c>
      <c r="G31" s="22" t="s">
        <v>14</v>
      </c>
      <c r="H31" s="22" t="s">
        <v>13</v>
      </c>
      <c r="I31" s="22" t="s">
        <v>13</v>
      </c>
      <c r="J31" s="23" t="s">
        <v>13</v>
      </c>
    </row>
    <row r="32" spans="1:21" ht="75" x14ac:dyDescent="0.25">
      <c r="A32" s="24" t="s">
        <v>43</v>
      </c>
      <c r="B32" s="66">
        <v>4</v>
      </c>
      <c r="C32" s="21" t="s">
        <v>13</v>
      </c>
      <c r="D32" s="22" t="s">
        <v>13</v>
      </c>
      <c r="E32" s="22" t="s">
        <v>13</v>
      </c>
      <c r="F32" s="22" t="s">
        <v>13</v>
      </c>
      <c r="G32" s="22" t="s">
        <v>14</v>
      </c>
      <c r="H32" s="22" t="s">
        <v>14</v>
      </c>
      <c r="I32" s="22" t="s">
        <v>14</v>
      </c>
      <c r="J32" s="23" t="s">
        <v>13</v>
      </c>
    </row>
    <row r="33" spans="1:21" ht="60" x14ac:dyDescent="0.25">
      <c r="A33" s="24" t="s">
        <v>44</v>
      </c>
      <c r="B33" s="66">
        <v>4</v>
      </c>
      <c r="C33" s="21" t="s">
        <v>13</v>
      </c>
      <c r="D33" s="22" t="s">
        <v>13</v>
      </c>
      <c r="E33" s="22" t="s">
        <v>13</v>
      </c>
      <c r="F33" s="22" t="s">
        <v>13</v>
      </c>
      <c r="G33" s="22" t="s">
        <v>14</v>
      </c>
      <c r="H33" s="22" t="s">
        <v>13</v>
      </c>
      <c r="I33" s="22" t="s">
        <v>14</v>
      </c>
      <c r="J33" s="23" t="s">
        <v>13</v>
      </c>
    </row>
    <row r="34" spans="1:21" ht="30" x14ac:dyDescent="0.25">
      <c r="A34" s="24" t="s">
        <v>45</v>
      </c>
      <c r="B34" s="66">
        <v>4</v>
      </c>
      <c r="C34" s="21" t="s">
        <v>13</v>
      </c>
      <c r="D34" s="22" t="s">
        <v>13</v>
      </c>
      <c r="E34" s="22" t="s">
        <v>13</v>
      </c>
      <c r="F34" s="22" t="s">
        <v>13</v>
      </c>
      <c r="G34" s="22" t="s">
        <v>14</v>
      </c>
      <c r="H34" s="22" t="s">
        <v>13</v>
      </c>
      <c r="I34" s="22" t="s">
        <v>13</v>
      </c>
      <c r="J34" s="23" t="s">
        <v>13</v>
      </c>
    </row>
    <row r="35" spans="1:21" s="7" customFormat="1" ht="45" x14ac:dyDescent="0.25">
      <c r="A35" s="25" t="s">
        <v>46</v>
      </c>
      <c r="B35" s="66">
        <v>4</v>
      </c>
      <c r="C35" s="21" t="s">
        <v>13</v>
      </c>
      <c r="D35" s="22" t="s">
        <v>13</v>
      </c>
      <c r="E35" s="22" t="s">
        <v>13</v>
      </c>
      <c r="F35" s="22" t="s">
        <v>13</v>
      </c>
      <c r="G35" s="22" t="s">
        <v>14</v>
      </c>
      <c r="H35" s="22" t="s">
        <v>14</v>
      </c>
      <c r="I35" s="22" t="s">
        <v>13</v>
      </c>
      <c r="J35" s="23" t="s">
        <v>13</v>
      </c>
      <c r="K35" s="5"/>
      <c r="L35" s="5"/>
      <c r="M35" s="6"/>
      <c r="N35" s="5"/>
      <c r="O35" s="5"/>
      <c r="P35" s="5"/>
      <c r="Q35" s="5"/>
      <c r="R35" s="5"/>
      <c r="S35" s="5"/>
      <c r="T35" s="5"/>
      <c r="U35" s="5"/>
    </row>
    <row r="36" spans="1:21" ht="45" x14ac:dyDescent="0.25">
      <c r="A36" s="24" t="s">
        <v>47</v>
      </c>
      <c r="B36" s="66">
        <v>4</v>
      </c>
      <c r="C36" s="21" t="s">
        <v>13</v>
      </c>
      <c r="D36" s="22" t="s">
        <v>13</v>
      </c>
      <c r="E36" s="22" t="s">
        <v>13</v>
      </c>
      <c r="F36" s="22" t="s">
        <v>13</v>
      </c>
      <c r="G36" s="22" t="s">
        <v>14</v>
      </c>
      <c r="H36" s="22" t="s">
        <v>13</v>
      </c>
      <c r="I36" s="22" t="s">
        <v>13</v>
      </c>
      <c r="J36" s="23" t="s">
        <v>13</v>
      </c>
    </row>
    <row r="37" spans="1:21" ht="45" x14ac:dyDescent="0.25">
      <c r="A37" s="24" t="s">
        <v>48</v>
      </c>
      <c r="B37" s="66">
        <v>4</v>
      </c>
      <c r="C37" s="21" t="s">
        <v>13</v>
      </c>
      <c r="D37" s="22" t="s">
        <v>13</v>
      </c>
      <c r="E37" s="22" t="s">
        <v>13</v>
      </c>
      <c r="F37" s="22" t="s">
        <v>13</v>
      </c>
      <c r="G37" s="22" t="s">
        <v>14</v>
      </c>
      <c r="H37" s="22" t="s">
        <v>13</v>
      </c>
      <c r="I37" s="22" t="s">
        <v>13</v>
      </c>
      <c r="J37" s="23" t="s">
        <v>13</v>
      </c>
    </row>
    <row r="38" spans="1:21" s="7" customFormat="1" ht="135" x14ac:dyDescent="0.25">
      <c r="A38" s="25" t="s">
        <v>49</v>
      </c>
      <c r="B38" s="66">
        <v>4</v>
      </c>
      <c r="C38" s="21" t="s">
        <v>13</v>
      </c>
      <c r="D38" s="22" t="s">
        <v>13</v>
      </c>
      <c r="E38" s="22" t="s">
        <v>13</v>
      </c>
      <c r="F38" s="22" t="s">
        <v>13</v>
      </c>
      <c r="G38" s="22" t="s">
        <v>14</v>
      </c>
      <c r="H38" s="22" t="s">
        <v>13</v>
      </c>
      <c r="I38" s="22" t="s">
        <v>13</v>
      </c>
      <c r="J38" s="23" t="s">
        <v>13</v>
      </c>
      <c r="K38" s="5"/>
      <c r="L38" s="5"/>
      <c r="M38" s="6"/>
      <c r="N38" s="5"/>
      <c r="O38" s="5"/>
      <c r="P38" s="5"/>
      <c r="Q38" s="5"/>
      <c r="R38" s="5"/>
      <c r="S38" s="5"/>
      <c r="T38" s="5"/>
      <c r="U38" s="5"/>
    </row>
    <row r="39" spans="1:21" ht="60" x14ac:dyDescent="0.25">
      <c r="A39" s="25" t="s">
        <v>50</v>
      </c>
      <c r="B39" s="66">
        <v>4</v>
      </c>
      <c r="C39" s="21" t="s">
        <v>13</v>
      </c>
      <c r="D39" s="22" t="s">
        <v>13</v>
      </c>
      <c r="E39" s="22" t="s">
        <v>13</v>
      </c>
      <c r="F39" s="22" t="s">
        <v>13</v>
      </c>
      <c r="G39" s="22" t="s">
        <v>14</v>
      </c>
      <c r="H39" s="22" t="s">
        <v>13</v>
      </c>
      <c r="I39" s="22" t="s">
        <v>14</v>
      </c>
      <c r="J39" s="23" t="s">
        <v>14</v>
      </c>
    </row>
    <row r="40" spans="1:21" ht="30" x14ac:dyDescent="0.25">
      <c r="A40" s="24" t="s">
        <v>51</v>
      </c>
      <c r="B40" s="66">
        <v>4</v>
      </c>
      <c r="C40" s="21" t="s">
        <v>13</v>
      </c>
      <c r="D40" s="22" t="s">
        <v>13</v>
      </c>
      <c r="E40" s="22" t="s">
        <v>13</v>
      </c>
      <c r="F40" s="22" t="s">
        <v>13</v>
      </c>
      <c r="G40" s="22" t="s">
        <v>14</v>
      </c>
      <c r="H40" s="22" t="s">
        <v>13</v>
      </c>
      <c r="I40" s="22" t="s">
        <v>13</v>
      </c>
      <c r="J40" s="23" t="s">
        <v>13</v>
      </c>
    </row>
    <row r="41" spans="1:21" s="7" customFormat="1" ht="60" x14ac:dyDescent="0.25">
      <c r="A41" s="25" t="s">
        <v>52</v>
      </c>
      <c r="B41" s="66">
        <v>3</v>
      </c>
      <c r="C41" s="21" t="s">
        <v>13</v>
      </c>
      <c r="D41" s="22" t="s">
        <v>13</v>
      </c>
      <c r="E41" s="22" t="s">
        <v>13</v>
      </c>
      <c r="F41" s="22" t="s">
        <v>13</v>
      </c>
      <c r="G41" s="22" t="s">
        <v>14</v>
      </c>
      <c r="H41" s="22" t="s">
        <v>13</v>
      </c>
      <c r="I41" s="22" t="s">
        <v>13</v>
      </c>
      <c r="J41" s="23" t="s">
        <v>14</v>
      </c>
      <c r="K41" s="5"/>
      <c r="L41" s="5"/>
      <c r="M41" s="6"/>
      <c r="N41" s="5"/>
      <c r="O41" s="5"/>
      <c r="P41" s="5"/>
      <c r="Q41" s="5"/>
      <c r="R41" s="5"/>
      <c r="S41" s="5"/>
      <c r="T41" s="5"/>
      <c r="U41" s="5"/>
    </row>
    <row r="42" spans="1:21" ht="60" x14ac:dyDescent="0.25">
      <c r="A42" s="24" t="s">
        <v>53</v>
      </c>
      <c r="B42" s="66">
        <v>4</v>
      </c>
      <c r="C42" s="21" t="s">
        <v>13</v>
      </c>
      <c r="D42" s="22" t="s">
        <v>13</v>
      </c>
      <c r="E42" s="22" t="s">
        <v>13</v>
      </c>
      <c r="F42" s="22" t="s">
        <v>13</v>
      </c>
      <c r="G42" s="22" t="s">
        <v>14</v>
      </c>
      <c r="H42" s="22" t="s">
        <v>13</v>
      </c>
      <c r="I42" s="22" t="s">
        <v>14</v>
      </c>
      <c r="J42" s="23" t="s">
        <v>14</v>
      </c>
    </row>
    <row r="43" spans="1:21" ht="45" x14ac:dyDescent="0.25">
      <c r="A43" s="24" t="s">
        <v>54</v>
      </c>
      <c r="B43" s="66">
        <v>4</v>
      </c>
      <c r="C43" s="21" t="s">
        <v>13</v>
      </c>
      <c r="D43" s="22" t="s">
        <v>13</v>
      </c>
      <c r="E43" s="22" t="s">
        <v>13</v>
      </c>
      <c r="F43" s="22" t="s">
        <v>13</v>
      </c>
      <c r="G43" s="22" t="s">
        <v>14</v>
      </c>
      <c r="H43" s="22" t="s">
        <v>13</v>
      </c>
      <c r="I43" s="22" t="s">
        <v>13</v>
      </c>
      <c r="J43" s="23" t="s">
        <v>13</v>
      </c>
    </row>
    <row r="44" spans="1:21" ht="30" x14ac:dyDescent="0.25">
      <c r="A44" s="24" t="s">
        <v>55</v>
      </c>
      <c r="B44" s="66">
        <v>4</v>
      </c>
      <c r="C44" s="21" t="s">
        <v>13</v>
      </c>
      <c r="D44" s="22" t="s">
        <v>13</v>
      </c>
      <c r="E44" s="22" t="s">
        <v>13</v>
      </c>
      <c r="F44" s="22" t="s">
        <v>13</v>
      </c>
      <c r="G44" s="22" t="s">
        <v>14</v>
      </c>
      <c r="H44" s="22" t="s">
        <v>13</v>
      </c>
      <c r="I44" s="22" t="s">
        <v>13</v>
      </c>
      <c r="J44" s="23" t="s">
        <v>13</v>
      </c>
    </row>
    <row r="45" spans="1:21" ht="30" x14ac:dyDescent="0.25">
      <c r="A45" s="24" t="s">
        <v>56</v>
      </c>
      <c r="B45" s="66">
        <v>4</v>
      </c>
      <c r="C45" s="21" t="s">
        <v>13</v>
      </c>
      <c r="D45" s="22" t="s">
        <v>13</v>
      </c>
      <c r="E45" s="22" t="s">
        <v>13</v>
      </c>
      <c r="F45" s="22" t="s">
        <v>13</v>
      </c>
      <c r="G45" s="22" t="s">
        <v>14</v>
      </c>
      <c r="H45" s="22" t="s">
        <v>13</v>
      </c>
      <c r="I45" s="22" t="s">
        <v>13</v>
      </c>
      <c r="J45" s="23" t="s">
        <v>14</v>
      </c>
    </row>
    <row r="46" spans="1:21" s="7" customFormat="1" ht="30" x14ac:dyDescent="0.25">
      <c r="A46" s="25" t="s">
        <v>57</v>
      </c>
      <c r="B46" s="66">
        <v>3</v>
      </c>
      <c r="C46" s="21" t="s">
        <v>13</v>
      </c>
      <c r="D46" s="22" t="s">
        <v>13</v>
      </c>
      <c r="E46" s="22" t="s">
        <v>13</v>
      </c>
      <c r="F46" s="22" t="s">
        <v>13</v>
      </c>
      <c r="G46" s="22" t="s">
        <v>13</v>
      </c>
      <c r="H46" s="22" t="s">
        <v>13</v>
      </c>
      <c r="I46" s="22" t="s">
        <v>13</v>
      </c>
      <c r="J46" s="23" t="s">
        <v>14</v>
      </c>
      <c r="K46" s="5"/>
      <c r="L46" s="5"/>
      <c r="M46" s="6"/>
      <c r="N46" s="5"/>
      <c r="O46" s="5"/>
      <c r="P46" s="5"/>
      <c r="Q46" s="5"/>
      <c r="R46" s="5"/>
      <c r="S46" s="5"/>
      <c r="T46" s="5"/>
      <c r="U46" s="5"/>
    </row>
    <row r="47" spans="1:21" ht="60" x14ac:dyDescent="0.25">
      <c r="A47" s="24" t="s">
        <v>58</v>
      </c>
      <c r="B47" s="66">
        <v>4</v>
      </c>
      <c r="C47" s="21" t="s">
        <v>13</v>
      </c>
      <c r="D47" s="22" t="s">
        <v>13</v>
      </c>
      <c r="E47" s="22" t="s">
        <v>13</v>
      </c>
      <c r="F47" s="22" t="s">
        <v>13</v>
      </c>
      <c r="G47" s="22" t="s">
        <v>14</v>
      </c>
      <c r="H47" s="22" t="s">
        <v>13</v>
      </c>
      <c r="I47" s="22" t="s">
        <v>14</v>
      </c>
      <c r="J47" s="23" t="s">
        <v>13</v>
      </c>
    </row>
    <row r="48" spans="1:21" ht="30" x14ac:dyDescent="0.25">
      <c r="A48" s="24" t="s">
        <v>59</v>
      </c>
      <c r="B48" s="66">
        <v>3</v>
      </c>
      <c r="C48" s="21" t="s">
        <v>13</v>
      </c>
      <c r="D48" s="22" t="s">
        <v>13</v>
      </c>
      <c r="E48" s="22" t="s">
        <v>13</v>
      </c>
      <c r="F48" s="22" t="s">
        <v>13</v>
      </c>
      <c r="G48" s="22" t="s">
        <v>14</v>
      </c>
      <c r="H48" s="22" t="s">
        <v>13</v>
      </c>
      <c r="I48" s="22" t="s">
        <v>13</v>
      </c>
      <c r="J48" s="23" t="s">
        <v>14</v>
      </c>
    </row>
    <row r="49" spans="1:21" ht="45" x14ac:dyDescent="0.25">
      <c r="A49" s="24" t="s">
        <v>60</v>
      </c>
      <c r="B49" s="66">
        <v>4</v>
      </c>
      <c r="C49" s="21" t="s">
        <v>13</v>
      </c>
      <c r="D49" s="22" t="s">
        <v>13</v>
      </c>
      <c r="E49" s="22" t="s">
        <v>13</v>
      </c>
      <c r="F49" s="22" t="s">
        <v>13</v>
      </c>
      <c r="G49" s="22" t="s">
        <v>14</v>
      </c>
      <c r="H49" s="22" t="s">
        <v>13</v>
      </c>
      <c r="I49" s="22" t="s">
        <v>13</v>
      </c>
      <c r="J49" s="23" t="s">
        <v>14</v>
      </c>
    </row>
    <row r="50" spans="1:21" s="7" customFormat="1" ht="30" x14ac:dyDescent="0.25">
      <c r="A50" s="25" t="s">
        <v>61</v>
      </c>
      <c r="B50" s="66">
        <v>4</v>
      </c>
      <c r="C50" s="21" t="s">
        <v>13</v>
      </c>
      <c r="D50" s="22" t="s">
        <v>13</v>
      </c>
      <c r="E50" s="22" t="s">
        <v>13</v>
      </c>
      <c r="F50" s="22" t="s">
        <v>13</v>
      </c>
      <c r="G50" s="22" t="s">
        <v>14</v>
      </c>
      <c r="H50" s="22" t="s">
        <v>13</v>
      </c>
      <c r="I50" s="22" t="s">
        <v>14</v>
      </c>
      <c r="J50" s="23" t="s">
        <v>14</v>
      </c>
      <c r="K50" s="5"/>
      <c r="L50" s="5"/>
      <c r="M50" s="6"/>
      <c r="N50" s="5"/>
      <c r="O50" s="5"/>
      <c r="P50" s="5"/>
      <c r="Q50" s="5"/>
      <c r="R50" s="5"/>
      <c r="S50" s="5"/>
      <c r="T50" s="5"/>
      <c r="U50" s="5"/>
    </row>
    <row r="51" spans="1:21" ht="30" x14ac:dyDescent="0.25">
      <c r="A51" s="24" t="s">
        <v>62</v>
      </c>
      <c r="B51" s="66">
        <v>4</v>
      </c>
      <c r="C51" s="21" t="s">
        <v>13</v>
      </c>
      <c r="D51" s="22" t="s">
        <v>13</v>
      </c>
      <c r="E51" s="22" t="s">
        <v>13</v>
      </c>
      <c r="F51" s="22" t="s">
        <v>13</v>
      </c>
      <c r="G51" s="22" t="s">
        <v>14</v>
      </c>
      <c r="H51" s="22" t="s">
        <v>13</v>
      </c>
      <c r="I51" s="22" t="s">
        <v>13</v>
      </c>
      <c r="J51" s="23" t="s">
        <v>13</v>
      </c>
    </row>
    <row r="52" spans="1:21" ht="60" x14ac:dyDescent="0.25">
      <c r="A52" s="24" t="s">
        <v>63</v>
      </c>
      <c r="B52" s="66">
        <v>4</v>
      </c>
      <c r="C52" s="21" t="s">
        <v>13</v>
      </c>
      <c r="D52" s="22" t="s">
        <v>13</v>
      </c>
      <c r="E52" s="22" t="s">
        <v>13</v>
      </c>
      <c r="F52" s="22" t="s">
        <v>13</v>
      </c>
      <c r="G52" s="22" t="s">
        <v>14</v>
      </c>
      <c r="H52" s="22" t="s">
        <v>13</v>
      </c>
      <c r="I52" s="22" t="s">
        <v>13</v>
      </c>
      <c r="J52" s="23" t="s">
        <v>14</v>
      </c>
    </row>
    <row r="53" spans="1:21" ht="45" x14ac:dyDescent="0.25">
      <c r="A53" s="24" t="s">
        <v>64</v>
      </c>
      <c r="B53" s="66">
        <v>4</v>
      </c>
      <c r="C53" s="21" t="s">
        <v>13</v>
      </c>
      <c r="D53" s="22" t="s">
        <v>13</v>
      </c>
      <c r="E53" s="22" t="s">
        <v>13</v>
      </c>
      <c r="F53" s="22" t="s">
        <v>13</v>
      </c>
      <c r="G53" s="22" t="s">
        <v>14</v>
      </c>
      <c r="H53" s="22" t="s">
        <v>13</v>
      </c>
      <c r="I53" s="22" t="s">
        <v>13</v>
      </c>
      <c r="J53" s="23" t="s">
        <v>13</v>
      </c>
    </row>
    <row r="54" spans="1:21" ht="30" x14ac:dyDescent="0.25">
      <c r="A54" s="24" t="s">
        <v>65</v>
      </c>
      <c r="B54" s="66">
        <v>4</v>
      </c>
      <c r="C54" s="21" t="s">
        <v>13</v>
      </c>
      <c r="D54" s="22" t="s">
        <v>13</v>
      </c>
      <c r="E54" s="22" t="s">
        <v>13</v>
      </c>
      <c r="F54" s="22" t="s">
        <v>13</v>
      </c>
      <c r="G54" s="22" t="s">
        <v>14</v>
      </c>
      <c r="H54" s="22" t="s">
        <v>13</v>
      </c>
      <c r="I54" s="22" t="s">
        <v>13</v>
      </c>
      <c r="J54" s="23" t="s">
        <v>14</v>
      </c>
    </row>
    <row r="55" spans="1:21" ht="30" x14ac:dyDescent="0.25">
      <c r="A55" s="24" t="s">
        <v>66</v>
      </c>
      <c r="B55" s="66">
        <v>4</v>
      </c>
      <c r="C55" s="21" t="s">
        <v>13</v>
      </c>
      <c r="D55" s="22" t="s">
        <v>13</v>
      </c>
      <c r="E55" s="22" t="s">
        <v>13</v>
      </c>
      <c r="F55" s="22" t="s">
        <v>13</v>
      </c>
      <c r="G55" s="22" t="s">
        <v>14</v>
      </c>
      <c r="H55" s="22" t="s">
        <v>13</v>
      </c>
      <c r="I55" s="22" t="s">
        <v>13</v>
      </c>
      <c r="J55" s="23" t="s">
        <v>14</v>
      </c>
    </row>
    <row r="56" spans="1:21" s="7" customFormat="1" ht="30" x14ac:dyDescent="0.25">
      <c r="A56" s="25" t="s">
        <v>67</v>
      </c>
      <c r="B56" s="66">
        <v>4</v>
      </c>
      <c r="C56" s="21" t="s">
        <v>13</v>
      </c>
      <c r="D56" s="22" t="s">
        <v>13</v>
      </c>
      <c r="E56" s="22" t="s">
        <v>13</v>
      </c>
      <c r="F56" s="22" t="s">
        <v>13</v>
      </c>
      <c r="G56" s="22" t="s">
        <v>14</v>
      </c>
      <c r="H56" s="22" t="s">
        <v>13</v>
      </c>
      <c r="I56" s="22" t="s">
        <v>13</v>
      </c>
      <c r="J56" s="23" t="s">
        <v>13</v>
      </c>
      <c r="K56" s="5"/>
      <c r="L56" s="5"/>
      <c r="M56" s="6"/>
      <c r="N56" s="5"/>
      <c r="O56" s="5"/>
      <c r="P56" s="5"/>
      <c r="Q56" s="5"/>
      <c r="R56" s="5"/>
      <c r="S56" s="5"/>
      <c r="T56" s="5"/>
      <c r="U56" s="5"/>
    </row>
    <row r="57" spans="1:21" ht="60" x14ac:dyDescent="0.25">
      <c r="A57" s="24" t="s">
        <v>68</v>
      </c>
      <c r="B57" s="66">
        <v>4</v>
      </c>
      <c r="C57" s="21" t="s">
        <v>13</v>
      </c>
      <c r="D57" s="22" t="s">
        <v>13</v>
      </c>
      <c r="E57" s="22" t="s">
        <v>13</v>
      </c>
      <c r="F57" s="22" t="s">
        <v>13</v>
      </c>
      <c r="G57" s="22" t="s">
        <v>14</v>
      </c>
      <c r="H57" s="22" t="s">
        <v>13</v>
      </c>
      <c r="I57" s="22" t="s">
        <v>13</v>
      </c>
      <c r="J57" s="23" t="s">
        <v>14</v>
      </c>
    </row>
    <row r="58" spans="1:21" ht="30" x14ac:dyDescent="0.25">
      <c r="A58" s="24" t="s">
        <v>69</v>
      </c>
      <c r="B58" s="66">
        <v>4</v>
      </c>
      <c r="C58" s="21" t="s">
        <v>13</v>
      </c>
      <c r="D58" s="22" t="s">
        <v>13</v>
      </c>
      <c r="E58" s="22" t="s">
        <v>13</v>
      </c>
      <c r="F58" s="22" t="s">
        <v>13</v>
      </c>
      <c r="G58" s="22" t="s">
        <v>14</v>
      </c>
      <c r="H58" s="22" t="s">
        <v>13</v>
      </c>
      <c r="I58" s="22" t="s">
        <v>13</v>
      </c>
      <c r="J58" s="23" t="s">
        <v>14</v>
      </c>
    </row>
    <row r="59" spans="1:21" ht="60" x14ac:dyDescent="0.25">
      <c r="A59" s="24" t="s">
        <v>70</v>
      </c>
      <c r="B59" s="66">
        <v>4</v>
      </c>
      <c r="C59" s="21" t="s">
        <v>13</v>
      </c>
      <c r="D59" s="22" t="s">
        <v>13</v>
      </c>
      <c r="E59" s="22" t="s">
        <v>13</v>
      </c>
      <c r="F59" s="22" t="s">
        <v>13</v>
      </c>
      <c r="G59" s="22" t="s">
        <v>14</v>
      </c>
      <c r="H59" s="22" t="s">
        <v>13</v>
      </c>
      <c r="I59" s="22" t="s">
        <v>14</v>
      </c>
      <c r="J59" s="23" t="s">
        <v>14</v>
      </c>
    </row>
    <row r="60" spans="1:21" ht="30" x14ac:dyDescent="0.25">
      <c r="A60" s="24" t="s">
        <v>71</v>
      </c>
      <c r="B60" s="66">
        <v>3</v>
      </c>
      <c r="C60" s="21" t="s">
        <v>13</v>
      </c>
      <c r="D60" s="22" t="s">
        <v>14</v>
      </c>
      <c r="E60" s="22" t="s">
        <v>13</v>
      </c>
      <c r="F60" s="22" t="s">
        <v>13</v>
      </c>
      <c r="G60" s="22" t="s">
        <v>14</v>
      </c>
      <c r="H60" s="22" t="s">
        <v>14</v>
      </c>
      <c r="I60" s="22" t="s">
        <v>14</v>
      </c>
      <c r="J60" s="23" t="s">
        <v>13</v>
      </c>
    </row>
    <row r="61" spans="1:21" s="7" customFormat="1" ht="135" x14ac:dyDescent="0.25">
      <c r="A61" s="26" t="s">
        <v>72</v>
      </c>
      <c r="B61" s="66">
        <v>4</v>
      </c>
      <c r="C61" s="21" t="s">
        <v>13</v>
      </c>
      <c r="D61" s="22" t="s">
        <v>13</v>
      </c>
      <c r="E61" s="22" t="s">
        <v>13</v>
      </c>
      <c r="F61" s="22" t="s">
        <v>13</v>
      </c>
      <c r="G61" s="22" t="s">
        <v>14</v>
      </c>
      <c r="H61" s="22" t="s">
        <v>13</v>
      </c>
      <c r="I61" s="22" t="s">
        <v>14</v>
      </c>
      <c r="J61" s="23" t="s">
        <v>14</v>
      </c>
      <c r="K61" s="5"/>
      <c r="L61" s="5"/>
      <c r="M61" s="6"/>
      <c r="N61" s="5"/>
      <c r="O61" s="5"/>
      <c r="P61" s="5"/>
      <c r="Q61" s="5"/>
      <c r="R61" s="5"/>
      <c r="S61" s="5"/>
      <c r="T61" s="5"/>
      <c r="U61" s="5"/>
    </row>
    <row r="62" spans="1:21" ht="45" x14ac:dyDescent="0.25">
      <c r="A62" s="24" t="s">
        <v>73</v>
      </c>
      <c r="B62" s="66">
        <v>4</v>
      </c>
      <c r="C62" s="21" t="s">
        <v>13</v>
      </c>
      <c r="D62" s="22" t="s">
        <v>13</v>
      </c>
      <c r="E62" s="22" t="s">
        <v>13</v>
      </c>
      <c r="F62" s="22" t="s">
        <v>13</v>
      </c>
      <c r="G62" s="22" t="s">
        <v>14</v>
      </c>
      <c r="H62" s="22" t="s">
        <v>13</v>
      </c>
      <c r="I62" s="22" t="s">
        <v>13</v>
      </c>
      <c r="J62" s="23" t="s">
        <v>14</v>
      </c>
    </row>
    <row r="63" spans="1:21" ht="75" x14ac:dyDescent="0.25">
      <c r="A63" s="24" t="s">
        <v>74</v>
      </c>
      <c r="B63" s="66">
        <v>4</v>
      </c>
      <c r="C63" s="21" t="s">
        <v>13</v>
      </c>
      <c r="D63" s="22" t="s">
        <v>13</v>
      </c>
      <c r="E63" s="22" t="s">
        <v>13</v>
      </c>
      <c r="F63" s="22" t="s">
        <v>13</v>
      </c>
      <c r="G63" s="22" t="s">
        <v>14</v>
      </c>
      <c r="H63" s="22" t="s">
        <v>13</v>
      </c>
      <c r="I63" s="22" t="s">
        <v>14</v>
      </c>
      <c r="J63" s="23" t="s">
        <v>13</v>
      </c>
    </row>
    <row r="64" spans="1:21" ht="30" x14ac:dyDescent="0.25">
      <c r="A64" s="24" t="s">
        <v>75</v>
      </c>
      <c r="B64" s="66">
        <v>4</v>
      </c>
      <c r="C64" s="21" t="s">
        <v>13</v>
      </c>
      <c r="D64" s="22" t="s">
        <v>13</v>
      </c>
      <c r="E64" s="22" t="s">
        <v>13</v>
      </c>
      <c r="F64" s="22" t="s">
        <v>13</v>
      </c>
      <c r="G64" s="22" t="s">
        <v>14</v>
      </c>
      <c r="H64" s="22" t="s">
        <v>13</v>
      </c>
      <c r="I64" s="22" t="s">
        <v>14</v>
      </c>
      <c r="J64" s="23" t="s">
        <v>13</v>
      </c>
    </row>
    <row r="65" spans="1:21" ht="60" x14ac:dyDescent="0.25">
      <c r="A65" s="24" t="s">
        <v>76</v>
      </c>
      <c r="B65" s="66">
        <v>4</v>
      </c>
      <c r="C65" s="21" t="s">
        <v>13</v>
      </c>
      <c r="D65" s="22" t="s">
        <v>14</v>
      </c>
      <c r="E65" s="22" t="s">
        <v>13</v>
      </c>
      <c r="F65" s="22" t="s">
        <v>13</v>
      </c>
      <c r="G65" s="22" t="s">
        <v>14</v>
      </c>
      <c r="H65" s="22" t="s">
        <v>13</v>
      </c>
      <c r="I65" s="22" t="s">
        <v>14</v>
      </c>
      <c r="J65" s="23" t="s">
        <v>13</v>
      </c>
    </row>
    <row r="66" spans="1:21" s="7" customFormat="1" ht="45" x14ac:dyDescent="0.25">
      <c r="A66" s="25" t="s">
        <v>77</v>
      </c>
      <c r="B66" s="66">
        <v>4</v>
      </c>
      <c r="C66" s="21" t="s">
        <v>14</v>
      </c>
      <c r="D66" s="22" t="s">
        <v>13</v>
      </c>
      <c r="E66" s="22" t="s">
        <v>13</v>
      </c>
      <c r="F66" s="22" t="s">
        <v>13</v>
      </c>
      <c r="G66" s="22" t="s">
        <v>14</v>
      </c>
      <c r="H66" s="22" t="s">
        <v>14</v>
      </c>
      <c r="I66" s="22" t="s">
        <v>13</v>
      </c>
      <c r="J66" s="23" t="s">
        <v>13</v>
      </c>
      <c r="K66" s="5"/>
      <c r="L66" s="5"/>
      <c r="M66" s="6"/>
      <c r="N66" s="5"/>
      <c r="O66" s="5"/>
      <c r="P66" s="5"/>
      <c r="Q66" s="5"/>
      <c r="R66" s="5"/>
      <c r="S66" s="5"/>
      <c r="T66" s="5"/>
      <c r="U66" s="5"/>
    </row>
    <row r="67" spans="1:21" s="7" customFormat="1" ht="60" x14ac:dyDescent="0.25">
      <c r="A67" s="25" t="s">
        <v>78</v>
      </c>
      <c r="B67" s="66">
        <v>4</v>
      </c>
      <c r="C67" s="21" t="s">
        <v>13</v>
      </c>
      <c r="D67" s="22" t="s">
        <v>13</v>
      </c>
      <c r="E67" s="22" t="s">
        <v>13</v>
      </c>
      <c r="F67" s="22" t="s">
        <v>13</v>
      </c>
      <c r="G67" s="22" t="s">
        <v>14</v>
      </c>
      <c r="H67" s="22" t="s">
        <v>14</v>
      </c>
      <c r="I67" s="22" t="s">
        <v>14</v>
      </c>
      <c r="J67" s="23" t="s">
        <v>13</v>
      </c>
      <c r="K67" s="5"/>
      <c r="L67" s="5"/>
      <c r="M67" s="6"/>
      <c r="N67" s="5"/>
      <c r="O67" s="5"/>
      <c r="P67" s="5"/>
      <c r="Q67" s="5"/>
      <c r="R67" s="5"/>
      <c r="S67" s="5"/>
      <c r="T67" s="5"/>
      <c r="U67" s="5"/>
    </row>
    <row r="68" spans="1:21" s="7" customFormat="1" ht="30" x14ac:dyDescent="0.25">
      <c r="A68" s="25" t="s">
        <v>79</v>
      </c>
      <c r="B68" s="66">
        <v>4</v>
      </c>
      <c r="C68" s="21" t="s">
        <v>13</v>
      </c>
      <c r="D68" s="22" t="s">
        <v>13</v>
      </c>
      <c r="E68" s="22" t="s">
        <v>13</v>
      </c>
      <c r="F68" s="22" t="s">
        <v>13</v>
      </c>
      <c r="G68" s="22" t="s">
        <v>14</v>
      </c>
      <c r="H68" s="22" t="s">
        <v>13</v>
      </c>
      <c r="I68" s="22" t="s">
        <v>13</v>
      </c>
      <c r="J68" s="23" t="s">
        <v>13</v>
      </c>
      <c r="K68" s="5"/>
      <c r="L68" s="5"/>
      <c r="M68" s="6"/>
      <c r="N68" s="5"/>
      <c r="O68" s="5"/>
      <c r="P68" s="5"/>
      <c r="Q68" s="5"/>
      <c r="R68" s="5"/>
      <c r="S68" s="5"/>
      <c r="T68" s="5"/>
      <c r="U68" s="5"/>
    </row>
    <row r="69" spans="1:21" ht="45" x14ac:dyDescent="0.25">
      <c r="A69" s="24" t="s">
        <v>80</v>
      </c>
      <c r="B69" s="66">
        <v>4</v>
      </c>
      <c r="C69" s="21" t="s">
        <v>13</v>
      </c>
      <c r="D69" s="22" t="s">
        <v>13</v>
      </c>
      <c r="E69" s="22" t="s">
        <v>13</v>
      </c>
      <c r="F69" s="22" t="s">
        <v>13</v>
      </c>
      <c r="G69" s="22" t="s">
        <v>14</v>
      </c>
      <c r="H69" s="22" t="s">
        <v>13</v>
      </c>
      <c r="I69" s="22" t="s">
        <v>13</v>
      </c>
      <c r="J69" s="23" t="s">
        <v>14</v>
      </c>
    </row>
    <row r="70" spans="1:21" ht="75" x14ac:dyDescent="0.25">
      <c r="A70" s="24" t="s">
        <v>81</v>
      </c>
      <c r="B70" s="66">
        <v>4</v>
      </c>
      <c r="C70" s="21" t="s">
        <v>13</v>
      </c>
      <c r="D70" s="22" t="s">
        <v>13</v>
      </c>
      <c r="E70" s="22" t="s">
        <v>13</v>
      </c>
      <c r="F70" s="22" t="s">
        <v>13</v>
      </c>
      <c r="G70" s="22" t="s">
        <v>14</v>
      </c>
      <c r="H70" s="22" t="s">
        <v>13</v>
      </c>
      <c r="I70" s="22" t="s">
        <v>14</v>
      </c>
      <c r="J70" s="23" t="s">
        <v>14</v>
      </c>
    </row>
    <row r="71" spans="1:21" s="7" customFormat="1" x14ac:dyDescent="0.25">
      <c r="A71" s="25" t="s">
        <v>82</v>
      </c>
      <c r="B71" s="66">
        <v>2</v>
      </c>
      <c r="C71" s="21" t="s">
        <v>13</v>
      </c>
      <c r="D71" s="22" t="s">
        <v>13</v>
      </c>
      <c r="E71" s="22" t="s">
        <v>13</v>
      </c>
      <c r="F71" s="22" t="s">
        <v>13</v>
      </c>
      <c r="G71" s="22" t="s">
        <v>13</v>
      </c>
      <c r="H71" s="22" t="s">
        <v>13</v>
      </c>
      <c r="I71" s="22" t="s">
        <v>13</v>
      </c>
      <c r="J71" s="23" t="s">
        <v>13</v>
      </c>
      <c r="K71" s="5"/>
      <c r="L71" s="5"/>
      <c r="M71" s="6"/>
      <c r="N71" s="5"/>
      <c r="O71" s="5"/>
      <c r="P71" s="5"/>
      <c r="Q71" s="5"/>
      <c r="R71" s="5"/>
      <c r="S71" s="5"/>
      <c r="T71" s="5"/>
      <c r="U71" s="5"/>
    </row>
    <row r="72" spans="1:21" s="7" customFormat="1" ht="105" x14ac:dyDescent="0.25">
      <c r="A72" s="25" t="s">
        <v>83</v>
      </c>
      <c r="B72" s="66">
        <v>3</v>
      </c>
      <c r="C72" s="21" t="s">
        <v>14</v>
      </c>
      <c r="D72" s="22" t="s">
        <v>13</v>
      </c>
      <c r="E72" s="22" t="s">
        <v>13</v>
      </c>
      <c r="F72" s="22" t="s">
        <v>13</v>
      </c>
      <c r="G72" s="22" t="s">
        <v>14</v>
      </c>
      <c r="H72" s="22" t="s">
        <v>14</v>
      </c>
      <c r="I72" s="22" t="s">
        <v>14</v>
      </c>
      <c r="J72" s="23" t="s">
        <v>13</v>
      </c>
      <c r="K72" s="5"/>
      <c r="L72" s="5"/>
      <c r="M72" s="6"/>
      <c r="N72" s="5"/>
      <c r="O72" s="5"/>
      <c r="P72" s="5"/>
      <c r="Q72" s="5"/>
      <c r="R72" s="5"/>
      <c r="S72" s="5"/>
      <c r="T72" s="5"/>
      <c r="U72" s="5"/>
    </row>
    <row r="73" spans="1:21" ht="60" x14ac:dyDescent="0.25">
      <c r="A73" s="24" t="s">
        <v>84</v>
      </c>
      <c r="B73" s="66">
        <v>4</v>
      </c>
      <c r="C73" s="21" t="s">
        <v>13</v>
      </c>
      <c r="D73" s="22" t="s">
        <v>13</v>
      </c>
      <c r="E73" s="22" t="s">
        <v>13</v>
      </c>
      <c r="F73" s="22" t="s">
        <v>13</v>
      </c>
      <c r="G73" s="22" t="s">
        <v>14</v>
      </c>
      <c r="H73" s="22" t="s">
        <v>13</v>
      </c>
      <c r="I73" s="22" t="s">
        <v>13</v>
      </c>
      <c r="J73" s="23" t="s">
        <v>14</v>
      </c>
    </row>
    <row r="74" spans="1:21" ht="45" x14ac:dyDescent="0.25">
      <c r="A74" s="24" t="s">
        <v>85</v>
      </c>
      <c r="B74" s="66">
        <v>4</v>
      </c>
      <c r="C74" s="21" t="s">
        <v>13</v>
      </c>
      <c r="D74" s="22" t="s">
        <v>13</v>
      </c>
      <c r="E74" s="22" t="s">
        <v>13</v>
      </c>
      <c r="F74" s="22" t="s">
        <v>13</v>
      </c>
      <c r="G74" s="22" t="s">
        <v>14</v>
      </c>
      <c r="H74" s="22" t="s">
        <v>13</v>
      </c>
      <c r="I74" s="22" t="s">
        <v>13</v>
      </c>
      <c r="J74" s="23" t="s">
        <v>14</v>
      </c>
    </row>
    <row r="75" spans="1:21" ht="75" x14ac:dyDescent="0.25">
      <c r="A75" s="24" t="s">
        <v>86</v>
      </c>
      <c r="B75" s="66">
        <v>4</v>
      </c>
      <c r="C75" s="21" t="s">
        <v>13</v>
      </c>
      <c r="D75" s="22" t="s">
        <v>13</v>
      </c>
      <c r="E75" s="22" t="s">
        <v>13</v>
      </c>
      <c r="F75" s="22" t="s">
        <v>13</v>
      </c>
      <c r="G75" s="22" t="s">
        <v>14</v>
      </c>
      <c r="H75" s="22" t="s">
        <v>13</v>
      </c>
      <c r="I75" s="22" t="s">
        <v>13</v>
      </c>
      <c r="J75" s="23" t="s">
        <v>13</v>
      </c>
    </row>
    <row r="76" spans="1:21" ht="30" x14ac:dyDescent="0.25">
      <c r="A76" s="24" t="s">
        <v>87</v>
      </c>
      <c r="B76" s="66">
        <v>4</v>
      </c>
      <c r="C76" s="21" t="s">
        <v>13</v>
      </c>
      <c r="D76" s="22" t="s">
        <v>13</v>
      </c>
      <c r="E76" s="22" t="s">
        <v>13</v>
      </c>
      <c r="F76" s="22" t="s">
        <v>13</v>
      </c>
      <c r="G76" s="22" t="s">
        <v>14</v>
      </c>
      <c r="H76" s="22" t="s">
        <v>13</v>
      </c>
      <c r="I76" s="22" t="s">
        <v>13</v>
      </c>
      <c r="J76" s="23" t="s">
        <v>14</v>
      </c>
    </row>
    <row r="77" spans="1:21" s="7" customFormat="1" ht="90" x14ac:dyDescent="0.25">
      <c r="A77" s="25" t="s">
        <v>88</v>
      </c>
      <c r="B77" s="66">
        <v>4</v>
      </c>
      <c r="C77" s="21" t="s">
        <v>13</v>
      </c>
      <c r="D77" s="22" t="s">
        <v>13</v>
      </c>
      <c r="E77" s="22" t="s">
        <v>13</v>
      </c>
      <c r="F77" s="22" t="s">
        <v>13</v>
      </c>
      <c r="G77" s="22" t="s">
        <v>14</v>
      </c>
      <c r="H77" s="22" t="s">
        <v>13</v>
      </c>
      <c r="I77" s="22" t="s">
        <v>13</v>
      </c>
      <c r="J77" s="23" t="s">
        <v>14</v>
      </c>
      <c r="K77" s="5"/>
      <c r="L77" s="5"/>
      <c r="M77" s="6"/>
      <c r="N77" s="5"/>
      <c r="O77" s="5"/>
      <c r="P77" s="5"/>
      <c r="Q77" s="5"/>
      <c r="R77" s="5"/>
      <c r="S77" s="5"/>
      <c r="T77" s="5"/>
      <c r="U77" s="5"/>
    </row>
    <row r="78" spans="1:21" ht="30" x14ac:dyDescent="0.25">
      <c r="A78" s="24" t="s">
        <v>89</v>
      </c>
      <c r="B78" s="66">
        <v>4</v>
      </c>
      <c r="C78" s="21" t="s">
        <v>13</v>
      </c>
      <c r="D78" s="22" t="s">
        <v>13</v>
      </c>
      <c r="E78" s="22" t="s">
        <v>13</v>
      </c>
      <c r="F78" s="22" t="s">
        <v>13</v>
      </c>
      <c r="G78" s="22" t="s">
        <v>14</v>
      </c>
      <c r="H78" s="22" t="s">
        <v>13</v>
      </c>
      <c r="I78" s="22" t="s">
        <v>13</v>
      </c>
      <c r="J78" s="23" t="s">
        <v>13</v>
      </c>
    </row>
    <row r="79" spans="1:21" ht="30" x14ac:dyDescent="0.25">
      <c r="A79" s="24" t="s">
        <v>90</v>
      </c>
      <c r="B79" s="66">
        <v>4</v>
      </c>
      <c r="C79" s="21" t="s">
        <v>13</v>
      </c>
      <c r="D79" s="22" t="s">
        <v>13</v>
      </c>
      <c r="E79" s="22" t="s">
        <v>13</v>
      </c>
      <c r="F79" s="22" t="s">
        <v>13</v>
      </c>
      <c r="G79" s="22" t="s">
        <v>14</v>
      </c>
      <c r="H79" s="22" t="s">
        <v>13</v>
      </c>
      <c r="I79" s="22" t="s">
        <v>13</v>
      </c>
      <c r="J79" s="23" t="s">
        <v>14</v>
      </c>
    </row>
    <row r="80" spans="1:21" s="7" customFormat="1" ht="30" x14ac:dyDescent="0.25">
      <c r="A80" s="25" t="s">
        <v>91</v>
      </c>
      <c r="B80" s="66">
        <v>4</v>
      </c>
      <c r="C80" s="21" t="s">
        <v>13</v>
      </c>
      <c r="D80" s="22" t="s">
        <v>13</v>
      </c>
      <c r="E80" s="22" t="s">
        <v>13</v>
      </c>
      <c r="F80" s="22" t="s">
        <v>13</v>
      </c>
      <c r="G80" s="22" t="s">
        <v>14</v>
      </c>
      <c r="H80" s="22" t="s">
        <v>13</v>
      </c>
      <c r="I80" s="22" t="s">
        <v>13</v>
      </c>
      <c r="J80" s="23" t="s">
        <v>13</v>
      </c>
      <c r="K80" s="5"/>
      <c r="L80" s="5"/>
      <c r="M80" s="6"/>
      <c r="N80" s="5"/>
      <c r="O80" s="5"/>
      <c r="P80" s="5"/>
      <c r="Q80" s="5"/>
      <c r="R80" s="5"/>
      <c r="S80" s="5"/>
      <c r="T80" s="5"/>
      <c r="U80" s="5"/>
    </row>
    <row r="81" spans="1:21" ht="30" x14ac:dyDescent="0.25">
      <c r="A81" s="24" t="s">
        <v>92</v>
      </c>
      <c r="B81" s="66">
        <v>4</v>
      </c>
      <c r="C81" s="21" t="s">
        <v>13</v>
      </c>
      <c r="D81" s="22" t="s">
        <v>13</v>
      </c>
      <c r="E81" s="22" t="s">
        <v>13</v>
      </c>
      <c r="F81" s="22" t="s">
        <v>13</v>
      </c>
      <c r="G81" s="22" t="s">
        <v>14</v>
      </c>
      <c r="H81" s="22" t="s">
        <v>13</v>
      </c>
      <c r="I81" s="22" t="s">
        <v>13</v>
      </c>
      <c r="J81" s="23" t="s">
        <v>14</v>
      </c>
    </row>
    <row r="82" spans="1:21" ht="45" x14ac:dyDescent="0.25">
      <c r="A82" s="24" t="s">
        <v>93</v>
      </c>
      <c r="B82" s="66">
        <v>4</v>
      </c>
      <c r="C82" s="21" t="s">
        <v>13</v>
      </c>
      <c r="D82" s="22" t="s">
        <v>13</v>
      </c>
      <c r="E82" s="22" t="s">
        <v>13</v>
      </c>
      <c r="F82" s="22" t="s">
        <v>13</v>
      </c>
      <c r="G82" s="22" t="s">
        <v>14</v>
      </c>
      <c r="H82" s="22" t="s">
        <v>13</v>
      </c>
      <c r="I82" s="22" t="s">
        <v>14</v>
      </c>
      <c r="J82" s="23" t="s">
        <v>13</v>
      </c>
    </row>
    <row r="83" spans="1:21" ht="120" x14ac:dyDescent="0.25">
      <c r="A83" s="24" t="s">
        <v>94</v>
      </c>
      <c r="B83" s="66">
        <v>4</v>
      </c>
      <c r="C83" s="21" t="s">
        <v>13</v>
      </c>
      <c r="D83" s="22" t="s">
        <v>13</v>
      </c>
      <c r="E83" s="22" t="s">
        <v>13</v>
      </c>
      <c r="F83" s="22" t="s">
        <v>13</v>
      </c>
      <c r="G83" s="22" t="s">
        <v>14</v>
      </c>
      <c r="H83" s="22" t="s">
        <v>13</v>
      </c>
      <c r="I83" s="22" t="s">
        <v>14</v>
      </c>
      <c r="J83" s="23" t="s">
        <v>13</v>
      </c>
    </row>
    <row r="84" spans="1:21" ht="30" x14ac:dyDescent="0.25">
      <c r="A84" s="24" t="s">
        <v>95</v>
      </c>
      <c r="B84" s="66">
        <v>4</v>
      </c>
      <c r="C84" s="21" t="s">
        <v>13</v>
      </c>
      <c r="D84" s="22" t="s">
        <v>13</v>
      </c>
      <c r="E84" s="22" t="s">
        <v>13</v>
      </c>
      <c r="F84" s="22" t="s">
        <v>13</v>
      </c>
      <c r="G84" s="22" t="s">
        <v>13</v>
      </c>
      <c r="H84" s="22" t="s">
        <v>13</v>
      </c>
      <c r="I84" s="22" t="s">
        <v>13</v>
      </c>
      <c r="J84" s="23" t="s">
        <v>14</v>
      </c>
    </row>
    <row r="85" spans="1:21" ht="60" x14ac:dyDescent="0.25">
      <c r="A85" s="24" t="s">
        <v>96</v>
      </c>
      <c r="B85" s="66">
        <v>4</v>
      </c>
      <c r="C85" s="21" t="s">
        <v>13</v>
      </c>
      <c r="D85" s="22" t="s">
        <v>13</v>
      </c>
      <c r="E85" s="22" t="s">
        <v>13</v>
      </c>
      <c r="F85" s="22" t="s">
        <v>13</v>
      </c>
      <c r="G85" s="22" t="s">
        <v>13</v>
      </c>
      <c r="H85" s="22" t="s">
        <v>13</v>
      </c>
      <c r="I85" s="22" t="s">
        <v>14</v>
      </c>
      <c r="J85" s="23" t="s">
        <v>13</v>
      </c>
    </row>
    <row r="86" spans="1:21" s="7" customFormat="1" ht="45" x14ac:dyDescent="0.25">
      <c r="A86" s="25" t="s">
        <v>97</v>
      </c>
      <c r="B86" s="66">
        <v>4</v>
      </c>
      <c r="C86" s="21" t="s">
        <v>13</v>
      </c>
      <c r="D86" s="22" t="s">
        <v>13</v>
      </c>
      <c r="E86" s="22" t="s">
        <v>13</v>
      </c>
      <c r="F86" s="22" t="s">
        <v>13</v>
      </c>
      <c r="G86" s="22" t="s">
        <v>13</v>
      </c>
      <c r="H86" s="22" t="s">
        <v>13</v>
      </c>
      <c r="I86" s="22" t="s">
        <v>14</v>
      </c>
      <c r="J86" s="23" t="s">
        <v>13</v>
      </c>
      <c r="K86" s="5"/>
      <c r="L86" s="5"/>
      <c r="M86" s="6"/>
      <c r="N86" s="5"/>
      <c r="O86" s="5"/>
      <c r="P86" s="5"/>
      <c r="Q86" s="5"/>
      <c r="R86" s="5"/>
      <c r="S86" s="5"/>
      <c r="T86" s="5"/>
      <c r="U86" s="5"/>
    </row>
    <row r="87" spans="1:21" s="7" customFormat="1" ht="60" x14ac:dyDescent="0.25">
      <c r="A87" s="25" t="s">
        <v>98</v>
      </c>
      <c r="B87" s="66">
        <v>3</v>
      </c>
      <c r="C87" s="21" t="s">
        <v>13</v>
      </c>
      <c r="D87" s="22" t="s">
        <v>13</v>
      </c>
      <c r="E87" s="22" t="s">
        <v>13</v>
      </c>
      <c r="F87" s="22" t="s">
        <v>13</v>
      </c>
      <c r="G87" s="22" t="s">
        <v>14</v>
      </c>
      <c r="H87" s="22" t="s">
        <v>14</v>
      </c>
      <c r="I87" s="22" t="s">
        <v>14</v>
      </c>
      <c r="J87" s="23" t="s">
        <v>14</v>
      </c>
      <c r="K87" s="5"/>
      <c r="L87" s="5"/>
      <c r="M87" s="6"/>
      <c r="N87" s="5"/>
      <c r="O87" s="5"/>
      <c r="P87" s="5"/>
      <c r="Q87" s="5"/>
      <c r="R87" s="5"/>
      <c r="S87" s="5"/>
      <c r="T87" s="5"/>
      <c r="U87" s="5"/>
    </row>
    <row r="88" spans="1:21" ht="75" x14ac:dyDescent="0.25">
      <c r="A88" s="24" t="s">
        <v>99</v>
      </c>
      <c r="B88" s="66">
        <v>4</v>
      </c>
      <c r="C88" s="21" t="s">
        <v>13</v>
      </c>
      <c r="D88" s="22" t="s">
        <v>13</v>
      </c>
      <c r="E88" s="22" t="s">
        <v>13</v>
      </c>
      <c r="F88" s="22" t="s">
        <v>13</v>
      </c>
      <c r="G88" s="22" t="s">
        <v>14</v>
      </c>
      <c r="H88" s="22" t="s">
        <v>14</v>
      </c>
      <c r="I88" s="22" t="s">
        <v>14</v>
      </c>
      <c r="J88" s="23" t="s">
        <v>14</v>
      </c>
    </row>
    <row r="89" spans="1:21" ht="45" x14ac:dyDescent="0.25">
      <c r="A89" s="24" t="s">
        <v>100</v>
      </c>
      <c r="B89" s="66">
        <v>4</v>
      </c>
      <c r="C89" s="21" t="s">
        <v>13</v>
      </c>
      <c r="D89" s="22" t="s">
        <v>13</v>
      </c>
      <c r="E89" s="22" t="s">
        <v>13</v>
      </c>
      <c r="F89" s="22" t="s">
        <v>13</v>
      </c>
      <c r="G89" s="22" t="s">
        <v>14</v>
      </c>
      <c r="H89" s="22" t="s">
        <v>13</v>
      </c>
      <c r="I89" s="22" t="s">
        <v>13</v>
      </c>
      <c r="J89" s="23" t="s">
        <v>14</v>
      </c>
    </row>
    <row r="90" spans="1:21" ht="105" x14ac:dyDescent="0.25">
      <c r="A90" s="24" t="s">
        <v>101</v>
      </c>
      <c r="B90" s="66">
        <v>0</v>
      </c>
      <c r="C90" s="21" t="s">
        <v>14</v>
      </c>
      <c r="D90" s="22" t="s">
        <v>13</v>
      </c>
      <c r="E90" s="22" t="s">
        <v>13</v>
      </c>
      <c r="F90" s="22" t="s">
        <v>13</v>
      </c>
      <c r="G90" s="22" t="s">
        <v>13</v>
      </c>
      <c r="H90" s="22" t="s">
        <v>14</v>
      </c>
      <c r="I90" s="22" t="s">
        <v>13</v>
      </c>
      <c r="J90" s="23" t="s">
        <v>13</v>
      </c>
    </row>
    <row r="91" spans="1:21" s="7" customFormat="1" ht="135" x14ac:dyDescent="0.25">
      <c r="A91" s="25" t="s">
        <v>102</v>
      </c>
      <c r="B91" s="66">
        <v>0</v>
      </c>
      <c r="C91" s="21" t="s">
        <v>14</v>
      </c>
      <c r="D91" s="22" t="s">
        <v>14</v>
      </c>
      <c r="E91" s="22" t="s">
        <v>14</v>
      </c>
      <c r="F91" s="22" t="s">
        <v>13</v>
      </c>
      <c r="G91" s="22" t="s">
        <v>13</v>
      </c>
      <c r="H91" s="22" t="s">
        <v>14</v>
      </c>
      <c r="I91" s="22" t="s">
        <v>13</v>
      </c>
      <c r="J91" s="23" t="s">
        <v>13</v>
      </c>
      <c r="K91" s="5"/>
      <c r="L91" s="5"/>
      <c r="M91" s="6"/>
      <c r="N91" s="5"/>
      <c r="O91" s="5"/>
      <c r="P91" s="5"/>
      <c r="Q91" s="5"/>
      <c r="R91" s="5"/>
      <c r="S91" s="5"/>
      <c r="T91" s="5"/>
      <c r="U91" s="5"/>
    </row>
    <row r="92" spans="1:21" s="7" customFormat="1" ht="135" x14ac:dyDescent="0.25">
      <c r="A92" s="25" t="s">
        <v>103</v>
      </c>
      <c r="B92" s="66">
        <v>0</v>
      </c>
      <c r="C92" s="21" t="s">
        <v>14</v>
      </c>
      <c r="D92" s="22" t="s">
        <v>13</v>
      </c>
      <c r="E92" s="22" t="s">
        <v>14</v>
      </c>
      <c r="F92" s="22" t="s">
        <v>13</v>
      </c>
      <c r="G92" s="22" t="s">
        <v>13</v>
      </c>
      <c r="H92" s="22" t="s">
        <v>14</v>
      </c>
      <c r="I92" s="22" t="s">
        <v>13</v>
      </c>
      <c r="J92" s="23" t="s">
        <v>13</v>
      </c>
      <c r="K92" s="5"/>
      <c r="L92" s="5"/>
      <c r="M92" s="6"/>
      <c r="N92" s="5"/>
      <c r="O92" s="5"/>
      <c r="P92" s="5"/>
      <c r="Q92" s="5"/>
      <c r="R92" s="5"/>
      <c r="S92" s="5"/>
      <c r="T92" s="5"/>
      <c r="U92" s="5"/>
    </row>
    <row r="93" spans="1:21" s="7" customFormat="1" ht="105" x14ac:dyDescent="0.25">
      <c r="A93" s="25" t="s">
        <v>104</v>
      </c>
      <c r="B93" s="66">
        <v>0</v>
      </c>
      <c r="C93" s="21" t="s">
        <v>14</v>
      </c>
      <c r="D93" s="22" t="s">
        <v>13</v>
      </c>
      <c r="E93" s="22" t="s">
        <v>13</v>
      </c>
      <c r="F93" s="22" t="s">
        <v>13</v>
      </c>
      <c r="G93" s="22" t="s">
        <v>13</v>
      </c>
      <c r="H93" s="22" t="s">
        <v>14</v>
      </c>
      <c r="I93" s="22" t="s">
        <v>13</v>
      </c>
      <c r="J93" s="23" t="s">
        <v>13</v>
      </c>
      <c r="K93" s="5"/>
      <c r="L93" s="5"/>
      <c r="M93" s="6"/>
      <c r="N93" s="5"/>
      <c r="O93" s="5"/>
      <c r="P93" s="5"/>
      <c r="Q93" s="5"/>
      <c r="R93" s="5"/>
      <c r="S93" s="5"/>
      <c r="T93" s="5"/>
      <c r="U93" s="5"/>
    </row>
    <row r="94" spans="1:21" ht="45" x14ac:dyDescent="0.25">
      <c r="A94" s="24" t="s">
        <v>105</v>
      </c>
      <c r="B94" s="66">
        <v>2</v>
      </c>
      <c r="C94" s="21" t="s">
        <v>14</v>
      </c>
      <c r="D94" s="22" t="s">
        <v>14</v>
      </c>
      <c r="E94" s="22" t="s">
        <v>14</v>
      </c>
      <c r="F94" s="22" t="s">
        <v>13</v>
      </c>
      <c r="G94" s="22" t="s">
        <v>14</v>
      </c>
      <c r="H94" s="22" t="s">
        <v>14</v>
      </c>
      <c r="I94" s="22" t="s">
        <v>13</v>
      </c>
      <c r="J94" s="23" t="s">
        <v>13</v>
      </c>
    </row>
    <row r="95" spans="1:21" s="74" customFormat="1" ht="150" x14ac:dyDescent="0.25">
      <c r="A95" s="67" t="s">
        <v>106</v>
      </c>
      <c r="B95" s="68">
        <v>0</v>
      </c>
      <c r="C95" s="69" t="s">
        <v>14</v>
      </c>
      <c r="D95" s="70" t="s">
        <v>14</v>
      </c>
      <c r="E95" s="70" t="s">
        <v>13</v>
      </c>
      <c r="F95" s="70" t="s">
        <v>13</v>
      </c>
      <c r="G95" s="70" t="s">
        <v>13</v>
      </c>
      <c r="H95" s="70" t="s">
        <v>14</v>
      </c>
      <c r="I95" s="70" t="s">
        <v>14</v>
      </c>
      <c r="J95" s="71" t="s">
        <v>13</v>
      </c>
      <c r="K95" s="72"/>
      <c r="L95" s="72"/>
      <c r="M95" s="73"/>
      <c r="N95" s="72"/>
      <c r="O95" s="72"/>
      <c r="P95" s="72"/>
      <c r="Q95" s="72"/>
      <c r="R95" s="72"/>
      <c r="S95" s="72"/>
      <c r="T95" s="72"/>
      <c r="U95" s="72"/>
    </row>
    <row r="96" spans="1:21" ht="30" x14ac:dyDescent="0.25">
      <c r="A96" s="24" t="s">
        <v>107</v>
      </c>
      <c r="B96" s="66">
        <v>1</v>
      </c>
      <c r="C96" s="21" t="s">
        <v>13</v>
      </c>
      <c r="D96" s="22" t="s">
        <v>13</v>
      </c>
      <c r="E96" s="22" t="s">
        <v>13</v>
      </c>
      <c r="F96" s="22" t="s">
        <v>13</v>
      </c>
      <c r="G96" s="22" t="s">
        <v>13</v>
      </c>
      <c r="H96" s="22" t="s">
        <v>14</v>
      </c>
      <c r="I96" s="22" t="s">
        <v>13</v>
      </c>
      <c r="J96" s="23" t="s">
        <v>13</v>
      </c>
    </row>
    <row r="97" spans="1:21" ht="45" x14ac:dyDescent="0.25">
      <c r="A97" s="24" t="s">
        <v>108</v>
      </c>
      <c r="B97" s="66">
        <v>2</v>
      </c>
      <c r="C97" s="21" t="s">
        <v>13</v>
      </c>
      <c r="D97" s="22" t="s">
        <v>13</v>
      </c>
      <c r="E97" s="22" t="s">
        <v>13</v>
      </c>
      <c r="F97" s="22" t="s">
        <v>13</v>
      </c>
      <c r="G97" s="22" t="s">
        <v>13</v>
      </c>
      <c r="H97" s="22" t="s">
        <v>14</v>
      </c>
      <c r="I97" s="22" t="s">
        <v>14</v>
      </c>
      <c r="J97" s="23" t="s">
        <v>13</v>
      </c>
    </row>
    <row r="98" spans="1:21" ht="30" x14ac:dyDescent="0.25">
      <c r="A98" s="24" t="s">
        <v>109</v>
      </c>
      <c r="B98" s="66">
        <v>2</v>
      </c>
      <c r="C98" s="21" t="s">
        <v>14</v>
      </c>
      <c r="D98" s="22" t="s">
        <v>13</v>
      </c>
      <c r="E98" s="22" t="s">
        <v>14</v>
      </c>
      <c r="F98" s="22" t="s">
        <v>14</v>
      </c>
      <c r="G98" s="22" t="s">
        <v>14</v>
      </c>
      <c r="H98" s="22" t="s">
        <v>14</v>
      </c>
      <c r="I98" s="22" t="s">
        <v>14</v>
      </c>
      <c r="J98" s="23" t="s">
        <v>13</v>
      </c>
    </row>
    <row r="99" spans="1:21" ht="30" x14ac:dyDescent="0.25">
      <c r="A99" s="24" t="s">
        <v>110</v>
      </c>
      <c r="B99" s="66">
        <v>3</v>
      </c>
      <c r="C99" s="21" t="s">
        <v>13</v>
      </c>
      <c r="D99" s="22" t="s">
        <v>13</v>
      </c>
      <c r="E99" s="22" t="s">
        <v>13</v>
      </c>
      <c r="F99" s="22" t="s">
        <v>13</v>
      </c>
      <c r="G99" s="22" t="s">
        <v>13</v>
      </c>
      <c r="H99" s="22" t="s">
        <v>14</v>
      </c>
      <c r="I99" s="22" t="s">
        <v>14</v>
      </c>
      <c r="J99" s="23" t="s">
        <v>13</v>
      </c>
    </row>
    <row r="100" spans="1:21" ht="45" x14ac:dyDescent="0.25">
      <c r="A100" s="24" t="s">
        <v>111</v>
      </c>
      <c r="B100" s="66">
        <v>4</v>
      </c>
      <c r="C100" s="21" t="s">
        <v>13</v>
      </c>
      <c r="D100" s="22" t="s">
        <v>13</v>
      </c>
      <c r="E100" s="22" t="s">
        <v>13</v>
      </c>
      <c r="F100" s="22" t="s">
        <v>13</v>
      </c>
      <c r="G100" s="22" t="s">
        <v>14</v>
      </c>
      <c r="H100" s="22" t="s">
        <v>13</v>
      </c>
      <c r="I100" s="22" t="s">
        <v>13</v>
      </c>
      <c r="J100" s="23" t="s">
        <v>13</v>
      </c>
    </row>
    <row r="101" spans="1:21" ht="105" x14ac:dyDescent="0.25">
      <c r="A101" s="24" t="s">
        <v>112</v>
      </c>
      <c r="B101" s="66">
        <v>4</v>
      </c>
      <c r="C101" s="21" t="s">
        <v>13</v>
      </c>
      <c r="D101" s="22" t="s">
        <v>14</v>
      </c>
      <c r="E101" s="22" t="s">
        <v>13</v>
      </c>
      <c r="F101" s="22" t="s">
        <v>13</v>
      </c>
      <c r="G101" s="22" t="s">
        <v>14</v>
      </c>
      <c r="H101" s="22" t="s">
        <v>13</v>
      </c>
      <c r="I101" s="22" t="s">
        <v>13</v>
      </c>
      <c r="J101" s="23" t="s">
        <v>14</v>
      </c>
    </row>
    <row r="102" spans="1:21" s="7" customFormat="1" ht="75" x14ac:dyDescent="0.25">
      <c r="A102" s="25" t="s">
        <v>113</v>
      </c>
      <c r="B102" s="66">
        <v>4</v>
      </c>
      <c r="C102" s="21" t="s">
        <v>13</v>
      </c>
      <c r="D102" s="22" t="s">
        <v>13</v>
      </c>
      <c r="E102" s="22" t="s">
        <v>13</v>
      </c>
      <c r="F102" s="22" t="s">
        <v>13</v>
      </c>
      <c r="G102" s="22" t="s">
        <v>14</v>
      </c>
      <c r="H102" s="22" t="s">
        <v>13</v>
      </c>
      <c r="I102" s="22" t="s">
        <v>13</v>
      </c>
      <c r="J102" s="23" t="s">
        <v>14</v>
      </c>
      <c r="K102" s="5"/>
      <c r="L102" s="5"/>
      <c r="M102" s="6"/>
      <c r="N102" s="5"/>
      <c r="O102" s="5"/>
      <c r="P102" s="5"/>
      <c r="Q102" s="5"/>
      <c r="R102" s="5"/>
      <c r="S102" s="5"/>
      <c r="T102" s="5"/>
      <c r="U102" s="5"/>
    </row>
    <row r="103" spans="1:21" ht="45" x14ac:dyDescent="0.25">
      <c r="A103" s="24" t="s">
        <v>114</v>
      </c>
      <c r="B103" s="66">
        <v>4</v>
      </c>
      <c r="C103" s="21" t="s">
        <v>13</v>
      </c>
      <c r="D103" s="22" t="s">
        <v>13</v>
      </c>
      <c r="E103" s="22" t="s">
        <v>13</v>
      </c>
      <c r="F103" s="22" t="s">
        <v>13</v>
      </c>
      <c r="G103" s="22" t="s">
        <v>14</v>
      </c>
      <c r="H103" s="22" t="s">
        <v>13</v>
      </c>
      <c r="I103" s="22" t="s">
        <v>13</v>
      </c>
      <c r="J103" s="23" t="s">
        <v>13</v>
      </c>
    </row>
    <row r="104" spans="1:21" ht="60" x14ac:dyDescent="0.25">
      <c r="A104" s="24" t="s">
        <v>115</v>
      </c>
      <c r="B104" s="66">
        <v>4</v>
      </c>
      <c r="C104" s="21" t="s">
        <v>13</v>
      </c>
      <c r="D104" s="22" t="s">
        <v>14</v>
      </c>
      <c r="E104" s="22" t="s">
        <v>13</v>
      </c>
      <c r="F104" s="22" t="s">
        <v>13</v>
      </c>
      <c r="G104" s="22" t="s">
        <v>14</v>
      </c>
      <c r="H104" s="22" t="s">
        <v>13</v>
      </c>
      <c r="I104" s="22" t="s">
        <v>13</v>
      </c>
      <c r="J104" s="23" t="s">
        <v>13</v>
      </c>
    </row>
    <row r="105" spans="1:21" ht="75" x14ac:dyDescent="0.25">
      <c r="A105" s="24" t="s">
        <v>116</v>
      </c>
      <c r="B105" s="66">
        <v>3</v>
      </c>
      <c r="C105" s="21" t="s">
        <v>13</v>
      </c>
      <c r="D105" s="22" t="s">
        <v>13</v>
      </c>
      <c r="E105" s="22" t="s">
        <v>13</v>
      </c>
      <c r="F105" s="22" t="s">
        <v>13</v>
      </c>
      <c r="G105" s="22" t="s">
        <v>14</v>
      </c>
      <c r="H105" s="22" t="s">
        <v>14</v>
      </c>
      <c r="I105" s="22" t="s">
        <v>13</v>
      </c>
      <c r="J105" s="23" t="s">
        <v>13</v>
      </c>
    </row>
    <row r="106" spans="1:21" ht="180" x14ac:dyDescent="0.25">
      <c r="A106" s="24" t="s">
        <v>117</v>
      </c>
      <c r="B106" s="66">
        <v>4</v>
      </c>
      <c r="C106" s="21" t="s">
        <v>14</v>
      </c>
      <c r="D106" s="22" t="s">
        <v>13</v>
      </c>
      <c r="E106" s="22" t="s">
        <v>13</v>
      </c>
      <c r="F106" s="22" t="s">
        <v>13</v>
      </c>
      <c r="G106" s="22" t="s">
        <v>14</v>
      </c>
      <c r="H106" s="22" t="s">
        <v>13</v>
      </c>
      <c r="I106" s="22" t="s">
        <v>13</v>
      </c>
      <c r="J106" s="23" t="s">
        <v>13</v>
      </c>
    </row>
    <row r="107" spans="1:21" ht="30" x14ac:dyDescent="0.25">
      <c r="A107" s="24" t="s">
        <v>118</v>
      </c>
      <c r="B107" s="66">
        <v>4</v>
      </c>
      <c r="C107" s="21" t="s">
        <v>13</v>
      </c>
      <c r="D107" s="22" t="s">
        <v>13</v>
      </c>
      <c r="E107" s="22" t="s">
        <v>13</v>
      </c>
      <c r="F107" s="22" t="s">
        <v>13</v>
      </c>
      <c r="G107" s="22" t="s">
        <v>14</v>
      </c>
      <c r="H107" s="22" t="s">
        <v>13</v>
      </c>
      <c r="I107" s="22" t="s">
        <v>13</v>
      </c>
      <c r="J107" s="23" t="s">
        <v>14</v>
      </c>
    </row>
    <row r="108" spans="1:21" ht="30" x14ac:dyDescent="0.25">
      <c r="A108" s="24" t="s">
        <v>119</v>
      </c>
      <c r="B108" s="66">
        <v>4</v>
      </c>
      <c r="C108" s="21" t="s">
        <v>13</v>
      </c>
      <c r="D108" s="22" t="s">
        <v>13</v>
      </c>
      <c r="E108" s="22" t="s">
        <v>13</v>
      </c>
      <c r="F108" s="22" t="s">
        <v>13</v>
      </c>
      <c r="G108" s="22" t="s">
        <v>13</v>
      </c>
      <c r="H108" s="22" t="s">
        <v>13</v>
      </c>
      <c r="I108" s="22" t="s">
        <v>13</v>
      </c>
      <c r="J108" s="23" t="s">
        <v>14</v>
      </c>
    </row>
    <row r="109" spans="1:21" ht="45" x14ac:dyDescent="0.25">
      <c r="A109" s="24" t="s">
        <v>120</v>
      </c>
      <c r="B109" s="66">
        <v>4</v>
      </c>
      <c r="C109" s="21" t="s">
        <v>13</v>
      </c>
      <c r="D109" s="22" t="s">
        <v>13</v>
      </c>
      <c r="E109" s="22" t="s">
        <v>13</v>
      </c>
      <c r="F109" s="22" t="s">
        <v>13</v>
      </c>
      <c r="G109" s="22" t="s">
        <v>14</v>
      </c>
      <c r="H109" s="22" t="s">
        <v>13</v>
      </c>
      <c r="I109" s="22" t="s">
        <v>14</v>
      </c>
      <c r="J109" s="23" t="s">
        <v>13</v>
      </c>
    </row>
    <row r="110" spans="1:21" s="7" customFormat="1" ht="45" x14ac:dyDescent="0.25">
      <c r="A110" s="25" t="s">
        <v>121</v>
      </c>
      <c r="B110" s="66">
        <v>4</v>
      </c>
      <c r="C110" s="21" t="s">
        <v>13</v>
      </c>
      <c r="D110" s="22" t="s">
        <v>13</v>
      </c>
      <c r="E110" s="22" t="s">
        <v>13</v>
      </c>
      <c r="F110" s="22" t="s">
        <v>13</v>
      </c>
      <c r="G110" s="22" t="s">
        <v>14</v>
      </c>
      <c r="H110" s="22" t="s">
        <v>13</v>
      </c>
      <c r="I110" s="22" t="s">
        <v>13</v>
      </c>
      <c r="J110" s="23" t="s">
        <v>13</v>
      </c>
      <c r="K110" s="5"/>
      <c r="L110" s="5"/>
      <c r="M110" s="6"/>
      <c r="N110" s="5"/>
      <c r="O110" s="5"/>
      <c r="P110" s="5"/>
      <c r="Q110" s="5"/>
      <c r="R110" s="5"/>
      <c r="S110" s="5"/>
      <c r="T110" s="5"/>
      <c r="U110" s="5"/>
    </row>
    <row r="111" spans="1:21" ht="30" x14ac:dyDescent="0.25">
      <c r="A111" s="24" t="s">
        <v>122</v>
      </c>
      <c r="B111" s="66">
        <v>3</v>
      </c>
      <c r="C111" s="21" t="s">
        <v>13</v>
      </c>
      <c r="D111" s="22" t="s">
        <v>13</v>
      </c>
      <c r="E111" s="22" t="s">
        <v>13</v>
      </c>
      <c r="F111" s="22" t="s">
        <v>13</v>
      </c>
      <c r="G111" s="22" t="s">
        <v>13</v>
      </c>
      <c r="H111" s="22" t="s">
        <v>14</v>
      </c>
      <c r="I111" s="22" t="s">
        <v>13</v>
      </c>
      <c r="J111" s="23" t="s">
        <v>13</v>
      </c>
    </row>
    <row r="112" spans="1:21" s="7" customFormat="1" ht="75" x14ac:dyDescent="0.25">
      <c r="A112" s="25" t="s">
        <v>123</v>
      </c>
      <c r="B112" s="66">
        <v>2</v>
      </c>
      <c r="C112" s="21" t="s">
        <v>13</v>
      </c>
      <c r="D112" s="22" t="s">
        <v>13</v>
      </c>
      <c r="E112" s="22" t="s">
        <v>14</v>
      </c>
      <c r="F112" s="22" t="s">
        <v>13</v>
      </c>
      <c r="G112" s="22" t="s">
        <v>14</v>
      </c>
      <c r="H112" s="22" t="s">
        <v>14</v>
      </c>
      <c r="I112" s="22" t="s">
        <v>13</v>
      </c>
      <c r="J112" s="23" t="s">
        <v>13</v>
      </c>
      <c r="K112" s="5"/>
      <c r="L112" s="5"/>
      <c r="M112" s="6"/>
      <c r="N112" s="5"/>
      <c r="O112" s="5"/>
      <c r="P112" s="5"/>
      <c r="Q112" s="5"/>
      <c r="R112" s="5"/>
      <c r="S112" s="5"/>
      <c r="T112" s="5"/>
      <c r="U112" s="5"/>
    </row>
    <row r="113" spans="1:21" ht="30" x14ac:dyDescent="0.25">
      <c r="A113" s="24" t="s">
        <v>124</v>
      </c>
      <c r="B113" s="66">
        <v>4</v>
      </c>
      <c r="C113" s="21" t="s">
        <v>13</v>
      </c>
      <c r="D113" s="22" t="s">
        <v>13</v>
      </c>
      <c r="E113" s="22" t="s">
        <v>13</v>
      </c>
      <c r="F113" s="22" t="s">
        <v>13</v>
      </c>
      <c r="G113" s="22" t="s">
        <v>13</v>
      </c>
      <c r="H113" s="22" t="s">
        <v>13</v>
      </c>
      <c r="I113" s="22" t="s">
        <v>13</v>
      </c>
      <c r="J113" s="23" t="s">
        <v>14</v>
      </c>
    </row>
    <row r="114" spans="1:21" s="7" customFormat="1" ht="90" x14ac:dyDescent="0.25">
      <c r="A114" s="25" t="s">
        <v>125</v>
      </c>
      <c r="B114" s="66">
        <v>1</v>
      </c>
      <c r="C114" s="21" t="s">
        <v>14</v>
      </c>
      <c r="D114" s="22" t="s">
        <v>13</v>
      </c>
      <c r="E114" s="22" t="s">
        <v>13</v>
      </c>
      <c r="F114" s="22" t="s">
        <v>13</v>
      </c>
      <c r="G114" s="22" t="s">
        <v>14</v>
      </c>
      <c r="H114" s="22" t="s">
        <v>13</v>
      </c>
      <c r="I114" s="22" t="s">
        <v>13</v>
      </c>
      <c r="J114" s="23" t="s">
        <v>13</v>
      </c>
      <c r="K114" s="5"/>
      <c r="L114" s="5"/>
      <c r="M114" s="6"/>
      <c r="N114" s="5"/>
      <c r="O114" s="5"/>
      <c r="P114" s="5"/>
      <c r="Q114" s="5"/>
      <c r="R114" s="5"/>
      <c r="S114" s="5"/>
      <c r="T114" s="5"/>
      <c r="U114" s="5"/>
    </row>
    <row r="115" spans="1:21" s="7" customFormat="1" ht="90" x14ac:dyDescent="0.25">
      <c r="A115" s="25" t="s">
        <v>126</v>
      </c>
      <c r="B115" s="66">
        <v>4</v>
      </c>
      <c r="C115" s="21" t="s">
        <v>13</v>
      </c>
      <c r="D115" s="22" t="s">
        <v>13</v>
      </c>
      <c r="E115" s="22" t="s">
        <v>13</v>
      </c>
      <c r="F115" s="22" t="s">
        <v>13</v>
      </c>
      <c r="G115" s="22" t="s">
        <v>14</v>
      </c>
      <c r="H115" s="22" t="s">
        <v>13</v>
      </c>
      <c r="I115" s="22" t="s">
        <v>14</v>
      </c>
      <c r="J115" s="23" t="s">
        <v>13</v>
      </c>
      <c r="K115" s="5"/>
      <c r="L115" s="5"/>
      <c r="M115" s="6"/>
      <c r="N115" s="5"/>
      <c r="O115" s="5"/>
      <c r="P115" s="5"/>
      <c r="Q115" s="5"/>
      <c r="R115" s="5"/>
      <c r="S115" s="5"/>
      <c r="T115" s="5"/>
      <c r="U115" s="5"/>
    </row>
    <row r="116" spans="1:21" ht="45" x14ac:dyDescent="0.25">
      <c r="A116" s="24" t="s">
        <v>127</v>
      </c>
      <c r="B116" s="66">
        <v>3</v>
      </c>
      <c r="C116" s="21" t="s">
        <v>13</v>
      </c>
      <c r="D116" s="22" t="s">
        <v>13</v>
      </c>
      <c r="E116" s="22" t="s">
        <v>13</v>
      </c>
      <c r="F116" s="22" t="s">
        <v>13</v>
      </c>
      <c r="G116" s="22" t="s">
        <v>13</v>
      </c>
      <c r="H116" s="22" t="s">
        <v>13</v>
      </c>
      <c r="I116" s="22" t="s">
        <v>14</v>
      </c>
      <c r="J116" s="23" t="s">
        <v>13</v>
      </c>
    </row>
    <row r="117" spans="1:21" ht="75" x14ac:dyDescent="0.25">
      <c r="A117" s="24" t="s">
        <v>128</v>
      </c>
      <c r="B117" s="66">
        <v>4</v>
      </c>
      <c r="C117" s="21" t="s">
        <v>13</v>
      </c>
      <c r="D117" s="22" t="s">
        <v>13</v>
      </c>
      <c r="E117" s="22" t="s">
        <v>13</v>
      </c>
      <c r="F117" s="22" t="s">
        <v>13</v>
      </c>
      <c r="G117" s="22" t="s">
        <v>13</v>
      </c>
      <c r="H117" s="22" t="s">
        <v>13</v>
      </c>
      <c r="I117" s="22" t="s">
        <v>14</v>
      </c>
      <c r="J117" s="23" t="s">
        <v>14</v>
      </c>
    </row>
    <row r="118" spans="1:21" ht="30" x14ac:dyDescent="0.25">
      <c r="A118" s="24" t="s">
        <v>129</v>
      </c>
      <c r="B118" s="66">
        <v>2</v>
      </c>
      <c r="C118" s="21" t="s">
        <v>13</v>
      </c>
      <c r="D118" s="22" t="s">
        <v>13</v>
      </c>
      <c r="E118" s="22" t="s">
        <v>13</v>
      </c>
      <c r="F118" s="22" t="s">
        <v>13</v>
      </c>
      <c r="G118" s="22" t="s">
        <v>13</v>
      </c>
      <c r="H118" s="22" t="s">
        <v>13</v>
      </c>
      <c r="I118" s="22" t="s">
        <v>14</v>
      </c>
      <c r="J118" s="23" t="s">
        <v>13</v>
      </c>
    </row>
    <row r="119" spans="1:21" ht="60" x14ac:dyDescent="0.25">
      <c r="A119" s="24" t="s">
        <v>130</v>
      </c>
      <c r="B119" s="66">
        <v>4</v>
      </c>
      <c r="C119" s="21" t="s">
        <v>13</v>
      </c>
      <c r="D119" s="22" t="s">
        <v>13</v>
      </c>
      <c r="E119" s="22" t="s">
        <v>13</v>
      </c>
      <c r="F119" s="22" t="s">
        <v>13</v>
      </c>
      <c r="G119" s="22" t="s">
        <v>14</v>
      </c>
      <c r="H119" s="22" t="s">
        <v>13</v>
      </c>
      <c r="I119" s="22" t="s">
        <v>13</v>
      </c>
      <c r="J119" s="23" t="s">
        <v>13</v>
      </c>
    </row>
    <row r="120" spans="1:21" ht="150" x14ac:dyDescent="0.25">
      <c r="A120" s="24" t="s">
        <v>131</v>
      </c>
      <c r="B120" s="66">
        <v>3</v>
      </c>
      <c r="C120" s="21" t="s">
        <v>13</v>
      </c>
      <c r="D120" s="22" t="s">
        <v>13</v>
      </c>
      <c r="E120" s="22" t="s">
        <v>13</v>
      </c>
      <c r="F120" s="22" t="s">
        <v>13</v>
      </c>
      <c r="G120" s="22" t="s">
        <v>14</v>
      </c>
      <c r="H120" s="22" t="s">
        <v>14</v>
      </c>
      <c r="I120" s="22" t="s">
        <v>13</v>
      </c>
      <c r="J120" s="23" t="s">
        <v>13</v>
      </c>
    </row>
    <row r="121" spans="1:21" ht="30" x14ac:dyDescent="0.25">
      <c r="A121" s="24" t="s">
        <v>132</v>
      </c>
      <c r="B121" s="66">
        <v>3</v>
      </c>
      <c r="C121" s="21" t="s">
        <v>13</v>
      </c>
      <c r="D121" s="22" t="s">
        <v>13</v>
      </c>
      <c r="E121" s="22" t="s">
        <v>13</v>
      </c>
      <c r="F121" s="22" t="s">
        <v>13</v>
      </c>
      <c r="G121" s="22" t="s">
        <v>13</v>
      </c>
      <c r="H121" s="22" t="s">
        <v>13</v>
      </c>
      <c r="I121" s="22" t="s">
        <v>14</v>
      </c>
      <c r="J121" s="23" t="s">
        <v>13</v>
      </c>
    </row>
    <row r="122" spans="1:21" ht="75" x14ac:dyDescent="0.25">
      <c r="A122" s="24" t="s">
        <v>133</v>
      </c>
      <c r="B122" s="66">
        <v>3</v>
      </c>
      <c r="C122" s="21" t="s">
        <v>13</v>
      </c>
      <c r="D122" s="22" t="s">
        <v>13</v>
      </c>
      <c r="E122" s="22" t="s">
        <v>13</v>
      </c>
      <c r="F122" s="22" t="s">
        <v>13</v>
      </c>
      <c r="G122" s="22" t="s">
        <v>14</v>
      </c>
      <c r="H122" s="22" t="s">
        <v>13</v>
      </c>
      <c r="I122" s="22" t="s">
        <v>14</v>
      </c>
      <c r="J122" s="23" t="s">
        <v>13</v>
      </c>
    </row>
    <row r="123" spans="1:21" ht="30" x14ac:dyDescent="0.25">
      <c r="A123" s="24" t="s">
        <v>134</v>
      </c>
      <c r="B123" s="66">
        <v>4</v>
      </c>
      <c r="C123" s="21" t="s">
        <v>13</v>
      </c>
      <c r="D123" s="22" t="s">
        <v>13</v>
      </c>
      <c r="E123" s="22" t="s">
        <v>13</v>
      </c>
      <c r="F123" s="22" t="s">
        <v>13</v>
      </c>
      <c r="G123" s="22" t="s">
        <v>14</v>
      </c>
      <c r="H123" s="22" t="s">
        <v>13</v>
      </c>
      <c r="I123" s="22" t="s">
        <v>13</v>
      </c>
      <c r="J123" s="23" t="s">
        <v>13</v>
      </c>
    </row>
    <row r="124" spans="1:21" x14ac:dyDescent="0.25">
      <c r="A124" s="24" t="s">
        <v>135</v>
      </c>
      <c r="B124" s="66">
        <v>4</v>
      </c>
      <c r="C124" s="21" t="s">
        <v>13</v>
      </c>
      <c r="D124" s="22" t="s">
        <v>13</v>
      </c>
      <c r="E124" s="22" t="s">
        <v>13</v>
      </c>
      <c r="F124" s="22" t="s">
        <v>13</v>
      </c>
      <c r="G124" s="22" t="s">
        <v>13</v>
      </c>
      <c r="H124" s="22" t="s">
        <v>13</v>
      </c>
      <c r="I124" s="22" t="s">
        <v>14</v>
      </c>
      <c r="J124" s="23" t="s">
        <v>13</v>
      </c>
    </row>
    <row r="125" spans="1:21" ht="60" x14ac:dyDescent="0.25">
      <c r="A125" s="24" t="s">
        <v>136</v>
      </c>
      <c r="B125" s="66">
        <v>3</v>
      </c>
      <c r="C125" s="21" t="s">
        <v>13</v>
      </c>
      <c r="D125" s="22" t="s">
        <v>13</v>
      </c>
      <c r="E125" s="22" t="s">
        <v>13</v>
      </c>
      <c r="F125" s="22" t="s">
        <v>13</v>
      </c>
      <c r="G125" s="22" t="s">
        <v>13</v>
      </c>
      <c r="H125" s="22" t="s">
        <v>14</v>
      </c>
      <c r="I125" s="22" t="s">
        <v>14</v>
      </c>
      <c r="J125" s="23" t="s">
        <v>13</v>
      </c>
    </row>
    <row r="126" spans="1:21" ht="75" x14ac:dyDescent="0.25">
      <c r="A126" s="24" t="s">
        <v>137</v>
      </c>
      <c r="B126" s="66">
        <v>2</v>
      </c>
      <c r="C126" s="21" t="s">
        <v>13</v>
      </c>
      <c r="D126" s="22" t="s">
        <v>13</v>
      </c>
      <c r="E126" s="22" t="s">
        <v>13</v>
      </c>
      <c r="F126" s="22" t="s">
        <v>13</v>
      </c>
      <c r="G126" s="22" t="s">
        <v>13</v>
      </c>
      <c r="H126" s="22" t="s">
        <v>14</v>
      </c>
      <c r="I126" s="22" t="s">
        <v>14</v>
      </c>
      <c r="J126" s="23" t="s">
        <v>13</v>
      </c>
    </row>
    <row r="127" spans="1:21" ht="60" x14ac:dyDescent="0.25">
      <c r="A127" s="24" t="s">
        <v>138</v>
      </c>
      <c r="B127" s="66">
        <v>4</v>
      </c>
      <c r="C127" s="21" t="s">
        <v>13</v>
      </c>
      <c r="D127" s="22" t="s">
        <v>13</v>
      </c>
      <c r="E127" s="22" t="s">
        <v>13</v>
      </c>
      <c r="F127" s="22" t="s">
        <v>13</v>
      </c>
      <c r="G127" s="22" t="s">
        <v>13</v>
      </c>
      <c r="H127" s="22" t="s">
        <v>13</v>
      </c>
      <c r="I127" s="22" t="s">
        <v>14</v>
      </c>
      <c r="J127" s="23" t="s">
        <v>13</v>
      </c>
    </row>
    <row r="128" spans="1:21" s="7" customFormat="1" ht="135" x14ac:dyDescent="0.25">
      <c r="A128" s="25" t="s">
        <v>139</v>
      </c>
      <c r="B128" s="66">
        <v>3</v>
      </c>
      <c r="C128" s="21" t="s">
        <v>13</v>
      </c>
      <c r="D128" s="22" t="s">
        <v>13</v>
      </c>
      <c r="E128" s="22" t="s">
        <v>13</v>
      </c>
      <c r="F128" s="22" t="s">
        <v>13</v>
      </c>
      <c r="G128" s="22" t="s">
        <v>13</v>
      </c>
      <c r="H128" s="22" t="s">
        <v>13</v>
      </c>
      <c r="I128" s="22" t="s">
        <v>14</v>
      </c>
      <c r="J128" s="23" t="s">
        <v>13</v>
      </c>
      <c r="K128" s="5"/>
      <c r="L128" s="5"/>
      <c r="M128" s="6"/>
      <c r="N128" s="5"/>
      <c r="O128" s="5"/>
      <c r="P128" s="5"/>
      <c r="Q128" s="5"/>
      <c r="R128" s="5"/>
      <c r="S128" s="5"/>
      <c r="T128" s="5"/>
      <c r="U128" s="5"/>
    </row>
    <row r="129" spans="1:21" ht="45" x14ac:dyDescent="0.25">
      <c r="A129" s="24" t="s">
        <v>140</v>
      </c>
      <c r="B129" s="66">
        <v>4</v>
      </c>
      <c r="C129" s="21" t="s">
        <v>13</v>
      </c>
      <c r="D129" s="22" t="s">
        <v>13</v>
      </c>
      <c r="E129" s="22" t="s">
        <v>13</v>
      </c>
      <c r="F129" s="22" t="s">
        <v>13</v>
      </c>
      <c r="G129" s="22" t="s">
        <v>14</v>
      </c>
      <c r="H129" s="22" t="s">
        <v>13</v>
      </c>
      <c r="I129" s="22" t="s">
        <v>13</v>
      </c>
      <c r="J129" s="23" t="s">
        <v>13</v>
      </c>
    </row>
    <row r="130" spans="1:21" x14ac:dyDescent="0.25">
      <c r="A130" s="24" t="s">
        <v>141</v>
      </c>
      <c r="B130" s="66">
        <v>4</v>
      </c>
      <c r="C130" s="21" t="s">
        <v>13</v>
      </c>
      <c r="D130" s="22" t="s">
        <v>13</v>
      </c>
      <c r="E130" s="22" t="s">
        <v>13</v>
      </c>
      <c r="F130" s="22" t="s">
        <v>13</v>
      </c>
      <c r="G130" s="22" t="s">
        <v>14</v>
      </c>
      <c r="H130" s="22" t="s">
        <v>13</v>
      </c>
      <c r="I130" s="22" t="s">
        <v>14</v>
      </c>
      <c r="J130" s="23" t="s">
        <v>13</v>
      </c>
    </row>
    <row r="131" spans="1:21" x14ac:dyDescent="0.25">
      <c r="A131" s="24" t="s">
        <v>142</v>
      </c>
      <c r="B131" s="66">
        <v>4</v>
      </c>
      <c r="C131" s="21" t="s">
        <v>13</v>
      </c>
      <c r="D131" s="22" t="s">
        <v>13</v>
      </c>
      <c r="E131" s="22" t="s">
        <v>13</v>
      </c>
      <c r="F131" s="22" t="s">
        <v>13</v>
      </c>
      <c r="G131" s="22" t="s">
        <v>14</v>
      </c>
      <c r="H131" s="22" t="s">
        <v>13</v>
      </c>
      <c r="I131" s="22" t="s">
        <v>13</v>
      </c>
      <c r="J131" s="23" t="s">
        <v>13</v>
      </c>
    </row>
    <row r="132" spans="1:21" s="7" customFormat="1" ht="210" x14ac:dyDescent="0.25">
      <c r="A132" s="25" t="s">
        <v>143</v>
      </c>
      <c r="B132" s="66">
        <v>0</v>
      </c>
      <c r="C132" s="21" t="s">
        <v>14</v>
      </c>
      <c r="D132" s="22" t="s">
        <v>13</v>
      </c>
      <c r="E132" s="22" t="s">
        <v>13</v>
      </c>
      <c r="F132" s="22" t="s">
        <v>13</v>
      </c>
      <c r="G132" s="22" t="s">
        <v>13</v>
      </c>
      <c r="H132" s="22" t="s">
        <v>14</v>
      </c>
      <c r="I132" s="22" t="s">
        <v>13</v>
      </c>
      <c r="J132" s="23" t="s">
        <v>13</v>
      </c>
      <c r="K132" s="5"/>
      <c r="L132" s="5"/>
      <c r="M132" s="6"/>
      <c r="N132" s="5"/>
      <c r="O132" s="5"/>
      <c r="P132" s="5"/>
      <c r="Q132" s="5"/>
      <c r="R132" s="5"/>
      <c r="S132" s="5"/>
      <c r="T132" s="5"/>
      <c r="U132" s="5"/>
    </row>
    <row r="133" spans="1:21" s="7" customFormat="1" ht="30" x14ac:dyDescent="0.25">
      <c r="A133" s="25" t="s">
        <v>144</v>
      </c>
      <c r="B133" s="66">
        <v>4</v>
      </c>
      <c r="C133" s="21" t="s">
        <v>13</v>
      </c>
      <c r="D133" s="22" t="s">
        <v>13</v>
      </c>
      <c r="E133" s="22" t="s">
        <v>13</v>
      </c>
      <c r="F133" s="22" t="s">
        <v>13</v>
      </c>
      <c r="G133" s="22" t="s">
        <v>14</v>
      </c>
      <c r="H133" s="22" t="s">
        <v>13</v>
      </c>
      <c r="I133" s="22" t="s">
        <v>14</v>
      </c>
      <c r="J133" s="23" t="s">
        <v>13</v>
      </c>
      <c r="K133" s="5"/>
      <c r="L133" s="5"/>
      <c r="M133" s="6"/>
      <c r="N133" s="5"/>
      <c r="O133" s="5"/>
      <c r="P133" s="5"/>
      <c r="Q133" s="5"/>
      <c r="R133" s="5"/>
      <c r="S133" s="5"/>
      <c r="T133" s="5"/>
      <c r="U133" s="5"/>
    </row>
    <row r="134" spans="1:21" ht="45" x14ac:dyDescent="0.25">
      <c r="A134" s="24" t="s">
        <v>145</v>
      </c>
      <c r="B134" s="66">
        <v>4</v>
      </c>
      <c r="C134" s="21" t="s">
        <v>13</v>
      </c>
      <c r="D134" s="22" t="s">
        <v>13</v>
      </c>
      <c r="E134" s="22" t="s">
        <v>13</v>
      </c>
      <c r="F134" s="22" t="s">
        <v>13</v>
      </c>
      <c r="G134" s="22" t="s">
        <v>14</v>
      </c>
      <c r="H134" s="22" t="s">
        <v>13</v>
      </c>
      <c r="I134" s="22" t="s">
        <v>13</v>
      </c>
      <c r="J134" s="23" t="s">
        <v>14</v>
      </c>
    </row>
    <row r="135" spans="1:21" x14ac:dyDescent="0.25">
      <c r="A135" s="24" t="s">
        <v>146</v>
      </c>
      <c r="B135" s="66">
        <v>4</v>
      </c>
      <c r="C135" s="21" t="s">
        <v>13</v>
      </c>
      <c r="D135" s="22" t="s">
        <v>13</v>
      </c>
      <c r="E135" s="22" t="s">
        <v>13</v>
      </c>
      <c r="F135" s="22" t="s">
        <v>13</v>
      </c>
      <c r="G135" s="22" t="s">
        <v>13</v>
      </c>
      <c r="H135" s="22" t="s">
        <v>13</v>
      </c>
      <c r="I135" s="22" t="s">
        <v>13</v>
      </c>
      <c r="J135" s="23" t="s">
        <v>13</v>
      </c>
    </row>
    <row r="136" spans="1:21" s="7" customFormat="1" ht="30" x14ac:dyDescent="0.25">
      <c r="A136" s="25" t="s">
        <v>147</v>
      </c>
      <c r="B136" s="66">
        <v>2</v>
      </c>
      <c r="C136" s="21" t="s">
        <v>13</v>
      </c>
      <c r="D136" s="22" t="s">
        <v>13</v>
      </c>
      <c r="E136" s="22" t="s">
        <v>13</v>
      </c>
      <c r="F136" s="22" t="s">
        <v>13</v>
      </c>
      <c r="G136" s="22" t="s">
        <v>14</v>
      </c>
      <c r="H136" s="22" t="s">
        <v>14</v>
      </c>
      <c r="I136" s="22" t="s">
        <v>13</v>
      </c>
      <c r="J136" s="23" t="s">
        <v>13</v>
      </c>
      <c r="K136" s="5"/>
      <c r="L136" s="5"/>
      <c r="M136" s="6"/>
      <c r="N136" s="5"/>
      <c r="O136" s="5"/>
      <c r="P136" s="5"/>
      <c r="Q136" s="5"/>
      <c r="R136" s="5"/>
      <c r="S136" s="5"/>
      <c r="T136" s="5"/>
      <c r="U136" s="5"/>
    </row>
    <row r="137" spans="1:21" x14ac:dyDescent="0.25">
      <c r="A137" s="24" t="s">
        <v>148</v>
      </c>
      <c r="B137" s="66">
        <v>4</v>
      </c>
      <c r="C137" s="21" t="s">
        <v>13</v>
      </c>
      <c r="D137" s="22" t="s">
        <v>13</v>
      </c>
      <c r="E137" s="22" t="s">
        <v>13</v>
      </c>
      <c r="F137" s="22" t="s">
        <v>13</v>
      </c>
      <c r="G137" s="22" t="s">
        <v>14</v>
      </c>
      <c r="H137" s="22" t="s">
        <v>13</v>
      </c>
      <c r="I137" s="22" t="s">
        <v>13</v>
      </c>
      <c r="J137" s="23" t="s">
        <v>14</v>
      </c>
    </row>
    <row r="138" spans="1:21" s="7" customFormat="1" ht="30" x14ac:dyDescent="0.25">
      <c r="A138" s="25" t="s">
        <v>149</v>
      </c>
      <c r="B138" s="66">
        <v>4</v>
      </c>
      <c r="C138" s="21" t="s">
        <v>13</v>
      </c>
      <c r="D138" s="22" t="s">
        <v>13</v>
      </c>
      <c r="E138" s="22" t="s">
        <v>13</v>
      </c>
      <c r="F138" s="22" t="s">
        <v>13</v>
      </c>
      <c r="G138" s="22" t="s">
        <v>14</v>
      </c>
      <c r="H138" s="22" t="s">
        <v>13</v>
      </c>
      <c r="I138" s="22" t="s">
        <v>13</v>
      </c>
      <c r="J138" s="23" t="s">
        <v>14</v>
      </c>
      <c r="K138" s="5"/>
      <c r="L138" s="5"/>
      <c r="M138" s="6"/>
      <c r="N138" s="5"/>
      <c r="O138" s="5"/>
      <c r="P138" s="5"/>
      <c r="Q138" s="5"/>
      <c r="R138" s="5"/>
      <c r="S138" s="5"/>
      <c r="T138" s="5"/>
      <c r="U138" s="5"/>
    </row>
    <row r="139" spans="1:21" x14ac:dyDescent="0.25">
      <c r="A139" s="24" t="s">
        <v>150</v>
      </c>
      <c r="B139" s="66">
        <v>4</v>
      </c>
      <c r="C139" s="21" t="s">
        <v>13</v>
      </c>
      <c r="D139" s="22" t="s">
        <v>13</v>
      </c>
      <c r="E139" s="22" t="s">
        <v>13</v>
      </c>
      <c r="F139" s="22" t="s">
        <v>13</v>
      </c>
      <c r="G139" s="22" t="s">
        <v>14</v>
      </c>
      <c r="H139" s="22" t="s">
        <v>13</v>
      </c>
      <c r="I139" s="22" t="s">
        <v>13</v>
      </c>
      <c r="J139" s="23" t="s">
        <v>13</v>
      </c>
    </row>
    <row r="140" spans="1:21" x14ac:dyDescent="0.25">
      <c r="A140" s="24" t="s">
        <v>151</v>
      </c>
      <c r="B140" s="66">
        <v>4</v>
      </c>
      <c r="C140" s="21" t="s">
        <v>13</v>
      </c>
      <c r="D140" s="22" t="s">
        <v>13</v>
      </c>
      <c r="E140" s="22" t="s">
        <v>13</v>
      </c>
      <c r="F140" s="22" t="s">
        <v>13</v>
      </c>
      <c r="G140" s="22" t="s">
        <v>14</v>
      </c>
      <c r="H140" s="22" t="s">
        <v>13</v>
      </c>
      <c r="I140" s="22" t="s">
        <v>13</v>
      </c>
      <c r="J140" s="23" t="s">
        <v>14</v>
      </c>
    </row>
    <row r="141" spans="1:21" ht="30" x14ac:dyDescent="0.25">
      <c r="A141" s="24" t="s">
        <v>152</v>
      </c>
      <c r="B141" s="66">
        <v>3</v>
      </c>
      <c r="C141" s="21" t="s">
        <v>14</v>
      </c>
      <c r="D141" s="22" t="s">
        <v>13</v>
      </c>
      <c r="E141" s="22" t="s">
        <v>13</v>
      </c>
      <c r="F141" s="22" t="s">
        <v>13</v>
      </c>
      <c r="G141" s="22" t="s">
        <v>14</v>
      </c>
      <c r="H141" s="22" t="s">
        <v>14</v>
      </c>
      <c r="I141" s="22" t="s">
        <v>13</v>
      </c>
      <c r="J141" s="23" t="s">
        <v>13</v>
      </c>
    </row>
    <row r="142" spans="1:21" ht="45" x14ac:dyDescent="0.25">
      <c r="A142" s="24" t="s">
        <v>153</v>
      </c>
      <c r="B142" s="66">
        <v>1</v>
      </c>
      <c r="C142" s="21" t="s">
        <v>13</v>
      </c>
      <c r="D142" s="22" t="s">
        <v>13</v>
      </c>
      <c r="E142" s="22" t="s">
        <v>13</v>
      </c>
      <c r="F142" s="22" t="s">
        <v>13</v>
      </c>
      <c r="G142" s="22" t="s">
        <v>13</v>
      </c>
      <c r="H142" s="22" t="s">
        <v>14</v>
      </c>
      <c r="I142" s="22" t="s">
        <v>13</v>
      </c>
      <c r="J142" s="23" t="s">
        <v>13</v>
      </c>
    </row>
    <row r="143" spans="1:21" ht="30" x14ac:dyDescent="0.25">
      <c r="A143" s="24" t="s">
        <v>154</v>
      </c>
      <c r="B143" s="66">
        <v>0</v>
      </c>
      <c r="C143" s="21" t="s">
        <v>13</v>
      </c>
      <c r="D143" s="22" t="s">
        <v>14</v>
      </c>
      <c r="E143" s="22" t="s">
        <v>13</v>
      </c>
      <c r="F143" s="22" t="s">
        <v>13</v>
      </c>
      <c r="G143" s="22" t="s">
        <v>13</v>
      </c>
      <c r="H143" s="22" t="s">
        <v>14</v>
      </c>
      <c r="I143" s="22" t="s">
        <v>13</v>
      </c>
      <c r="J143" s="23" t="s">
        <v>13</v>
      </c>
    </row>
    <row r="144" spans="1:21" ht="45" x14ac:dyDescent="0.25">
      <c r="A144" s="24" t="s">
        <v>155</v>
      </c>
      <c r="B144" s="66">
        <v>0</v>
      </c>
      <c r="C144" s="21" t="s">
        <v>13</v>
      </c>
      <c r="D144" s="22" t="s">
        <v>13</v>
      </c>
      <c r="E144" s="22" t="s">
        <v>13</v>
      </c>
      <c r="F144" s="22" t="s">
        <v>13</v>
      </c>
      <c r="G144" s="22" t="s">
        <v>13</v>
      </c>
      <c r="H144" s="22" t="s">
        <v>14</v>
      </c>
      <c r="I144" s="22" t="s">
        <v>13</v>
      </c>
      <c r="J144" s="23" t="s">
        <v>13</v>
      </c>
    </row>
    <row r="145" spans="1:21" ht="90" x14ac:dyDescent="0.25">
      <c r="A145" s="24" t="s">
        <v>156</v>
      </c>
      <c r="B145" s="66">
        <v>0</v>
      </c>
      <c r="C145" s="21" t="s">
        <v>14</v>
      </c>
      <c r="D145" s="22" t="s">
        <v>13</v>
      </c>
      <c r="E145" s="22" t="s">
        <v>13</v>
      </c>
      <c r="F145" s="22" t="s">
        <v>13</v>
      </c>
      <c r="G145" s="22" t="s">
        <v>13</v>
      </c>
      <c r="H145" s="22" t="s">
        <v>14</v>
      </c>
      <c r="I145" s="22" t="s">
        <v>13</v>
      </c>
      <c r="J145" s="23" t="s">
        <v>13</v>
      </c>
    </row>
    <row r="146" spans="1:21" s="7" customFormat="1" ht="165" x14ac:dyDescent="0.25">
      <c r="A146" s="25" t="s">
        <v>157</v>
      </c>
      <c r="B146" s="66">
        <v>0</v>
      </c>
      <c r="C146" s="21" t="s">
        <v>14</v>
      </c>
      <c r="D146" s="22" t="s">
        <v>13</v>
      </c>
      <c r="E146" s="22" t="s">
        <v>13</v>
      </c>
      <c r="F146" s="22" t="s">
        <v>13</v>
      </c>
      <c r="G146" s="22" t="s">
        <v>13</v>
      </c>
      <c r="H146" s="22" t="s">
        <v>14</v>
      </c>
      <c r="I146" s="22" t="s">
        <v>13</v>
      </c>
      <c r="J146" s="23" t="s">
        <v>13</v>
      </c>
      <c r="K146" s="5"/>
      <c r="L146" s="5"/>
      <c r="M146" s="6"/>
      <c r="N146" s="5"/>
      <c r="O146" s="5"/>
      <c r="P146" s="5"/>
      <c r="Q146" s="5"/>
      <c r="R146" s="5"/>
      <c r="S146" s="5"/>
      <c r="T146" s="5"/>
      <c r="U146" s="5"/>
    </row>
    <row r="147" spans="1:21" s="7" customFormat="1" ht="105" x14ac:dyDescent="0.25">
      <c r="A147" s="25" t="s">
        <v>158</v>
      </c>
      <c r="B147" s="66">
        <v>0</v>
      </c>
      <c r="C147" s="21" t="s">
        <v>14</v>
      </c>
      <c r="D147" s="22" t="s">
        <v>13</v>
      </c>
      <c r="E147" s="22" t="s">
        <v>13</v>
      </c>
      <c r="F147" s="22" t="s">
        <v>13</v>
      </c>
      <c r="G147" s="22" t="s">
        <v>13</v>
      </c>
      <c r="H147" s="22" t="s">
        <v>14</v>
      </c>
      <c r="I147" s="22" t="s">
        <v>13</v>
      </c>
      <c r="J147" s="23" t="s">
        <v>13</v>
      </c>
      <c r="K147" s="5"/>
      <c r="L147" s="5"/>
      <c r="M147" s="6"/>
      <c r="N147" s="5"/>
      <c r="O147" s="5"/>
      <c r="P147" s="5"/>
      <c r="Q147" s="5"/>
      <c r="R147" s="5"/>
      <c r="S147" s="5"/>
      <c r="T147" s="5"/>
      <c r="U147" s="5"/>
    </row>
    <row r="148" spans="1:21" ht="45" x14ac:dyDescent="0.25">
      <c r="A148" s="24" t="s">
        <v>159</v>
      </c>
      <c r="B148" s="66">
        <v>1</v>
      </c>
      <c r="C148" s="21" t="s">
        <v>13</v>
      </c>
      <c r="D148" s="22" t="s">
        <v>13</v>
      </c>
      <c r="E148" s="22" t="s">
        <v>13</v>
      </c>
      <c r="F148" s="22" t="s">
        <v>13</v>
      </c>
      <c r="G148" s="22" t="s">
        <v>13</v>
      </c>
      <c r="H148" s="22" t="s">
        <v>14</v>
      </c>
      <c r="I148" s="22" t="s">
        <v>13</v>
      </c>
      <c r="J148" s="23" t="s">
        <v>13</v>
      </c>
    </row>
    <row r="149" spans="1:21" ht="45" x14ac:dyDescent="0.25">
      <c r="A149" s="24" t="s">
        <v>160</v>
      </c>
      <c r="B149" s="66">
        <v>0</v>
      </c>
      <c r="C149" s="21" t="s">
        <v>14</v>
      </c>
      <c r="D149" s="22" t="s">
        <v>13</v>
      </c>
      <c r="E149" s="22" t="s">
        <v>13</v>
      </c>
      <c r="F149" s="22" t="s">
        <v>13</v>
      </c>
      <c r="G149" s="22" t="s">
        <v>13</v>
      </c>
      <c r="H149" s="22" t="s">
        <v>14</v>
      </c>
      <c r="I149" s="22" t="s">
        <v>13</v>
      </c>
      <c r="J149" s="23" t="s">
        <v>13</v>
      </c>
    </row>
    <row r="150" spans="1:21" s="7" customFormat="1" ht="45" x14ac:dyDescent="0.25">
      <c r="A150" s="25" t="s">
        <v>161</v>
      </c>
      <c r="B150" s="66">
        <v>0</v>
      </c>
      <c r="C150" s="21" t="s">
        <v>13</v>
      </c>
      <c r="D150" s="22" t="s">
        <v>13</v>
      </c>
      <c r="E150" s="22" t="s">
        <v>13</v>
      </c>
      <c r="F150" s="22" t="s">
        <v>13</v>
      </c>
      <c r="G150" s="22" t="s">
        <v>13</v>
      </c>
      <c r="H150" s="22" t="s">
        <v>14</v>
      </c>
      <c r="I150" s="22" t="s">
        <v>13</v>
      </c>
      <c r="J150" s="23" t="s">
        <v>13</v>
      </c>
      <c r="K150" s="5"/>
      <c r="L150" s="5"/>
      <c r="M150" s="6"/>
      <c r="N150" s="5"/>
      <c r="O150" s="5"/>
      <c r="P150" s="5"/>
      <c r="Q150" s="5"/>
      <c r="R150" s="5"/>
      <c r="S150" s="5"/>
      <c r="T150" s="5"/>
      <c r="U150" s="5"/>
    </row>
    <row r="151" spans="1:21" s="7" customFormat="1" ht="105" x14ac:dyDescent="0.25">
      <c r="A151" s="25" t="s">
        <v>162</v>
      </c>
      <c r="B151" s="66">
        <v>0</v>
      </c>
      <c r="C151" s="21" t="s">
        <v>14</v>
      </c>
      <c r="D151" s="22" t="s">
        <v>13</v>
      </c>
      <c r="E151" s="22" t="s">
        <v>13</v>
      </c>
      <c r="F151" s="22" t="s">
        <v>13</v>
      </c>
      <c r="G151" s="22" t="s">
        <v>13</v>
      </c>
      <c r="H151" s="22" t="s">
        <v>14</v>
      </c>
      <c r="I151" s="22" t="s">
        <v>13</v>
      </c>
      <c r="J151" s="23" t="s">
        <v>13</v>
      </c>
      <c r="K151" s="5"/>
      <c r="L151" s="5"/>
      <c r="M151" s="6"/>
      <c r="N151" s="5"/>
      <c r="O151" s="5"/>
      <c r="P151" s="5"/>
      <c r="Q151" s="5"/>
      <c r="R151" s="5"/>
      <c r="S151" s="5"/>
      <c r="T151" s="5"/>
      <c r="U151" s="5"/>
    </row>
    <row r="152" spans="1:21" s="7" customFormat="1" ht="30" x14ac:dyDescent="0.25">
      <c r="A152" s="25" t="s">
        <v>163</v>
      </c>
      <c r="B152" s="66">
        <v>2</v>
      </c>
      <c r="C152" s="21" t="s">
        <v>13</v>
      </c>
      <c r="D152" s="22" t="s">
        <v>13</v>
      </c>
      <c r="E152" s="22" t="s">
        <v>13</v>
      </c>
      <c r="F152" s="22" t="s">
        <v>13</v>
      </c>
      <c r="G152" s="22" t="s">
        <v>13</v>
      </c>
      <c r="H152" s="22" t="s">
        <v>14</v>
      </c>
      <c r="I152" s="22" t="s">
        <v>14</v>
      </c>
      <c r="J152" s="23" t="s">
        <v>13</v>
      </c>
      <c r="K152" s="5"/>
      <c r="L152" s="5"/>
      <c r="M152" s="6"/>
      <c r="N152" s="5"/>
      <c r="O152" s="5"/>
      <c r="P152" s="5"/>
      <c r="Q152" s="5"/>
      <c r="R152" s="5"/>
      <c r="S152" s="5"/>
      <c r="T152" s="5"/>
      <c r="U152" s="5"/>
    </row>
    <row r="153" spans="1:21" ht="135" x14ac:dyDescent="0.25">
      <c r="A153" s="24" t="s">
        <v>164</v>
      </c>
      <c r="B153" s="66">
        <v>0</v>
      </c>
      <c r="C153" s="21" t="s">
        <v>13</v>
      </c>
      <c r="D153" s="22" t="s">
        <v>13</v>
      </c>
      <c r="E153" s="22" t="s">
        <v>13</v>
      </c>
      <c r="F153" s="22" t="s">
        <v>13</v>
      </c>
      <c r="G153" s="22" t="s">
        <v>13</v>
      </c>
      <c r="H153" s="22" t="s">
        <v>14</v>
      </c>
      <c r="I153" s="22" t="s">
        <v>13</v>
      </c>
      <c r="J153" s="23" t="s">
        <v>13</v>
      </c>
    </row>
    <row r="154" spans="1:21" s="7" customFormat="1" ht="30" x14ac:dyDescent="0.25">
      <c r="A154" s="25" t="s">
        <v>165</v>
      </c>
      <c r="B154" s="66">
        <v>2</v>
      </c>
      <c r="C154" s="21" t="s">
        <v>13</v>
      </c>
      <c r="D154" s="22" t="s">
        <v>13</v>
      </c>
      <c r="E154" s="22" t="s">
        <v>13</v>
      </c>
      <c r="F154" s="22" t="s">
        <v>13</v>
      </c>
      <c r="G154" s="22" t="s">
        <v>14</v>
      </c>
      <c r="H154" s="22" t="s">
        <v>14</v>
      </c>
      <c r="I154" s="22" t="s">
        <v>13</v>
      </c>
      <c r="J154" s="23" t="s">
        <v>13</v>
      </c>
      <c r="K154" s="5"/>
      <c r="L154" s="5"/>
      <c r="M154" s="6"/>
      <c r="N154" s="5"/>
      <c r="O154" s="5"/>
      <c r="P154" s="5"/>
      <c r="Q154" s="5"/>
      <c r="R154" s="5"/>
      <c r="S154" s="5"/>
      <c r="T154" s="5"/>
      <c r="U154" s="5"/>
    </row>
    <row r="155" spans="1:21" ht="30" x14ac:dyDescent="0.25">
      <c r="A155" s="24" t="s">
        <v>166</v>
      </c>
      <c r="B155" s="66">
        <v>0</v>
      </c>
      <c r="C155" s="21" t="s">
        <v>13</v>
      </c>
      <c r="D155" s="22" t="s">
        <v>13</v>
      </c>
      <c r="E155" s="22" t="s">
        <v>13</v>
      </c>
      <c r="F155" s="22" t="s">
        <v>13</v>
      </c>
      <c r="G155" s="22" t="s">
        <v>13</v>
      </c>
      <c r="H155" s="22" t="s">
        <v>14</v>
      </c>
      <c r="I155" s="22" t="s">
        <v>14</v>
      </c>
      <c r="J155" s="23" t="s">
        <v>13</v>
      </c>
    </row>
    <row r="156" spans="1:21" ht="45" x14ac:dyDescent="0.25">
      <c r="A156" s="24" t="s">
        <v>167</v>
      </c>
      <c r="B156" s="66">
        <v>3</v>
      </c>
      <c r="C156" s="21" t="s">
        <v>13</v>
      </c>
      <c r="D156" s="22" t="s">
        <v>14</v>
      </c>
      <c r="E156" s="22" t="s">
        <v>13</v>
      </c>
      <c r="F156" s="22" t="s">
        <v>13</v>
      </c>
      <c r="G156" s="22" t="s">
        <v>14</v>
      </c>
      <c r="H156" s="22" t="s">
        <v>14</v>
      </c>
      <c r="I156" s="22" t="s">
        <v>13</v>
      </c>
      <c r="J156" s="23" t="s">
        <v>13</v>
      </c>
    </row>
    <row r="157" spans="1:21" ht="30" x14ac:dyDescent="0.25">
      <c r="A157" s="24" t="s">
        <v>168</v>
      </c>
      <c r="B157" s="66">
        <v>3</v>
      </c>
      <c r="C157" s="21" t="s">
        <v>13</v>
      </c>
      <c r="D157" s="22" t="s">
        <v>13</v>
      </c>
      <c r="E157" s="22" t="s">
        <v>13</v>
      </c>
      <c r="F157" s="22" t="s">
        <v>13</v>
      </c>
      <c r="G157" s="22" t="s">
        <v>13</v>
      </c>
      <c r="H157" s="22" t="s">
        <v>13</v>
      </c>
      <c r="I157" s="22" t="s">
        <v>13</v>
      </c>
      <c r="J157" s="23" t="s">
        <v>14</v>
      </c>
    </row>
    <row r="158" spans="1:21" ht="30" x14ac:dyDescent="0.25">
      <c r="A158" s="24" t="s">
        <v>169</v>
      </c>
      <c r="B158" s="66">
        <v>4</v>
      </c>
      <c r="C158" s="21" t="s">
        <v>13</v>
      </c>
      <c r="D158" s="22" t="s">
        <v>13</v>
      </c>
      <c r="E158" s="22" t="s">
        <v>13</v>
      </c>
      <c r="F158" s="22" t="s">
        <v>13</v>
      </c>
      <c r="G158" s="22" t="s">
        <v>13</v>
      </c>
      <c r="H158" s="22" t="s">
        <v>13</v>
      </c>
      <c r="I158" s="22" t="s">
        <v>14</v>
      </c>
      <c r="J158" s="23" t="s">
        <v>14</v>
      </c>
    </row>
    <row r="159" spans="1:21" s="7" customFormat="1" ht="30" x14ac:dyDescent="0.25">
      <c r="A159" s="25" t="s">
        <v>170</v>
      </c>
      <c r="B159" s="66">
        <v>4</v>
      </c>
      <c r="C159" s="21" t="s">
        <v>13</v>
      </c>
      <c r="D159" s="22" t="s">
        <v>13</v>
      </c>
      <c r="E159" s="22" t="s">
        <v>13</v>
      </c>
      <c r="F159" s="22" t="s">
        <v>13</v>
      </c>
      <c r="G159" s="22" t="s">
        <v>14</v>
      </c>
      <c r="H159" s="22" t="s">
        <v>13</v>
      </c>
      <c r="I159" s="22" t="s">
        <v>14</v>
      </c>
      <c r="J159" s="23" t="s">
        <v>14</v>
      </c>
      <c r="K159" s="5"/>
      <c r="L159" s="5"/>
      <c r="M159" s="6"/>
      <c r="N159" s="5"/>
      <c r="O159" s="5"/>
      <c r="P159" s="5"/>
      <c r="Q159" s="5"/>
      <c r="R159" s="5"/>
      <c r="S159" s="5"/>
      <c r="T159" s="5"/>
      <c r="U159" s="5"/>
    </row>
    <row r="160" spans="1:21" s="7" customFormat="1" ht="30" x14ac:dyDescent="0.25">
      <c r="A160" s="25" t="s">
        <v>171</v>
      </c>
      <c r="B160" s="66">
        <v>4</v>
      </c>
      <c r="C160" s="21" t="s">
        <v>13</v>
      </c>
      <c r="D160" s="22" t="s">
        <v>13</v>
      </c>
      <c r="E160" s="22" t="s">
        <v>13</v>
      </c>
      <c r="F160" s="22" t="s">
        <v>13</v>
      </c>
      <c r="G160" s="22" t="s">
        <v>13</v>
      </c>
      <c r="H160" s="22" t="s">
        <v>13</v>
      </c>
      <c r="I160" s="22" t="s">
        <v>13</v>
      </c>
      <c r="J160" s="23" t="s">
        <v>13</v>
      </c>
      <c r="K160" s="5"/>
      <c r="L160" s="5"/>
      <c r="M160" s="6"/>
      <c r="N160" s="5"/>
      <c r="O160" s="5"/>
      <c r="P160" s="5"/>
      <c r="Q160" s="5"/>
      <c r="R160" s="5"/>
      <c r="S160" s="5"/>
      <c r="T160" s="5"/>
      <c r="U160" s="5"/>
    </row>
    <row r="161" spans="1:21" s="7" customFormat="1" ht="45" x14ac:dyDescent="0.25">
      <c r="A161" s="25" t="s">
        <v>172</v>
      </c>
      <c r="B161" s="66">
        <v>2</v>
      </c>
      <c r="C161" s="21" t="s">
        <v>13</v>
      </c>
      <c r="D161" s="22" t="s">
        <v>13</v>
      </c>
      <c r="E161" s="22" t="s">
        <v>13</v>
      </c>
      <c r="F161" s="22" t="s">
        <v>13</v>
      </c>
      <c r="G161" s="22" t="s">
        <v>13</v>
      </c>
      <c r="H161" s="22" t="s">
        <v>13</v>
      </c>
      <c r="I161" s="22" t="s">
        <v>13</v>
      </c>
      <c r="J161" s="23" t="s">
        <v>14</v>
      </c>
      <c r="K161" s="5"/>
      <c r="L161" s="5"/>
      <c r="M161" s="6"/>
      <c r="N161" s="5"/>
      <c r="O161" s="5"/>
      <c r="P161" s="5"/>
      <c r="Q161" s="5"/>
      <c r="R161" s="5"/>
      <c r="S161" s="5"/>
      <c r="T161" s="5"/>
      <c r="U161" s="5"/>
    </row>
    <row r="162" spans="1:21" s="7" customFormat="1" ht="195" x14ac:dyDescent="0.25">
      <c r="A162" s="25" t="s">
        <v>173</v>
      </c>
      <c r="B162" s="66">
        <v>4</v>
      </c>
      <c r="C162" s="21" t="s">
        <v>13</v>
      </c>
      <c r="D162" s="22" t="s">
        <v>13</v>
      </c>
      <c r="E162" s="22" t="s">
        <v>13</v>
      </c>
      <c r="F162" s="22" t="s">
        <v>13</v>
      </c>
      <c r="G162" s="22" t="s">
        <v>14</v>
      </c>
      <c r="H162" s="22" t="s">
        <v>13</v>
      </c>
      <c r="I162" s="22" t="s">
        <v>14</v>
      </c>
      <c r="J162" s="23" t="s">
        <v>13</v>
      </c>
      <c r="K162" s="5"/>
      <c r="L162" s="5"/>
      <c r="M162" s="6"/>
      <c r="N162" s="5"/>
      <c r="O162" s="5"/>
      <c r="P162" s="5"/>
      <c r="Q162" s="5"/>
      <c r="R162" s="5"/>
      <c r="S162" s="5"/>
      <c r="T162" s="5"/>
      <c r="U162" s="5"/>
    </row>
    <row r="163" spans="1:21" ht="90" x14ac:dyDescent="0.25">
      <c r="A163" s="24" t="s">
        <v>174</v>
      </c>
      <c r="B163" s="66">
        <v>4</v>
      </c>
      <c r="C163" s="21" t="s">
        <v>13</v>
      </c>
      <c r="D163" s="22" t="s">
        <v>13</v>
      </c>
      <c r="E163" s="22" t="s">
        <v>13</v>
      </c>
      <c r="F163" s="22" t="s">
        <v>13</v>
      </c>
      <c r="G163" s="22" t="s">
        <v>13</v>
      </c>
      <c r="H163" s="22" t="s">
        <v>13</v>
      </c>
      <c r="I163" s="22" t="s">
        <v>14</v>
      </c>
      <c r="J163" s="23" t="s">
        <v>13</v>
      </c>
    </row>
    <row r="164" spans="1:21" ht="75" x14ac:dyDescent="0.25">
      <c r="A164" s="24" t="s">
        <v>175</v>
      </c>
      <c r="B164" s="66">
        <v>3</v>
      </c>
      <c r="C164" s="21" t="s">
        <v>13</v>
      </c>
      <c r="D164" s="22" t="s">
        <v>13</v>
      </c>
      <c r="E164" s="22" t="s">
        <v>13</v>
      </c>
      <c r="F164" s="22" t="s">
        <v>13</v>
      </c>
      <c r="G164" s="22" t="s">
        <v>14</v>
      </c>
      <c r="H164" s="22" t="s">
        <v>13</v>
      </c>
      <c r="I164" s="22" t="s">
        <v>14</v>
      </c>
      <c r="J164" s="23" t="s">
        <v>14</v>
      </c>
    </row>
    <row r="165" spans="1:21" ht="165" x14ac:dyDescent="0.25">
      <c r="A165" s="24" t="s">
        <v>176</v>
      </c>
      <c r="B165" s="66">
        <v>4</v>
      </c>
      <c r="C165" s="21" t="s">
        <v>13</v>
      </c>
      <c r="D165" s="22" t="s">
        <v>13</v>
      </c>
      <c r="E165" s="22" t="s">
        <v>13</v>
      </c>
      <c r="F165" s="22" t="s">
        <v>13</v>
      </c>
      <c r="G165" s="22" t="s">
        <v>14</v>
      </c>
      <c r="H165" s="22" t="s">
        <v>13</v>
      </c>
      <c r="I165" s="22" t="s">
        <v>14</v>
      </c>
      <c r="J165" s="23" t="s">
        <v>14</v>
      </c>
    </row>
    <row r="166" spans="1:21" ht="60" x14ac:dyDescent="0.25">
      <c r="A166" s="24" t="s">
        <v>177</v>
      </c>
      <c r="B166" s="66">
        <v>4</v>
      </c>
      <c r="C166" s="21" t="s">
        <v>13</v>
      </c>
      <c r="D166" s="22" t="s">
        <v>13</v>
      </c>
      <c r="E166" s="22" t="s">
        <v>13</v>
      </c>
      <c r="F166" s="22" t="s">
        <v>13</v>
      </c>
      <c r="G166" s="22" t="s">
        <v>14</v>
      </c>
      <c r="H166" s="22" t="s">
        <v>13</v>
      </c>
      <c r="I166" s="22" t="s">
        <v>13</v>
      </c>
      <c r="J166" s="23" t="s">
        <v>13</v>
      </c>
    </row>
    <row r="167" spans="1:21" ht="45" x14ac:dyDescent="0.25">
      <c r="A167" s="24" t="s">
        <v>178</v>
      </c>
      <c r="B167" s="66">
        <v>3</v>
      </c>
      <c r="C167" s="21" t="s">
        <v>13</v>
      </c>
      <c r="D167" s="22" t="s">
        <v>13</v>
      </c>
      <c r="E167" s="22" t="s">
        <v>13</v>
      </c>
      <c r="F167" s="22" t="s">
        <v>13</v>
      </c>
      <c r="G167" s="22" t="s">
        <v>13</v>
      </c>
      <c r="H167" s="22" t="s">
        <v>14</v>
      </c>
      <c r="I167" s="22" t="s">
        <v>14</v>
      </c>
      <c r="J167" s="23" t="s">
        <v>13</v>
      </c>
    </row>
    <row r="168" spans="1:21" ht="105" x14ac:dyDescent="0.25">
      <c r="A168" s="24" t="s">
        <v>179</v>
      </c>
      <c r="B168" s="66">
        <v>4</v>
      </c>
      <c r="C168" s="21" t="s">
        <v>13</v>
      </c>
      <c r="D168" s="22" t="s">
        <v>13</v>
      </c>
      <c r="E168" s="22" t="s">
        <v>13</v>
      </c>
      <c r="F168" s="22" t="s">
        <v>13</v>
      </c>
      <c r="G168" s="22" t="s">
        <v>13</v>
      </c>
      <c r="H168" s="22" t="s">
        <v>13</v>
      </c>
      <c r="I168" s="22" t="s">
        <v>14</v>
      </c>
      <c r="J168" s="23" t="s">
        <v>13</v>
      </c>
    </row>
    <row r="169" spans="1:21" ht="120" x14ac:dyDescent="0.25">
      <c r="A169" s="24" t="s">
        <v>180</v>
      </c>
      <c r="B169" s="66">
        <v>4</v>
      </c>
      <c r="C169" s="21" t="s">
        <v>13</v>
      </c>
      <c r="D169" s="22" t="s">
        <v>13</v>
      </c>
      <c r="E169" s="22" t="s">
        <v>13</v>
      </c>
      <c r="F169" s="22" t="s">
        <v>13</v>
      </c>
      <c r="G169" s="22" t="s">
        <v>14</v>
      </c>
      <c r="H169" s="22" t="s">
        <v>13</v>
      </c>
      <c r="I169" s="22" t="s">
        <v>13</v>
      </c>
      <c r="J169" s="23" t="s">
        <v>14</v>
      </c>
    </row>
    <row r="170" spans="1:21" ht="30" x14ac:dyDescent="0.25">
      <c r="A170" s="24" t="s">
        <v>181</v>
      </c>
      <c r="B170" s="66">
        <v>3</v>
      </c>
      <c r="C170" s="21" t="s">
        <v>13</v>
      </c>
      <c r="D170" s="22" t="s">
        <v>13</v>
      </c>
      <c r="E170" s="22" t="s">
        <v>13</v>
      </c>
      <c r="F170" s="22" t="s">
        <v>13</v>
      </c>
      <c r="G170" s="22" t="s">
        <v>13</v>
      </c>
      <c r="H170" s="22" t="s">
        <v>13</v>
      </c>
      <c r="I170" s="22" t="s">
        <v>13</v>
      </c>
      <c r="J170" s="23" t="s">
        <v>14</v>
      </c>
    </row>
    <row r="171" spans="1:21" ht="90" x14ac:dyDescent="0.25">
      <c r="A171" s="24" t="s">
        <v>182</v>
      </c>
      <c r="B171" s="66">
        <v>4</v>
      </c>
      <c r="C171" s="21" t="s">
        <v>13</v>
      </c>
      <c r="D171" s="22" t="s">
        <v>13</v>
      </c>
      <c r="E171" s="22" t="s">
        <v>13</v>
      </c>
      <c r="F171" s="22" t="s">
        <v>13</v>
      </c>
      <c r="G171" s="22" t="s">
        <v>13</v>
      </c>
      <c r="H171" s="22" t="s">
        <v>13</v>
      </c>
      <c r="I171" s="22" t="s">
        <v>14</v>
      </c>
      <c r="J171" s="23" t="s">
        <v>13</v>
      </c>
    </row>
    <row r="172" spans="1:21" ht="30" x14ac:dyDescent="0.25">
      <c r="A172" s="24" t="s">
        <v>183</v>
      </c>
      <c r="B172" s="66">
        <v>4</v>
      </c>
      <c r="C172" s="21" t="s">
        <v>13</v>
      </c>
      <c r="D172" s="22" t="s">
        <v>13</v>
      </c>
      <c r="E172" s="22" t="s">
        <v>13</v>
      </c>
      <c r="F172" s="22" t="s">
        <v>13</v>
      </c>
      <c r="G172" s="22" t="s">
        <v>14</v>
      </c>
      <c r="H172" s="22" t="s">
        <v>13</v>
      </c>
      <c r="I172" s="22" t="s">
        <v>13</v>
      </c>
      <c r="J172" s="23" t="s">
        <v>14</v>
      </c>
    </row>
    <row r="173" spans="1:21" ht="30" x14ac:dyDescent="0.25">
      <c r="A173" s="24" t="s">
        <v>184</v>
      </c>
      <c r="B173" s="66">
        <v>4</v>
      </c>
      <c r="C173" s="21" t="s">
        <v>13</v>
      </c>
      <c r="D173" s="22" t="s">
        <v>13</v>
      </c>
      <c r="E173" s="22" t="s">
        <v>13</v>
      </c>
      <c r="F173" s="22" t="s">
        <v>13</v>
      </c>
      <c r="G173" s="22" t="s">
        <v>14</v>
      </c>
      <c r="H173" s="22" t="s">
        <v>13</v>
      </c>
      <c r="I173" s="22" t="s">
        <v>13</v>
      </c>
      <c r="J173" s="23" t="s">
        <v>14</v>
      </c>
    </row>
    <row r="174" spans="1:21" ht="45" x14ac:dyDescent="0.25">
      <c r="A174" s="24" t="s">
        <v>185</v>
      </c>
      <c r="B174" s="66">
        <v>4</v>
      </c>
      <c r="C174" s="21" t="s">
        <v>13</v>
      </c>
      <c r="D174" s="22" t="s">
        <v>13</v>
      </c>
      <c r="E174" s="22" t="s">
        <v>13</v>
      </c>
      <c r="F174" s="22" t="s">
        <v>13</v>
      </c>
      <c r="G174" s="22" t="s">
        <v>13</v>
      </c>
      <c r="H174" s="22" t="s">
        <v>13</v>
      </c>
      <c r="I174" s="22" t="s">
        <v>13</v>
      </c>
      <c r="J174" s="23" t="s">
        <v>14</v>
      </c>
    </row>
    <row r="175" spans="1:21" ht="30" x14ac:dyDescent="0.25">
      <c r="A175" s="24" t="s">
        <v>186</v>
      </c>
      <c r="B175" s="66">
        <v>4</v>
      </c>
      <c r="C175" s="21" t="s">
        <v>13</v>
      </c>
      <c r="D175" s="22" t="s">
        <v>13</v>
      </c>
      <c r="E175" s="22" t="s">
        <v>13</v>
      </c>
      <c r="F175" s="22" t="s">
        <v>13</v>
      </c>
      <c r="G175" s="22" t="s">
        <v>14</v>
      </c>
      <c r="H175" s="22" t="s">
        <v>13</v>
      </c>
      <c r="I175" s="22" t="s">
        <v>13</v>
      </c>
      <c r="J175" s="23" t="s">
        <v>14</v>
      </c>
    </row>
    <row r="176" spans="1:21" ht="75" x14ac:dyDescent="0.25">
      <c r="A176" s="24" t="s">
        <v>187</v>
      </c>
      <c r="B176" s="66">
        <v>4</v>
      </c>
      <c r="C176" s="21" t="s">
        <v>13</v>
      </c>
      <c r="D176" s="22" t="s">
        <v>13</v>
      </c>
      <c r="E176" s="22" t="s">
        <v>13</v>
      </c>
      <c r="F176" s="22" t="s">
        <v>13</v>
      </c>
      <c r="G176" s="22" t="s">
        <v>14</v>
      </c>
      <c r="H176" s="22" t="s">
        <v>13</v>
      </c>
      <c r="I176" s="22" t="s">
        <v>13</v>
      </c>
      <c r="J176" s="23" t="s">
        <v>13</v>
      </c>
    </row>
    <row r="177" spans="1:21" ht="45" x14ac:dyDescent="0.25">
      <c r="A177" s="24" t="s">
        <v>188</v>
      </c>
      <c r="B177" s="66">
        <v>4</v>
      </c>
      <c r="C177" s="21" t="s">
        <v>13</v>
      </c>
      <c r="D177" s="22" t="s">
        <v>13</v>
      </c>
      <c r="E177" s="22" t="s">
        <v>13</v>
      </c>
      <c r="F177" s="22" t="s">
        <v>13</v>
      </c>
      <c r="G177" s="22" t="s">
        <v>14</v>
      </c>
      <c r="H177" s="22" t="s">
        <v>13</v>
      </c>
      <c r="I177" s="22" t="s">
        <v>14</v>
      </c>
      <c r="J177" s="23" t="s">
        <v>14</v>
      </c>
    </row>
    <row r="178" spans="1:21" ht="30" x14ac:dyDescent="0.25">
      <c r="A178" s="24" t="s">
        <v>189</v>
      </c>
      <c r="B178" s="66">
        <v>4</v>
      </c>
      <c r="C178" s="21" t="s">
        <v>13</v>
      </c>
      <c r="D178" s="22" t="s">
        <v>13</v>
      </c>
      <c r="E178" s="22" t="s">
        <v>13</v>
      </c>
      <c r="F178" s="22" t="s">
        <v>13</v>
      </c>
      <c r="G178" s="22" t="s">
        <v>14</v>
      </c>
      <c r="H178" s="22" t="s">
        <v>13</v>
      </c>
      <c r="I178" s="22" t="s">
        <v>13</v>
      </c>
      <c r="J178" s="23" t="s">
        <v>13</v>
      </c>
    </row>
    <row r="179" spans="1:21" ht="30" x14ac:dyDescent="0.25">
      <c r="A179" s="24" t="s">
        <v>190</v>
      </c>
      <c r="B179" s="66">
        <v>4</v>
      </c>
      <c r="C179" s="21" t="s">
        <v>13</v>
      </c>
      <c r="D179" s="22" t="s">
        <v>13</v>
      </c>
      <c r="E179" s="22" t="s">
        <v>13</v>
      </c>
      <c r="F179" s="22" t="s">
        <v>13</v>
      </c>
      <c r="G179" s="22" t="s">
        <v>14</v>
      </c>
      <c r="H179" s="22" t="s">
        <v>13</v>
      </c>
      <c r="I179" s="22" t="s">
        <v>13</v>
      </c>
      <c r="J179" s="23" t="s">
        <v>13</v>
      </c>
    </row>
    <row r="180" spans="1:21" ht="120" x14ac:dyDescent="0.25">
      <c r="A180" s="24" t="s">
        <v>191</v>
      </c>
      <c r="B180" s="66">
        <v>4</v>
      </c>
      <c r="C180" s="51" t="s">
        <v>13</v>
      </c>
      <c r="D180" s="51" t="s">
        <v>13</v>
      </c>
      <c r="E180" s="51" t="s">
        <v>13</v>
      </c>
      <c r="F180" s="51" t="s">
        <v>13</v>
      </c>
      <c r="G180" s="51" t="s">
        <v>14</v>
      </c>
      <c r="H180" s="51" t="s">
        <v>13</v>
      </c>
      <c r="I180" s="51" t="s">
        <v>14</v>
      </c>
      <c r="J180" s="52" t="s">
        <v>14</v>
      </c>
    </row>
    <row r="181" spans="1:21" ht="45" x14ac:dyDescent="0.25">
      <c r="A181" s="24" t="s">
        <v>192</v>
      </c>
      <c r="B181" s="66">
        <v>4</v>
      </c>
      <c r="C181" s="21" t="s">
        <v>13</v>
      </c>
      <c r="D181" s="22" t="s">
        <v>13</v>
      </c>
      <c r="E181" s="22" t="s">
        <v>13</v>
      </c>
      <c r="F181" s="22" t="s">
        <v>13</v>
      </c>
      <c r="G181" s="22" t="s">
        <v>14</v>
      </c>
      <c r="H181" s="22" t="s">
        <v>13</v>
      </c>
      <c r="I181" s="22" t="s">
        <v>14</v>
      </c>
      <c r="J181" s="23" t="s">
        <v>13</v>
      </c>
    </row>
    <row r="182" spans="1:21" ht="90" x14ac:dyDescent="0.25">
      <c r="A182" s="24" t="s">
        <v>193</v>
      </c>
      <c r="B182" s="66">
        <v>4</v>
      </c>
      <c r="C182" s="21" t="s">
        <v>13</v>
      </c>
      <c r="D182" s="22" t="s">
        <v>13</v>
      </c>
      <c r="E182" s="22" t="s">
        <v>14</v>
      </c>
      <c r="F182" s="22" t="s">
        <v>13</v>
      </c>
      <c r="G182" s="22" t="s">
        <v>14</v>
      </c>
      <c r="H182" s="22" t="s">
        <v>14</v>
      </c>
      <c r="I182" s="22" t="s">
        <v>14</v>
      </c>
      <c r="J182" s="23" t="s">
        <v>13</v>
      </c>
    </row>
    <row r="183" spans="1:21" ht="60" x14ac:dyDescent="0.25">
      <c r="A183" s="24" t="s">
        <v>194</v>
      </c>
      <c r="B183" s="66">
        <v>4</v>
      </c>
      <c r="C183" s="21" t="s">
        <v>13</v>
      </c>
      <c r="D183" s="22" t="s">
        <v>13</v>
      </c>
      <c r="E183" s="22" t="s">
        <v>13</v>
      </c>
      <c r="F183" s="22" t="s">
        <v>13</v>
      </c>
      <c r="G183" s="22" t="s">
        <v>14</v>
      </c>
      <c r="H183" s="22" t="s">
        <v>13</v>
      </c>
      <c r="I183" s="22" t="s">
        <v>14</v>
      </c>
      <c r="J183" s="23" t="s">
        <v>13</v>
      </c>
    </row>
    <row r="184" spans="1:21" ht="150" x14ac:dyDescent="0.25">
      <c r="A184" s="24" t="s">
        <v>195</v>
      </c>
      <c r="B184" s="66">
        <v>4</v>
      </c>
      <c r="C184" s="21" t="s">
        <v>13</v>
      </c>
      <c r="D184" s="22" t="s">
        <v>13</v>
      </c>
      <c r="E184" s="22" t="s">
        <v>13</v>
      </c>
      <c r="F184" s="22" t="s">
        <v>13</v>
      </c>
      <c r="G184" s="22" t="s">
        <v>13</v>
      </c>
      <c r="H184" s="22" t="s">
        <v>14</v>
      </c>
      <c r="I184" s="22" t="s">
        <v>14</v>
      </c>
      <c r="J184" s="23" t="s">
        <v>13</v>
      </c>
    </row>
    <row r="185" spans="1:21" s="7" customFormat="1" ht="60" x14ac:dyDescent="0.25">
      <c r="A185" s="25" t="s">
        <v>196</v>
      </c>
      <c r="B185" s="66">
        <v>4</v>
      </c>
      <c r="C185" s="21" t="s">
        <v>13</v>
      </c>
      <c r="D185" s="22" t="s">
        <v>13</v>
      </c>
      <c r="E185" s="22" t="s">
        <v>13</v>
      </c>
      <c r="F185" s="22" t="s">
        <v>13</v>
      </c>
      <c r="G185" s="22" t="s">
        <v>14</v>
      </c>
      <c r="H185" s="22" t="s">
        <v>13</v>
      </c>
      <c r="I185" s="22" t="s">
        <v>13</v>
      </c>
      <c r="J185" s="23" t="s">
        <v>14</v>
      </c>
      <c r="K185" s="5"/>
      <c r="L185" s="5"/>
      <c r="M185" s="6"/>
      <c r="N185" s="5"/>
      <c r="O185" s="5"/>
      <c r="P185" s="5"/>
      <c r="Q185" s="5"/>
      <c r="R185" s="5"/>
      <c r="S185" s="5"/>
      <c r="T185" s="5"/>
      <c r="U185" s="5"/>
    </row>
    <row r="186" spans="1:21" ht="240" x14ac:dyDescent="0.25">
      <c r="A186" s="24" t="s">
        <v>197</v>
      </c>
      <c r="B186" s="66">
        <v>3</v>
      </c>
      <c r="C186" s="21" t="s">
        <v>14</v>
      </c>
      <c r="D186" s="22" t="s">
        <v>14</v>
      </c>
      <c r="E186" s="22" t="s">
        <v>13</v>
      </c>
      <c r="F186" s="22" t="s">
        <v>13</v>
      </c>
      <c r="G186" s="22" t="s">
        <v>14</v>
      </c>
      <c r="H186" s="22" t="s">
        <v>13</v>
      </c>
      <c r="I186" s="22" t="s">
        <v>14</v>
      </c>
      <c r="J186" s="23" t="s">
        <v>13</v>
      </c>
    </row>
    <row r="187" spans="1:21" ht="135" x14ac:dyDescent="0.25">
      <c r="A187" s="24" t="s">
        <v>198</v>
      </c>
      <c r="B187" s="66">
        <v>4</v>
      </c>
      <c r="C187" s="21" t="s">
        <v>14</v>
      </c>
      <c r="D187" s="22" t="s">
        <v>14</v>
      </c>
      <c r="E187" s="22" t="s">
        <v>13</v>
      </c>
      <c r="F187" s="22" t="s">
        <v>13</v>
      </c>
      <c r="G187" s="22" t="s">
        <v>14</v>
      </c>
      <c r="H187" s="22" t="s">
        <v>14</v>
      </c>
      <c r="I187" s="22" t="s">
        <v>14</v>
      </c>
      <c r="J187" s="23" t="s">
        <v>13</v>
      </c>
    </row>
    <row r="188" spans="1:21" ht="90" x14ac:dyDescent="0.25">
      <c r="A188" s="24" t="s">
        <v>199</v>
      </c>
      <c r="B188" s="66">
        <v>3</v>
      </c>
      <c r="C188" s="21" t="s">
        <v>13</v>
      </c>
      <c r="D188" s="22" t="s">
        <v>13</v>
      </c>
      <c r="E188" s="22" t="s">
        <v>13</v>
      </c>
      <c r="F188" s="22" t="s">
        <v>13</v>
      </c>
      <c r="G188" s="22" t="s">
        <v>13</v>
      </c>
      <c r="H188" s="22" t="s">
        <v>13</v>
      </c>
      <c r="I188" s="22" t="s">
        <v>14</v>
      </c>
      <c r="J188" s="23" t="s">
        <v>13</v>
      </c>
    </row>
    <row r="189" spans="1:21" ht="270" x14ac:dyDescent="0.25">
      <c r="A189" s="24" t="s">
        <v>200</v>
      </c>
      <c r="B189" s="66">
        <v>4</v>
      </c>
      <c r="C189" s="21" t="s">
        <v>13</v>
      </c>
      <c r="D189" s="22" t="s">
        <v>13</v>
      </c>
      <c r="E189" s="22" t="s">
        <v>13</v>
      </c>
      <c r="F189" s="22" t="s">
        <v>13</v>
      </c>
      <c r="G189" s="22" t="s">
        <v>14</v>
      </c>
      <c r="H189" s="22" t="s">
        <v>13</v>
      </c>
      <c r="I189" s="22" t="s">
        <v>14</v>
      </c>
      <c r="J189" s="23" t="s">
        <v>13</v>
      </c>
    </row>
    <row r="190" spans="1:21" ht="90" x14ac:dyDescent="0.25">
      <c r="A190" s="24" t="s">
        <v>201</v>
      </c>
      <c r="B190" s="66">
        <v>3</v>
      </c>
      <c r="C190" s="21" t="s">
        <v>13</v>
      </c>
      <c r="D190" s="22" t="s">
        <v>13</v>
      </c>
      <c r="E190" s="22" t="s">
        <v>13</v>
      </c>
      <c r="F190" s="22" t="s">
        <v>13</v>
      </c>
      <c r="G190" s="22" t="s">
        <v>14</v>
      </c>
      <c r="H190" s="22" t="s">
        <v>14</v>
      </c>
      <c r="I190" s="22" t="s">
        <v>14</v>
      </c>
      <c r="J190" s="23" t="s">
        <v>13</v>
      </c>
    </row>
    <row r="191" spans="1:21" ht="30" x14ac:dyDescent="0.25">
      <c r="A191" s="24" t="s">
        <v>202</v>
      </c>
      <c r="B191" s="66">
        <v>2</v>
      </c>
      <c r="C191" s="21" t="s">
        <v>13</v>
      </c>
      <c r="D191" s="22" t="s">
        <v>14</v>
      </c>
      <c r="E191" s="22" t="s">
        <v>13</v>
      </c>
      <c r="F191" s="22" t="s">
        <v>13</v>
      </c>
      <c r="G191" s="22" t="s">
        <v>14</v>
      </c>
      <c r="H191" s="22" t="s">
        <v>14</v>
      </c>
      <c r="I191" s="22" t="s">
        <v>14</v>
      </c>
      <c r="J191" s="23" t="s">
        <v>13</v>
      </c>
    </row>
    <row r="192" spans="1:21" s="7" customFormat="1" ht="210" x14ac:dyDescent="0.25">
      <c r="A192" s="25" t="s">
        <v>203</v>
      </c>
      <c r="B192" s="66">
        <v>4</v>
      </c>
      <c r="C192" s="21" t="s">
        <v>13</v>
      </c>
      <c r="D192" s="22" t="s">
        <v>13</v>
      </c>
      <c r="E192" s="22" t="s">
        <v>13</v>
      </c>
      <c r="F192" s="22" t="s">
        <v>13</v>
      </c>
      <c r="G192" s="22" t="s">
        <v>14</v>
      </c>
      <c r="H192" s="22" t="s">
        <v>13</v>
      </c>
      <c r="I192" s="22" t="s">
        <v>14</v>
      </c>
      <c r="J192" s="23" t="s">
        <v>13</v>
      </c>
      <c r="K192" s="5"/>
      <c r="L192" s="5"/>
      <c r="M192" s="6"/>
      <c r="N192" s="5"/>
      <c r="O192" s="5"/>
      <c r="P192" s="5"/>
      <c r="Q192" s="5"/>
      <c r="R192" s="5"/>
      <c r="S192" s="5"/>
      <c r="T192" s="5"/>
      <c r="U192" s="5"/>
    </row>
    <row r="193" spans="1:21" ht="120" x14ac:dyDescent="0.25">
      <c r="A193" s="24" t="s">
        <v>204</v>
      </c>
      <c r="B193" s="66">
        <v>4</v>
      </c>
      <c r="C193" s="21" t="s">
        <v>13</v>
      </c>
      <c r="D193" s="22" t="s">
        <v>13</v>
      </c>
      <c r="E193" s="22" t="s">
        <v>13</v>
      </c>
      <c r="F193" s="22" t="s">
        <v>13</v>
      </c>
      <c r="G193" s="22" t="s">
        <v>14</v>
      </c>
      <c r="H193" s="22" t="s">
        <v>13</v>
      </c>
      <c r="I193" s="22" t="s">
        <v>13</v>
      </c>
      <c r="J193" s="23" t="s">
        <v>14</v>
      </c>
    </row>
    <row r="194" spans="1:21" ht="150" x14ac:dyDescent="0.25">
      <c r="A194" s="24" t="s">
        <v>205</v>
      </c>
      <c r="B194" s="66">
        <v>4</v>
      </c>
      <c r="C194" s="21" t="s">
        <v>13</v>
      </c>
      <c r="D194" s="22" t="s">
        <v>13</v>
      </c>
      <c r="E194" s="22" t="s">
        <v>13</v>
      </c>
      <c r="F194" s="22" t="s">
        <v>13</v>
      </c>
      <c r="G194" s="22" t="s">
        <v>14</v>
      </c>
      <c r="H194" s="22" t="s">
        <v>13</v>
      </c>
      <c r="I194" s="22" t="s">
        <v>13</v>
      </c>
      <c r="J194" s="23" t="s">
        <v>14</v>
      </c>
    </row>
    <row r="195" spans="1:21" s="7" customFormat="1" ht="60" x14ac:dyDescent="0.25">
      <c r="A195" s="25" t="s">
        <v>206</v>
      </c>
      <c r="B195" s="66">
        <v>3</v>
      </c>
      <c r="C195" s="21" t="s">
        <v>13</v>
      </c>
      <c r="D195" s="22" t="s">
        <v>13</v>
      </c>
      <c r="E195" s="22" t="s">
        <v>13</v>
      </c>
      <c r="F195" s="22" t="s">
        <v>13</v>
      </c>
      <c r="G195" s="22" t="s">
        <v>14</v>
      </c>
      <c r="H195" s="22" t="s">
        <v>14</v>
      </c>
      <c r="I195" s="22" t="s">
        <v>14</v>
      </c>
      <c r="J195" s="23" t="s">
        <v>13</v>
      </c>
      <c r="K195" s="5"/>
      <c r="L195" s="5"/>
      <c r="M195" s="6"/>
      <c r="N195" s="5"/>
      <c r="O195" s="5"/>
      <c r="P195" s="5"/>
      <c r="Q195" s="5"/>
      <c r="R195" s="5"/>
      <c r="S195" s="5"/>
      <c r="T195" s="5"/>
      <c r="U195" s="5"/>
    </row>
    <row r="196" spans="1:21" s="7" customFormat="1" ht="195" x14ac:dyDescent="0.25">
      <c r="A196" s="25" t="s">
        <v>207</v>
      </c>
      <c r="B196" s="66">
        <v>4</v>
      </c>
      <c r="C196" s="21" t="s">
        <v>13</v>
      </c>
      <c r="D196" s="22" t="s">
        <v>13</v>
      </c>
      <c r="E196" s="22" t="s">
        <v>13</v>
      </c>
      <c r="F196" s="22" t="s">
        <v>13</v>
      </c>
      <c r="G196" s="22" t="s">
        <v>14</v>
      </c>
      <c r="H196" s="22" t="s">
        <v>13</v>
      </c>
      <c r="I196" s="22" t="s">
        <v>14</v>
      </c>
      <c r="J196" s="23" t="s">
        <v>13</v>
      </c>
      <c r="K196" s="5"/>
      <c r="L196" s="5"/>
      <c r="M196" s="6"/>
      <c r="N196" s="5"/>
      <c r="O196" s="5"/>
      <c r="P196" s="5"/>
      <c r="Q196" s="5"/>
      <c r="R196" s="5"/>
      <c r="S196" s="5"/>
      <c r="T196" s="5"/>
      <c r="U196" s="5"/>
    </row>
    <row r="197" spans="1:21" s="7" customFormat="1" ht="150" x14ac:dyDescent="0.25">
      <c r="A197" s="25" t="s">
        <v>208</v>
      </c>
      <c r="B197" s="66">
        <v>0</v>
      </c>
      <c r="C197" s="21" t="s">
        <v>14</v>
      </c>
      <c r="D197" s="22" t="s">
        <v>14</v>
      </c>
      <c r="E197" s="22" t="s">
        <v>13</v>
      </c>
      <c r="F197" s="22" t="s">
        <v>13</v>
      </c>
      <c r="G197" s="22" t="s">
        <v>13</v>
      </c>
      <c r="H197" s="22" t="s">
        <v>14</v>
      </c>
      <c r="I197" s="22" t="s">
        <v>13</v>
      </c>
      <c r="J197" s="23" t="s">
        <v>13</v>
      </c>
      <c r="K197" s="5"/>
      <c r="L197" s="5"/>
      <c r="M197" s="6"/>
      <c r="N197" s="5"/>
      <c r="O197" s="5"/>
      <c r="P197" s="5"/>
      <c r="Q197" s="5"/>
      <c r="R197" s="5"/>
      <c r="S197" s="5"/>
      <c r="T197" s="5"/>
      <c r="U197" s="5"/>
    </row>
    <row r="198" spans="1:21" ht="60" x14ac:dyDescent="0.25">
      <c r="A198" s="24" t="s">
        <v>209</v>
      </c>
      <c r="B198" s="66">
        <v>4</v>
      </c>
      <c r="C198" s="21" t="s">
        <v>13</v>
      </c>
      <c r="D198" s="22" t="s">
        <v>13</v>
      </c>
      <c r="E198" s="22" t="s">
        <v>13</v>
      </c>
      <c r="F198" s="22" t="s">
        <v>13</v>
      </c>
      <c r="G198" s="22" t="s">
        <v>14</v>
      </c>
      <c r="H198" s="22" t="s">
        <v>13</v>
      </c>
      <c r="I198" s="22" t="s">
        <v>14</v>
      </c>
      <c r="J198" s="23" t="s">
        <v>13</v>
      </c>
    </row>
    <row r="199" spans="1:21" ht="30" x14ac:dyDescent="0.25">
      <c r="A199" s="24" t="s">
        <v>210</v>
      </c>
      <c r="B199" s="66">
        <v>4</v>
      </c>
      <c r="C199" s="21" t="s">
        <v>13</v>
      </c>
      <c r="D199" s="22" t="s">
        <v>13</v>
      </c>
      <c r="E199" s="22" t="s">
        <v>13</v>
      </c>
      <c r="F199" s="22" t="s">
        <v>13</v>
      </c>
      <c r="G199" s="22" t="s">
        <v>14</v>
      </c>
      <c r="H199" s="22" t="s">
        <v>13</v>
      </c>
      <c r="I199" s="22" t="s">
        <v>14</v>
      </c>
      <c r="J199" s="23" t="s">
        <v>13</v>
      </c>
    </row>
    <row r="200" spans="1:21" ht="30" x14ac:dyDescent="0.25">
      <c r="A200" s="24" t="s">
        <v>211</v>
      </c>
      <c r="B200" s="66">
        <v>4</v>
      </c>
      <c r="C200" s="21" t="s">
        <v>13</v>
      </c>
      <c r="D200" s="22" t="s">
        <v>13</v>
      </c>
      <c r="E200" s="22" t="s">
        <v>13</v>
      </c>
      <c r="F200" s="22" t="s">
        <v>13</v>
      </c>
      <c r="G200" s="22" t="s">
        <v>14</v>
      </c>
      <c r="H200" s="22" t="s">
        <v>13</v>
      </c>
      <c r="I200" s="22" t="s">
        <v>14</v>
      </c>
      <c r="J200" s="23" t="s">
        <v>13</v>
      </c>
    </row>
    <row r="201" spans="1:21" ht="60" x14ac:dyDescent="0.25">
      <c r="A201" s="24" t="s">
        <v>212</v>
      </c>
      <c r="B201" s="66">
        <v>4</v>
      </c>
      <c r="C201" s="21" t="s">
        <v>13</v>
      </c>
      <c r="D201" s="22" t="s">
        <v>13</v>
      </c>
      <c r="E201" s="22" t="s">
        <v>13</v>
      </c>
      <c r="F201" s="22" t="s">
        <v>13</v>
      </c>
      <c r="G201" s="22" t="s">
        <v>14</v>
      </c>
      <c r="H201" s="22" t="s">
        <v>13</v>
      </c>
      <c r="I201" s="22" t="s">
        <v>13</v>
      </c>
      <c r="J201" s="23" t="s">
        <v>14</v>
      </c>
    </row>
    <row r="202" spans="1:21" ht="30" x14ac:dyDescent="0.25">
      <c r="A202" s="24" t="s">
        <v>213</v>
      </c>
      <c r="B202" s="66">
        <v>4</v>
      </c>
      <c r="C202" s="21" t="s">
        <v>13</v>
      </c>
      <c r="D202" s="22" t="s">
        <v>13</v>
      </c>
      <c r="E202" s="22" t="s">
        <v>13</v>
      </c>
      <c r="F202" s="22" t="s">
        <v>13</v>
      </c>
      <c r="G202" s="22" t="s">
        <v>14</v>
      </c>
      <c r="H202" s="22" t="s">
        <v>13</v>
      </c>
      <c r="I202" s="22" t="s">
        <v>13</v>
      </c>
      <c r="J202" s="23" t="s">
        <v>13</v>
      </c>
    </row>
    <row r="203" spans="1:21" ht="90" x14ac:dyDescent="0.25">
      <c r="A203" s="24" t="s">
        <v>214</v>
      </c>
      <c r="B203" s="66">
        <v>4</v>
      </c>
      <c r="C203" s="21" t="s">
        <v>13</v>
      </c>
      <c r="D203" s="22" t="s">
        <v>13</v>
      </c>
      <c r="E203" s="22" t="s">
        <v>13</v>
      </c>
      <c r="F203" s="22" t="s">
        <v>13</v>
      </c>
      <c r="G203" s="22" t="s">
        <v>14</v>
      </c>
      <c r="H203" s="22" t="s">
        <v>13</v>
      </c>
      <c r="I203" s="22" t="s">
        <v>13</v>
      </c>
      <c r="J203" s="23" t="s">
        <v>14</v>
      </c>
    </row>
    <row r="204" spans="1:21" s="30" customFormat="1" ht="165" x14ac:dyDescent="0.25">
      <c r="A204" s="27" t="s">
        <v>215</v>
      </c>
      <c r="B204" s="66">
        <v>4</v>
      </c>
      <c r="C204" s="21" t="s">
        <v>13</v>
      </c>
      <c r="D204" s="22" t="s">
        <v>13</v>
      </c>
      <c r="E204" s="22" t="s">
        <v>13</v>
      </c>
      <c r="F204" s="22" t="s">
        <v>13</v>
      </c>
      <c r="G204" s="22" t="s">
        <v>14</v>
      </c>
      <c r="H204" s="22" t="s">
        <v>13</v>
      </c>
      <c r="I204" s="22" t="s">
        <v>14</v>
      </c>
      <c r="J204" s="23" t="s">
        <v>13</v>
      </c>
      <c r="K204" s="28"/>
      <c r="L204" s="28"/>
      <c r="M204" s="29"/>
      <c r="N204" s="28"/>
      <c r="O204" s="28"/>
      <c r="P204" s="28"/>
      <c r="Q204" s="28"/>
      <c r="R204" s="28"/>
      <c r="S204" s="28"/>
      <c r="T204" s="28"/>
      <c r="U204" s="28"/>
    </row>
    <row r="205" spans="1:21" s="7" customFormat="1" ht="45" x14ac:dyDescent="0.25">
      <c r="A205" s="25" t="s">
        <v>216</v>
      </c>
      <c r="B205" s="66">
        <v>4</v>
      </c>
      <c r="C205" s="21" t="s">
        <v>13</v>
      </c>
      <c r="D205" s="22" t="s">
        <v>13</v>
      </c>
      <c r="E205" s="22" t="s">
        <v>13</v>
      </c>
      <c r="F205" s="22" t="s">
        <v>13</v>
      </c>
      <c r="G205" s="22" t="s">
        <v>14</v>
      </c>
      <c r="H205" s="22" t="s">
        <v>13</v>
      </c>
      <c r="I205" s="22" t="s">
        <v>13</v>
      </c>
      <c r="J205" s="23" t="s">
        <v>13</v>
      </c>
      <c r="K205" s="5"/>
      <c r="L205" s="5"/>
      <c r="M205" s="6"/>
      <c r="N205" s="5"/>
      <c r="O205" s="5"/>
      <c r="P205" s="5"/>
      <c r="Q205" s="5"/>
      <c r="R205" s="5"/>
      <c r="S205" s="5"/>
      <c r="T205" s="5"/>
      <c r="U205" s="5"/>
    </row>
    <row r="206" spans="1:21" ht="30" x14ac:dyDescent="0.25">
      <c r="A206" s="24" t="s">
        <v>217</v>
      </c>
      <c r="B206" s="66">
        <v>4</v>
      </c>
      <c r="C206" s="21" t="s">
        <v>13</v>
      </c>
      <c r="D206" s="22" t="s">
        <v>13</v>
      </c>
      <c r="E206" s="22" t="s">
        <v>13</v>
      </c>
      <c r="F206" s="22" t="s">
        <v>13</v>
      </c>
      <c r="G206" s="22" t="s">
        <v>14</v>
      </c>
      <c r="H206" s="22" t="s">
        <v>14</v>
      </c>
      <c r="I206" s="22" t="s">
        <v>13</v>
      </c>
      <c r="J206" s="23" t="s">
        <v>13</v>
      </c>
    </row>
    <row r="207" spans="1:21" s="7" customFormat="1" ht="45" x14ac:dyDescent="0.25">
      <c r="A207" s="25" t="s">
        <v>218</v>
      </c>
      <c r="B207" s="66">
        <v>3</v>
      </c>
      <c r="C207" s="21" t="s">
        <v>13</v>
      </c>
      <c r="D207" s="22" t="s">
        <v>13</v>
      </c>
      <c r="E207" s="22" t="s">
        <v>13</v>
      </c>
      <c r="F207" s="22" t="s">
        <v>13</v>
      </c>
      <c r="G207" s="22" t="s">
        <v>14</v>
      </c>
      <c r="H207" s="22" t="s">
        <v>13</v>
      </c>
      <c r="I207" s="22" t="s">
        <v>13</v>
      </c>
      <c r="J207" s="23" t="s">
        <v>13</v>
      </c>
      <c r="K207" s="5"/>
      <c r="L207" s="5"/>
      <c r="M207" s="6"/>
      <c r="N207" s="5"/>
      <c r="O207" s="5"/>
      <c r="P207" s="5"/>
      <c r="Q207" s="5"/>
      <c r="R207" s="5"/>
      <c r="S207" s="5"/>
      <c r="T207" s="5"/>
      <c r="U207" s="5"/>
    </row>
    <row r="208" spans="1:21" s="7" customFormat="1" x14ac:dyDescent="0.25">
      <c r="A208" s="25" t="s">
        <v>219</v>
      </c>
      <c r="B208" s="66">
        <v>4</v>
      </c>
      <c r="C208" s="21" t="s">
        <v>13</v>
      </c>
      <c r="D208" s="22" t="s">
        <v>13</v>
      </c>
      <c r="E208" s="22" t="s">
        <v>13</v>
      </c>
      <c r="F208" s="22" t="s">
        <v>13</v>
      </c>
      <c r="G208" s="22" t="s">
        <v>14</v>
      </c>
      <c r="H208" s="22" t="s">
        <v>13</v>
      </c>
      <c r="I208" s="22" t="s">
        <v>14</v>
      </c>
      <c r="J208" s="23" t="s">
        <v>13</v>
      </c>
      <c r="K208" s="5"/>
      <c r="L208" s="5"/>
      <c r="M208" s="6"/>
      <c r="N208" s="5"/>
      <c r="O208" s="5"/>
      <c r="P208" s="5"/>
      <c r="Q208" s="5"/>
      <c r="R208" s="5"/>
      <c r="S208" s="5"/>
      <c r="T208" s="5"/>
      <c r="U208" s="5"/>
    </row>
    <row r="209" spans="1:21" ht="30" x14ac:dyDescent="0.25">
      <c r="A209" s="24" t="s">
        <v>220</v>
      </c>
      <c r="B209" s="66">
        <v>4</v>
      </c>
      <c r="C209" s="21" t="s">
        <v>13</v>
      </c>
      <c r="D209" s="22" t="s">
        <v>13</v>
      </c>
      <c r="E209" s="22" t="s">
        <v>13</v>
      </c>
      <c r="F209" s="22" t="s">
        <v>13</v>
      </c>
      <c r="G209" s="22" t="s">
        <v>14</v>
      </c>
      <c r="H209" s="22" t="s">
        <v>13</v>
      </c>
      <c r="I209" s="22" t="s">
        <v>13</v>
      </c>
      <c r="J209" s="23" t="s">
        <v>14</v>
      </c>
    </row>
    <row r="210" spans="1:21" ht="30" x14ac:dyDescent="0.25">
      <c r="A210" s="24" t="s">
        <v>221</v>
      </c>
      <c r="B210" s="66">
        <v>3</v>
      </c>
      <c r="C210" s="21" t="s">
        <v>13</v>
      </c>
      <c r="D210" s="22" t="s">
        <v>13</v>
      </c>
      <c r="E210" s="22" t="s">
        <v>13</v>
      </c>
      <c r="F210" s="22" t="s">
        <v>13</v>
      </c>
      <c r="G210" s="22" t="s">
        <v>14</v>
      </c>
      <c r="H210" s="22" t="s">
        <v>13</v>
      </c>
      <c r="I210" s="22" t="s">
        <v>13</v>
      </c>
      <c r="J210" s="23" t="s">
        <v>13</v>
      </c>
    </row>
    <row r="211" spans="1:21" s="7" customFormat="1" ht="30" x14ac:dyDescent="0.25">
      <c r="A211" s="25" t="s">
        <v>222</v>
      </c>
      <c r="B211" s="66">
        <v>4</v>
      </c>
      <c r="C211" s="21" t="s">
        <v>13</v>
      </c>
      <c r="D211" s="22" t="s">
        <v>13</v>
      </c>
      <c r="E211" s="22" t="s">
        <v>13</v>
      </c>
      <c r="F211" s="22" t="s">
        <v>13</v>
      </c>
      <c r="G211" s="22" t="s">
        <v>14</v>
      </c>
      <c r="H211" s="22" t="s">
        <v>13</v>
      </c>
      <c r="I211" s="22" t="s">
        <v>14</v>
      </c>
      <c r="J211" s="23" t="s">
        <v>13</v>
      </c>
      <c r="K211" s="5"/>
      <c r="L211" s="5"/>
      <c r="M211" s="6"/>
      <c r="N211" s="5"/>
      <c r="O211" s="5"/>
      <c r="P211" s="5"/>
      <c r="Q211" s="5"/>
      <c r="R211" s="5"/>
      <c r="S211" s="5"/>
      <c r="T211" s="5"/>
      <c r="U211" s="5"/>
    </row>
    <row r="212" spans="1:21" ht="90" x14ac:dyDescent="0.25">
      <c r="A212" s="24" t="s">
        <v>223</v>
      </c>
      <c r="B212" s="66">
        <v>3</v>
      </c>
      <c r="C212" s="21" t="s">
        <v>13</v>
      </c>
      <c r="D212" s="22" t="s">
        <v>14</v>
      </c>
      <c r="E212" s="22" t="s">
        <v>13</v>
      </c>
      <c r="F212" s="22" t="s">
        <v>13</v>
      </c>
      <c r="G212" s="22" t="s">
        <v>14</v>
      </c>
      <c r="H212" s="22" t="s">
        <v>14</v>
      </c>
      <c r="I212" s="22" t="s">
        <v>14</v>
      </c>
      <c r="J212" s="23" t="s">
        <v>13</v>
      </c>
    </row>
    <row r="213" spans="1:21" ht="90" x14ac:dyDescent="0.25">
      <c r="A213" s="24" t="s">
        <v>224</v>
      </c>
      <c r="B213" s="66">
        <v>4</v>
      </c>
      <c r="C213" s="51" t="s">
        <v>13</v>
      </c>
      <c r="D213" s="51" t="s">
        <v>13</v>
      </c>
      <c r="E213" s="51" t="s">
        <v>13</v>
      </c>
      <c r="F213" s="51" t="s">
        <v>13</v>
      </c>
      <c r="G213" s="51" t="s">
        <v>14</v>
      </c>
      <c r="H213" s="51" t="s">
        <v>13</v>
      </c>
      <c r="I213" s="51" t="s">
        <v>14</v>
      </c>
      <c r="J213" s="52" t="s">
        <v>14</v>
      </c>
    </row>
    <row r="214" spans="1:21" s="7" customFormat="1" ht="30" x14ac:dyDescent="0.25">
      <c r="A214" s="25" t="s">
        <v>225</v>
      </c>
      <c r="B214" s="66">
        <v>3</v>
      </c>
      <c r="C214" s="21" t="s">
        <v>14</v>
      </c>
      <c r="D214" s="22" t="s">
        <v>13</v>
      </c>
      <c r="E214" s="22" t="s">
        <v>13</v>
      </c>
      <c r="F214" s="22" t="s">
        <v>13</v>
      </c>
      <c r="G214" s="22" t="s">
        <v>14</v>
      </c>
      <c r="H214" s="22" t="s">
        <v>14</v>
      </c>
      <c r="I214" s="22" t="s">
        <v>13</v>
      </c>
      <c r="J214" s="23" t="s">
        <v>13</v>
      </c>
      <c r="K214" s="5"/>
      <c r="L214" s="5"/>
      <c r="M214" s="6"/>
      <c r="N214" s="5"/>
      <c r="O214" s="5"/>
      <c r="P214" s="5"/>
      <c r="Q214" s="5"/>
      <c r="R214" s="5"/>
      <c r="S214" s="5"/>
      <c r="T214" s="5"/>
      <c r="U214" s="5"/>
    </row>
    <row r="215" spans="1:21" s="7" customFormat="1" ht="75" x14ac:dyDescent="0.25">
      <c r="A215" s="25" t="s">
        <v>226</v>
      </c>
      <c r="B215" s="66">
        <v>3</v>
      </c>
      <c r="C215" s="21" t="s">
        <v>13</v>
      </c>
      <c r="D215" s="22" t="s">
        <v>13</v>
      </c>
      <c r="E215" s="22" t="s">
        <v>13</v>
      </c>
      <c r="F215" s="22" t="s">
        <v>13</v>
      </c>
      <c r="G215" s="22" t="s">
        <v>14</v>
      </c>
      <c r="H215" s="22" t="s">
        <v>13</v>
      </c>
      <c r="I215" s="22" t="s">
        <v>13</v>
      </c>
      <c r="J215" s="23" t="s">
        <v>13</v>
      </c>
      <c r="K215" s="5"/>
      <c r="L215" s="5"/>
      <c r="M215" s="6"/>
      <c r="N215" s="5"/>
      <c r="O215" s="5"/>
      <c r="P215" s="5"/>
      <c r="Q215" s="5"/>
      <c r="R215" s="5"/>
      <c r="S215" s="5"/>
      <c r="T215" s="5"/>
      <c r="U215" s="5"/>
    </row>
    <row r="216" spans="1:21" s="7" customFormat="1" ht="60" x14ac:dyDescent="0.25">
      <c r="A216" s="25" t="s">
        <v>227</v>
      </c>
      <c r="B216" s="66">
        <v>4</v>
      </c>
      <c r="C216" s="21" t="s">
        <v>13</v>
      </c>
      <c r="D216" s="22" t="s">
        <v>13</v>
      </c>
      <c r="E216" s="22" t="s">
        <v>13</v>
      </c>
      <c r="F216" s="22" t="s">
        <v>13</v>
      </c>
      <c r="G216" s="22" t="s">
        <v>14</v>
      </c>
      <c r="H216" s="22" t="s">
        <v>13</v>
      </c>
      <c r="I216" s="22" t="s">
        <v>13</v>
      </c>
      <c r="J216" s="23" t="s">
        <v>13</v>
      </c>
      <c r="K216" s="5"/>
      <c r="L216" s="5"/>
      <c r="M216" s="6"/>
      <c r="N216" s="5"/>
      <c r="O216" s="5"/>
      <c r="P216" s="5"/>
      <c r="Q216" s="5"/>
      <c r="R216" s="5"/>
      <c r="S216" s="5"/>
      <c r="T216" s="5"/>
      <c r="U216" s="5"/>
    </row>
    <row r="217" spans="1:21" ht="30" x14ac:dyDescent="0.25">
      <c r="A217" s="24" t="s">
        <v>228</v>
      </c>
      <c r="B217" s="66">
        <v>4</v>
      </c>
      <c r="C217" s="21" t="s">
        <v>13</v>
      </c>
      <c r="D217" s="22" t="s">
        <v>13</v>
      </c>
      <c r="E217" s="22" t="s">
        <v>13</v>
      </c>
      <c r="F217" s="22" t="s">
        <v>13</v>
      </c>
      <c r="G217" s="22" t="s">
        <v>14</v>
      </c>
      <c r="H217" s="22" t="s">
        <v>13</v>
      </c>
      <c r="I217" s="22" t="s">
        <v>13</v>
      </c>
      <c r="J217" s="23" t="s">
        <v>14</v>
      </c>
    </row>
    <row r="218" spans="1:21" ht="30" x14ac:dyDescent="0.25">
      <c r="A218" s="24" t="s">
        <v>229</v>
      </c>
      <c r="B218" s="66">
        <v>4</v>
      </c>
      <c r="C218" s="21" t="s">
        <v>13</v>
      </c>
      <c r="D218" s="22" t="s">
        <v>13</v>
      </c>
      <c r="E218" s="22" t="s">
        <v>13</v>
      </c>
      <c r="F218" s="22" t="s">
        <v>13</v>
      </c>
      <c r="G218" s="22" t="s">
        <v>14</v>
      </c>
      <c r="H218" s="22" t="s">
        <v>13</v>
      </c>
      <c r="I218" s="22" t="s">
        <v>13</v>
      </c>
      <c r="J218" s="23" t="s">
        <v>14</v>
      </c>
    </row>
    <row r="219" spans="1:21" ht="105" x14ac:dyDescent="0.25">
      <c r="A219" s="24" t="s">
        <v>230</v>
      </c>
      <c r="B219" s="66">
        <v>4</v>
      </c>
      <c r="C219" s="21" t="s">
        <v>13</v>
      </c>
      <c r="D219" s="22" t="s">
        <v>13</v>
      </c>
      <c r="E219" s="22" t="s">
        <v>13</v>
      </c>
      <c r="F219" s="22" t="s">
        <v>13</v>
      </c>
      <c r="G219" s="22" t="s">
        <v>14</v>
      </c>
      <c r="H219" s="22" t="s">
        <v>13</v>
      </c>
      <c r="I219" s="22" t="s">
        <v>14</v>
      </c>
      <c r="J219" s="23" t="s">
        <v>14</v>
      </c>
    </row>
    <row r="220" spans="1:21" ht="45" x14ac:dyDescent="0.25">
      <c r="A220" s="24" t="s">
        <v>231</v>
      </c>
      <c r="B220" s="66">
        <v>4</v>
      </c>
      <c r="C220" s="21" t="s">
        <v>13</v>
      </c>
      <c r="D220" s="22" t="s">
        <v>13</v>
      </c>
      <c r="E220" s="22" t="s">
        <v>13</v>
      </c>
      <c r="F220" s="22" t="s">
        <v>13</v>
      </c>
      <c r="G220" s="22" t="s">
        <v>14</v>
      </c>
      <c r="H220" s="22" t="s">
        <v>13</v>
      </c>
      <c r="I220" s="22" t="s">
        <v>13</v>
      </c>
      <c r="J220" s="23" t="s">
        <v>14</v>
      </c>
    </row>
    <row r="221" spans="1:21" s="7" customFormat="1" ht="45" x14ac:dyDescent="0.25">
      <c r="A221" s="25" t="s">
        <v>232</v>
      </c>
      <c r="B221" s="66">
        <v>3</v>
      </c>
      <c r="C221" s="21" t="s">
        <v>13</v>
      </c>
      <c r="D221" s="22" t="s">
        <v>13</v>
      </c>
      <c r="E221" s="22" t="s">
        <v>13</v>
      </c>
      <c r="F221" s="22" t="s">
        <v>13</v>
      </c>
      <c r="G221" s="22" t="s">
        <v>14</v>
      </c>
      <c r="H221" s="22" t="s">
        <v>13</v>
      </c>
      <c r="I221" s="22" t="s">
        <v>13</v>
      </c>
      <c r="J221" s="23" t="s">
        <v>14</v>
      </c>
      <c r="K221" s="5"/>
      <c r="L221" s="5"/>
      <c r="M221" s="6"/>
      <c r="N221" s="5"/>
      <c r="O221" s="5"/>
      <c r="P221" s="5"/>
      <c r="Q221" s="5"/>
      <c r="R221" s="5"/>
      <c r="S221" s="5"/>
      <c r="T221" s="5"/>
      <c r="U221" s="5"/>
    </row>
    <row r="222" spans="1:21" s="7" customFormat="1" ht="30" x14ac:dyDescent="0.25">
      <c r="A222" s="25" t="s">
        <v>233</v>
      </c>
      <c r="B222" s="66">
        <v>0</v>
      </c>
      <c r="C222" s="21" t="s">
        <v>14</v>
      </c>
      <c r="D222" s="22" t="s">
        <v>13</v>
      </c>
      <c r="E222" s="22" t="s">
        <v>13</v>
      </c>
      <c r="F222" s="22" t="s">
        <v>13</v>
      </c>
      <c r="G222" s="22" t="s">
        <v>13</v>
      </c>
      <c r="H222" s="22" t="s">
        <v>14</v>
      </c>
      <c r="I222" s="22" t="s">
        <v>13</v>
      </c>
      <c r="J222" s="23" t="s">
        <v>13</v>
      </c>
      <c r="K222" s="5"/>
      <c r="L222" s="5"/>
      <c r="M222" s="6"/>
      <c r="N222" s="5"/>
      <c r="O222" s="5"/>
      <c r="P222" s="5"/>
      <c r="Q222" s="5"/>
      <c r="R222" s="5"/>
      <c r="S222" s="5"/>
      <c r="T222" s="5"/>
      <c r="U222" s="5"/>
    </row>
    <row r="223" spans="1:21" s="7" customFormat="1" ht="75" x14ac:dyDescent="0.25">
      <c r="A223" s="25" t="s">
        <v>234</v>
      </c>
      <c r="B223" s="66">
        <v>2</v>
      </c>
      <c r="C223" s="51" t="s">
        <v>13</v>
      </c>
      <c r="D223" s="51" t="s">
        <v>13</v>
      </c>
      <c r="E223" s="51" t="s">
        <v>13</v>
      </c>
      <c r="F223" s="51" t="s">
        <v>13</v>
      </c>
      <c r="G223" s="51" t="s">
        <v>13</v>
      </c>
      <c r="H223" s="51" t="s">
        <v>14</v>
      </c>
      <c r="I223" s="51" t="s">
        <v>14</v>
      </c>
      <c r="J223" s="52" t="s">
        <v>13</v>
      </c>
      <c r="K223" s="5"/>
      <c r="L223" s="5"/>
      <c r="M223" s="6"/>
      <c r="N223" s="5"/>
      <c r="O223" s="5"/>
      <c r="P223" s="5"/>
      <c r="Q223" s="5"/>
      <c r="R223" s="5"/>
      <c r="S223" s="5"/>
      <c r="T223" s="5"/>
      <c r="U223" s="5"/>
    </row>
    <row r="224" spans="1:21" ht="75" x14ac:dyDescent="0.25">
      <c r="A224" s="24" t="s">
        <v>235</v>
      </c>
      <c r="B224" s="66">
        <v>4</v>
      </c>
      <c r="C224" s="21" t="s">
        <v>13</v>
      </c>
      <c r="D224" s="22" t="s">
        <v>13</v>
      </c>
      <c r="E224" s="22" t="s">
        <v>13</v>
      </c>
      <c r="F224" s="22" t="s">
        <v>13</v>
      </c>
      <c r="G224" s="22" t="s">
        <v>14</v>
      </c>
      <c r="H224" s="22" t="s">
        <v>13</v>
      </c>
      <c r="I224" s="22" t="s">
        <v>14</v>
      </c>
      <c r="J224" s="23" t="s">
        <v>14</v>
      </c>
    </row>
    <row r="225" spans="1:21" ht="45" x14ac:dyDescent="0.25">
      <c r="A225" s="24" t="s">
        <v>236</v>
      </c>
      <c r="B225" s="66">
        <v>4</v>
      </c>
      <c r="C225" s="21" t="s">
        <v>13</v>
      </c>
      <c r="D225" s="22" t="s">
        <v>13</v>
      </c>
      <c r="E225" s="22" t="s">
        <v>13</v>
      </c>
      <c r="F225" s="22" t="s">
        <v>13</v>
      </c>
      <c r="G225" s="22" t="s">
        <v>14</v>
      </c>
      <c r="H225" s="22" t="s">
        <v>13</v>
      </c>
      <c r="I225" s="22" t="s">
        <v>13</v>
      </c>
      <c r="J225" s="23" t="s">
        <v>14</v>
      </c>
    </row>
    <row r="226" spans="1:21" ht="105" x14ac:dyDescent="0.25">
      <c r="A226" s="24" t="s">
        <v>237</v>
      </c>
      <c r="B226" s="66">
        <v>3</v>
      </c>
      <c r="C226" s="21" t="s">
        <v>13</v>
      </c>
      <c r="D226" s="22" t="s">
        <v>13</v>
      </c>
      <c r="E226" s="22" t="s">
        <v>13</v>
      </c>
      <c r="F226" s="22" t="s">
        <v>13</v>
      </c>
      <c r="G226" s="22" t="s">
        <v>14</v>
      </c>
      <c r="H226" s="22" t="s">
        <v>14</v>
      </c>
      <c r="I226" s="22" t="s">
        <v>13</v>
      </c>
      <c r="J226" s="23" t="s">
        <v>13</v>
      </c>
    </row>
    <row r="227" spans="1:21" ht="30" x14ac:dyDescent="0.25">
      <c r="A227" s="24" t="s">
        <v>238</v>
      </c>
      <c r="B227" s="66">
        <v>3</v>
      </c>
      <c r="C227" s="21" t="s">
        <v>13</v>
      </c>
      <c r="D227" s="22" t="s">
        <v>13</v>
      </c>
      <c r="E227" s="22" t="s">
        <v>13</v>
      </c>
      <c r="F227" s="22" t="s">
        <v>13</v>
      </c>
      <c r="G227" s="22" t="s">
        <v>14</v>
      </c>
      <c r="H227" s="22" t="s">
        <v>14</v>
      </c>
      <c r="I227" s="22" t="s">
        <v>13</v>
      </c>
      <c r="J227" s="23" t="s">
        <v>13</v>
      </c>
    </row>
    <row r="228" spans="1:21" ht="45" x14ac:dyDescent="0.25">
      <c r="A228" s="24" t="s">
        <v>239</v>
      </c>
      <c r="B228" s="66">
        <v>4</v>
      </c>
      <c r="C228" s="21" t="s">
        <v>13</v>
      </c>
      <c r="D228" s="22" t="s">
        <v>13</v>
      </c>
      <c r="E228" s="22" t="s">
        <v>13</v>
      </c>
      <c r="F228" s="22" t="s">
        <v>13</v>
      </c>
      <c r="G228" s="22" t="s">
        <v>14</v>
      </c>
      <c r="H228" s="22" t="s">
        <v>14</v>
      </c>
      <c r="I228" s="22" t="s">
        <v>14</v>
      </c>
      <c r="J228" s="23" t="s">
        <v>13</v>
      </c>
    </row>
    <row r="229" spans="1:21" ht="30" x14ac:dyDescent="0.25">
      <c r="A229" s="24" t="s">
        <v>240</v>
      </c>
      <c r="B229" s="66">
        <v>3</v>
      </c>
      <c r="C229" s="21" t="s">
        <v>13</v>
      </c>
      <c r="D229" s="22" t="s">
        <v>13</v>
      </c>
      <c r="E229" s="22" t="s">
        <v>13</v>
      </c>
      <c r="F229" s="22" t="s">
        <v>13</v>
      </c>
      <c r="G229" s="22" t="s">
        <v>13</v>
      </c>
      <c r="H229" s="22" t="s">
        <v>14</v>
      </c>
      <c r="I229" s="22" t="s">
        <v>14</v>
      </c>
      <c r="J229" s="23" t="s">
        <v>13</v>
      </c>
    </row>
    <row r="230" spans="1:21" ht="45" x14ac:dyDescent="0.25">
      <c r="A230" s="24" t="s">
        <v>241</v>
      </c>
      <c r="B230" s="66">
        <v>4</v>
      </c>
      <c r="C230" s="21" t="s">
        <v>13</v>
      </c>
      <c r="D230" s="22" t="s">
        <v>13</v>
      </c>
      <c r="E230" s="22" t="s">
        <v>13</v>
      </c>
      <c r="F230" s="22" t="s">
        <v>13</v>
      </c>
      <c r="G230" s="22" t="s">
        <v>14</v>
      </c>
      <c r="H230" s="22" t="s">
        <v>13</v>
      </c>
      <c r="I230" s="22" t="s">
        <v>13</v>
      </c>
      <c r="J230" s="23" t="s">
        <v>14</v>
      </c>
    </row>
    <row r="231" spans="1:21" s="7" customFormat="1" ht="195" x14ac:dyDescent="0.25">
      <c r="A231" s="25" t="s">
        <v>242</v>
      </c>
      <c r="B231" s="66">
        <v>3</v>
      </c>
      <c r="C231" s="21" t="s">
        <v>13</v>
      </c>
      <c r="D231" s="22" t="s">
        <v>13</v>
      </c>
      <c r="E231" s="22" t="s">
        <v>13</v>
      </c>
      <c r="F231" s="22" t="s">
        <v>13</v>
      </c>
      <c r="G231" s="22" t="s">
        <v>14</v>
      </c>
      <c r="H231" s="22" t="s">
        <v>14</v>
      </c>
      <c r="I231" s="22" t="s">
        <v>13</v>
      </c>
      <c r="J231" s="23" t="s">
        <v>13</v>
      </c>
      <c r="K231" s="5"/>
      <c r="L231" s="5"/>
      <c r="M231" s="6"/>
      <c r="N231" s="5"/>
      <c r="O231" s="5"/>
      <c r="P231" s="5"/>
      <c r="Q231" s="5"/>
      <c r="R231" s="5"/>
      <c r="S231" s="5"/>
      <c r="T231" s="5"/>
      <c r="U231" s="5"/>
    </row>
    <row r="232" spans="1:21" s="7" customFormat="1" ht="45" x14ac:dyDescent="0.25">
      <c r="A232" s="25" t="s">
        <v>243</v>
      </c>
      <c r="B232" s="66">
        <v>2</v>
      </c>
      <c r="C232" s="21" t="s">
        <v>13</v>
      </c>
      <c r="D232" s="22" t="s">
        <v>13</v>
      </c>
      <c r="E232" s="22" t="s">
        <v>13</v>
      </c>
      <c r="F232" s="22" t="s">
        <v>13</v>
      </c>
      <c r="G232" s="22" t="s">
        <v>14</v>
      </c>
      <c r="H232" s="22" t="s">
        <v>14</v>
      </c>
      <c r="I232" s="22" t="s">
        <v>13</v>
      </c>
      <c r="J232" s="23" t="s">
        <v>13</v>
      </c>
      <c r="K232" s="5"/>
      <c r="L232" s="5"/>
      <c r="M232" s="6"/>
      <c r="N232" s="5"/>
      <c r="O232" s="5"/>
      <c r="P232" s="5"/>
      <c r="Q232" s="5"/>
      <c r="R232" s="5"/>
      <c r="S232" s="5"/>
      <c r="T232" s="5"/>
      <c r="U232" s="5"/>
    </row>
    <row r="233" spans="1:21" ht="30" x14ac:dyDescent="0.25">
      <c r="A233" s="24" t="s">
        <v>244</v>
      </c>
      <c r="B233" s="66">
        <v>4</v>
      </c>
      <c r="C233" s="21" t="s">
        <v>13</v>
      </c>
      <c r="D233" s="22" t="s">
        <v>13</v>
      </c>
      <c r="E233" s="22" t="s">
        <v>13</v>
      </c>
      <c r="F233" s="22" t="s">
        <v>13</v>
      </c>
      <c r="G233" s="22" t="s">
        <v>14</v>
      </c>
      <c r="H233" s="22" t="s">
        <v>13</v>
      </c>
      <c r="I233" s="22" t="s">
        <v>13</v>
      </c>
      <c r="J233" s="23" t="s">
        <v>13</v>
      </c>
    </row>
    <row r="234" spans="1:21" s="7" customFormat="1" ht="45" x14ac:dyDescent="0.25">
      <c r="A234" s="25" t="s">
        <v>245</v>
      </c>
      <c r="B234" s="66">
        <v>4</v>
      </c>
      <c r="C234" s="21" t="s">
        <v>13</v>
      </c>
      <c r="D234" s="22" t="s">
        <v>13</v>
      </c>
      <c r="E234" s="22" t="s">
        <v>13</v>
      </c>
      <c r="F234" s="22" t="s">
        <v>13</v>
      </c>
      <c r="G234" s="22" t="s">
        <v>14</v>
      </c>
      <c r="H234" s="22" t="s">
        <v>13</v>
      </c>
      <c r="I234" s="22" t="s">
        <v>13</v>
      </c>
      <c r="J234" s="23" t="s">
        <v>13</v>
      </c>
      <c r="K234" s="5"/>
      <c r="L234" s="5"/>
      <c r="M234" s="6"/>
      <c r="N234" s="5"/>
      <c r="O234" s="5"/>
      <c r="P234" s="5"/>
      <c r="Q234" s="5"/>
      <c r="R234" s="5"/>
      <c r="S234" s="5"/>
      <c r="T234" s="5"/>
      <c r="U234" s="5"/>
    </row>
    <row r="235" spans="1:21" ht="30" x14ac:dyDescent="0.25">
      <c r="A235" s="24" t="s">
        <v>246</v>
      </c>
      <c r="B235" s="66">
        <v>4</v>
      </c>
      <c r="C235" s="21" t="s">
        <v>13</v>
      </c>
      <c r="D235" s="22" t="s">
        <v>13</v>
      </c>
      <c r="E235" s="22" t="s">
        <v>13</v>
      </c>
      <c r="F235" s="22" t="s">
        <v>13</v>
      </c>
      <c r="G235" s="22" t="s">
        <v>14</v>
      </c>
      <c r="H235" s="22" t="s">
        <v>13</v>
      </c>
      <c r="I235" s="22" t="s">
        <v>13</v>
      </c>
      <c r="J235" s="23" t="s">
        <v>14</v>
      </c>
    </row>
    <row r="236" spans="1:21" s="7" customFormat="1" ht="165" x14ac:dyDescent="0.25">
      <c r="A236" s="25" t="s">
        <v>247</v>
      </c>
      <c r="B236" s="66">
        <v>1</v>
      </c>
      <c r="C236" s="21" t="s">
        <v>14</v>
      </c>
      <c r="D236" s="22" t="s">
        <v>13</v>
      </c>
      <c r="E236" s="22" t="s">
        <v>13</v>
      </c>
      <c r="F236" s="22" t="s">
        <v>13</v>
      </c>
      <c r="G236" s="22" t="s">
        <v>14</v>
      </c>
      <c r="H236" s="22" t="s">
        <v>14</v>
      </c>
      <c r="I236" s="22" t="s">
        <v>14</v>
      </c>
      <c r="J236" s="23" t="s">
        <v>13</v>
      </c>
      <c r="K236" s="5"/>
      <c r="L236" s="5"/>
      <c r="M236" s="6"/>
      <c r="N236" s="5"/>
      <c r="O236" s="5"/>
      <c r="P236" s="5"/>
      <c r="Q236" s="5"/>
      <c r="R236" s="5"/>
      <c r="S236" s="5"/>
      <c r="T236" s="5"/>
      <c r="U236" s="5"/>
    </row>
    <row r="237" spans="1:21" ht="60" x14ac:dyDescent="0.25">
      <c r="A237" s="24" t="s">
        <v>248</v>
      </c>
      <c r="B237" s="66">
        <v>4</v>
      </c>
      <c r="C237" s="21" t="s">
        <v>13</v>
      </c>
      <c r="D237" s="22" t="s">
        <v>13</v>
      </c>
      <c r="E237" s="22" t="s">
        <v>13</v>
      </c>
      <c r="F237" s="22" t="s">
        <v>13</v>
      </c>
      <c r="G237" s="22" t="s">
        <v>14</v>
      </c>
      <c r="H237" s="22" t="s">
        <v>14</v>
      </c>
      <c r="I237" s="22" t="s">
        <v>13</v>
      </c>
      <c r="J237" s="23" t="s">
        <v>13</v>
      </c>
    </row>
    <row r="238" spans="1:21" ht="30" x14ac:dyDescent="0.25">
      <c r="A238" s="24" t="s">
        <v>249</v>
      </c>
      <c r="B238" s="66">
        <v>4</v>
      </c>
      <c r="C238" s="21" t="s">
        <v>13</v>
      </c>
      <c r="D238" s="22" t="s">
        <v>13</v>
      </c>
      <c r="E238" s="22" t="s">
        <v>13</v>
      </c>
      <c r="F238" s="22" t="s">
        <v>13</v>
      </c>
      <c r="G238" s="22" t="s">
        <v>14</v>
      </c>
      <c r="H238" s="22" t="s">
        <v>13</v>
      </c>
      <c r="I238" s="22" t="s">
        <v>13</v>
      </c>
      <c r="J238" s="23" t="s">
        <v>14</v>
      </c>
    </row>
    <row r="239" spans="1:21" ht="75" x14ac:dyDescent="0.25">
      <c r="A239" s="24" t="s">
        <v>250</v>
      </c>
      <c r="B239" s="66">
        <v>4</v>
      </c>
      <c r="C239" s="21" t="s">
        <v>13</v>
      </c>
      <c r="D239" s="22" t="s">
        <v>13</v>
      </c>
      <c r="E239" s="22" t="s">
        <v>13</v>
      </c>
      <c r="F239" s="22" t="s">
        <v>13</v>
      </c>
      <c r="G239" s="22" t="s">
        <v>14</v>
      </c>
      <c r="H239" s="22" t="s">
        <v>13</v>
      </c>
      <c r="I239" s="22" t="s">
        <v>14</v>
      </c>
      <c r="J239" s="23" t="s">
        <v>13</v>
      </c>
    </row>
    <row r="240" spans="1:21" s="7" customFormat="1" ht="240" x14ac:dyDescent="0.25">
      <c r="A240" s="25" t="s">
        <v>251</v>
      </c>
      <c r="B240" s="66">
        <v>0</v>
      </c>
      <c r="C240" s="21" t="s">
        <v>14</v>
      </c>
      <c r="D240" s="22" t="s">
        <v>13</v>
      </c>
      <c r="E240" s="22" t="s">
        <v>13</v>
      </c>
      <c r="F240" s="22" t="s">
        <v>13</v>
      </c>
      <c r="G240" s="22" t="s">
        <v>13</v>
      </c>
      <c r="H240" s="22" t="s">
        <v>14</v>
      </c>
      <c r="I240" s="22" t="s">
        <v>14</v>
      </c>
      <c r="J240" s="23" t="s">
        <v>13</v>
      </c>
      <c r="K240" s="5"/>
      <c r="L240" s="5"/>
      <c r="M240" s="6"/>
      <c r="N240" s="5"/>
      <c r="O240" s="5"/>
      <c r="P240" s="5"/>
      <c r="Q240" s="5"/>
      <c r="R240" s="5"/>
      <c r="S240" s="5"/>
      <c r="T240" s="5"/>
      <c r="U240" s="5"/>
    </row>
    <row r="241" spans="1:21" s="7" customFormat="1" ht="30" x14ac:dyDescent="0.25">
      <c r="A241" s="25" t="s">
        <v>252</v>
      </c>
      <c r="B241" s="66">
        <v>4</v>
      </c>
      <c r="C241" s="21" t="s">
        <v>13</v>
      </c>
      <c r="D241" s="22" t="s">
        <v>13</v>
      </c>
      <c r="E241" s="22" t="s">
        <v>13</v>
      </c>
      <c r="F241" s="22" t="s">
        <v>13</v>
      </c>
      <c r="G241" s="22" t="s">
        <v>14</v>
      </c>
      <c r="H241" s="22" t="s">
        <v>13</v>
      </c>
      <c r="I241" s="22" t="s">
        <v>13</v>
      </c>
      <c r="J241" s="23" t="s">
        <v>14</v>
      </c>
      <c r="K241" s="5"/>
      <c r="L241" s="5"/>
      <c r="M241" s="6"/>
      <c r="N241" s="5"/>
      <c r="O241" s="5"/>
      <c r="P241" s="5"/>
      <c r="Q241" s="5"/>
      <c r="R241" s="5"/>
      <c r="S241" s="5"/>
      <c r="T241" s="5"/>
      <c r="U241" s="5"/>
    </row>
    <row r="242" spans="1:21" ht="180" x14ac:dyDescent="0.25">
      <c r="A242" s="24" t="s">
        <v>253</v>
      </c>
      <c r="B242" s="66">
        <v>4</v>
      </c>
      <c r="C242" s="21" t="s">
        <v>13</v>
      </c>
      <c r="D242" s="22" t="s">
        <v>14</v>
      </c>
      <c r="E242" s="22" t="s">
        <v>13</v>
      </c>
      <c r="F242" s="22" t="s">
        <v>14</v>
      </c>
      <c r="G242" s="22" t="s">
        <v>14</v>
      </c>
      <c r="H242" s="22" t="s">
        <v>13</v>
      </c>
      <c r="I242" s="22" t="s">
        <v>13</v>
      </c>
      <c r="J242" s="23" t="s">
        <v>14</v>
      </c>
    </row>
    <row r="243" spans="1:21" s="7" customFormat="1" ht="255" x14ac:dyDescent="0.25">
      <c r="A243" s="25" t="s">
        <v>254</v>
      </c>
      <c r="B243" s="50">
        <v>1</v>
      </c>
      <c r="C243" s="51" t="s">
        <v>14</v>
      </c>
      <c r="D243" s="51" t="s">
        <v>13</v>
      </c>
      <c r="E243" s="51" t="s">
        <v>13</v>
      </c>
      <c r="F243" s="51" t="s">
        <v>13</v>
      </c>
      <c r="G243" s="51" t="s">
        <v>13</v>
      </c>
      <c r="H243" s="51" t="s">
        <v>14</v>
      </c>
      <c r="I243" s="51" t="s">
        <v>14</v>
      </c>
      <c r="J243" s="52" t="s">
        <v>13</v>
      </c>
      <c r="K243" s="5"/>
      <c r="L243" s="5"/>
      <c r="M243" s="6"/>
      <c r="N243" s="5"/>
      <c r="O243" s="5"/>
      <c r="P243" s="5"/>
      <c r="Q243" s="5"/>
      <c r="R243" s="5"/>
      <c r="S243" s="5"/>
      <c r="T243" s="5"/>
      <c r="U243" s="5"/>
    </row>
    <row r="244" spans="1:21" ht="45" x14ac:dyDescent="0.25">
      <c r="A244" s="24" t="s">
        <v>255</v>
      </c>
      <c r="B244" s="66">
        <v>4</v>
      </c>
      <c r="C244" s="21" t="s">
        <v>13</v>
      </c>
      <c r="D244" s="22" t="s">
        <v>13</v>
      </c>
      <c r="E244" s="22" t="s">
        <v>13</v>
      </c>
      <c r="F244" s="22" t="s">
        <v>13</v>
      </c>
      <c r="G244" s="22" t="s">
        <v>14</v>
      </c>
      <c r="H244" s="22" t="s">
        <v>13</v>
      </c>
      <c r="I244" s="22" t="s">
        <v>13</v>
      </c>
      <c r="J244" s="23" t="s">
        <v>14</v>
      </c>
    </row>
    <row r="245" spans="1:21" ht="75" x14ac:dyDescent="0.25">
      <c r="A245" s="24" t="s">
        <v>256</v>
      </c>
      <c r="B245" s="66">
        <v>4</v>
      </c>
      <c r="C245" s="21" t="s">
        <v>13</v>
      </c>
      <c r="D245" s="22" t="s">
        <v>13</v>
      </c>
      <c r="E245" s="22" t="s">
        <v>13</v>
      </c>
      <c r="F245" s="22" t="s">
        <v>13</v>
      </c>
      <c r="G245" s="22" t="s">
        <v>14</v>
      </c>
      <c r="H245" s="22" t="s">
        <v>13</v>
      </c>
      <c r="I245" s="22" t="s">
        <v>14</v>
      </c>
      <c r="J245" s="23" t="s">
        <v>14</v>
      </c>
    </row>
    <row r="246" spans="1:21" ht="75" x14ac:dyDescent="0.25">
      <c r="A246" s="24" t="s">
        <v>257</v>
      </c>
      <c r="B246" s="66">
        <v>3</v>
      </c>
      <c r="C246" s="21" t="s">
        <v>13</v>
      </c>
      <c r="D246" s="22" t="s">
        <v>13</v>
      </c>
      <c r="E246" s="22" t="s">
        <v>13</v>
      </c>
      <c r="F246" s="22" t="s">
        <v>13</v>
      </c>
      <c r="G246" s="22" t="s">
        <v>14</v>
      </c>
      <c r="H246" s="22" t="s">
        <v>14</v>
      </c>
      <c r="I246" s="22" t="s">
        <v>14</v>
      </c>
      <c r="J246" s="23" t="s">
        <v>13</v>
      </c>
    </row>
    <row r="247" spans="1:21" ht="90" x14ac:dyDescent="0.25">
      <c r="A247" s="24" t="s">
        <v>258</v>
      </c>
      <c r="B247" s="66">
        <v>4</v>
      </c>
      <c r="C247" s="21" t="s">
        <v>13</v>
      </c>
      <c r="D247" s="22" t="s">
        <v>13</v>
      </c>
      <c r="E247" s="22" t="s">
        <v>13</v>
      </c>
      <c r="F247" s="22" t="s">
        <v>13</v>
      </c>
      <c r="G247" s="22" t="s">
        <v>14</v>
      </c>
      <c r="H247" s="22" t="s">
        <v>13</v>
      </c>
      <c r="I247" s="22" t="s">
        <v>13</v>
      </c>
      <c r="J247" s="23" t="s">
        <v>14</v>
      </c>
    </row>
    <row r="248" spans="1:21" ht="45" x14ac:dyDescent="0.25">
      <c r="A248" s="24" t="s">
        <v>259</v>
      </c>
      <c r="B248" s="66">
        <v>4</v>
      </c>
      <c r="C248" s="21" t="s">
        <v>13</v>
      </c>
      <c r="D248" s="22" t="s">
        <v>13</v>
      </c>
      <c r="E248" s="22" t="s">
        <v>13</v>
      </c>
      <c r="F248" s="22" t="s">
        <v>13</v>
      </c>
      <c r="G248" s="22" t="s">
        <v>14</v>
      </c>
      <c r="H248" s="22" t="s">
        <v>14</v>
      </c>
      <c r="I248" s="22" t="s">
        <v>13</v>
      </c>
      <c r="J248" s="23" t="s">
        <v>13</v>
      </c>
    </row>
    <row r="249" spans="1:21" ht="30" x14ac:dyDescent="0.25">
      <c r="A249" s="24" t="s">
        <v>260</v>
      </c>
      <c r="B249" s="66">
        <v>4</v>
      </c>
      <c r="C249" s="21" t="s">
        <v>13</v>
      </c>
      <c r="D249" s="22" t="s">
        <v>13</v>
      </c>
      <c r="E249" s="22" t="s">
        <v>13</v>
      </c>
      <c r="F249" s="22" t="s">
        <v>13</v>
      </c>
      <c r="G249" s="22" t="s">
        <v>14</v>
      </c>
      <c r="H249" s="22" t="s">
        <v>13</v>
      </c>
      <c r="I249" s="22" t="s">
        <v>13</v>
      </c>
      <c r="J249" s="23" t="s">
        <v>13</v>
      </c>
    </row>
    <row r="250" spans="1:21" s="7" customFormat="1" ht="60" x14ac:dyDescent="0.25">
      <c r="A250" s="25" t="s">
        <v>261</v>
      </c>
      <c r="B250" s="66">
        <v>4</v>
      </c>
      <c r="C250" s="51" t="s">
        <v>13</v>
      </c>
      <c r="D250" s="51" t="s">
        <v>13</v>
      </c>
      <c r="E250" s="51" t="s">
        <v>13</v>
      </c>
      <c r="F250" s="51" t="s">
        <v>13</v>
      </c>
      <c r="G250" s="51" t="s">
        <v>14</v>
      </c>
      <c r="H250" s="51" t="s">
        <v>13</v>
      </c>
      <c r="I250" s="51" t="s">
        <v>13</v>
      </c>
      <c r="J250" s="52" t="s">
        <v>14</v>
      </c>
      <c r="K250" s="5"/>
      <c r="L250" s="5"/>
      <c r="M250" s="6"/>
      <c r="N250" s="5"/>
      <c r="O250" s="5"/>
      <c r="P250" s="5"/>
      <c r="Q250" s="5"/>
      <c r="R250" s="5"/>
      <c r="S250" s="5"/>
      <c r="T250" s="5"/>
      <c r="U250" s="5"/>
    </row>
    <row r="251" spans="1:21" s="7" customFormat="1" ht="45" x14ac:dyDescent="0.25">
      <c r="A251" s="25" t="s">
        <v>262</v>
      </c>
      <c r="B251" s="66">
        <v>4</v>
      </c>
      <c r="C251" s="21" t="s">
        <v>13</v>
      </c>
      <c r="D251" s="22" t="s">
        <v>13</v>
      </c>
      <c r="E251" s="22" t="s">
        <v>13</v>
      </c>
      <c r="F251" s="22" t="s">
        <v>13</v>
      </c>
      <c r="G251" s="22" t="s">
        <v>14</v>
      </c>
      <c r="H251" s="22" t="s">
        <v>13</v>
      </c>
      <c r="I251" s="22" t="s">
        <v>14</v>
      </c>
      <c r="J251" s="23" t="s">
        <v>13</v>
      </c>
      <c r="K251" s="5"/>
      <c r="L251" s="5"/>
      <c r="M251" s="6"/>
      <c r="N251" s="5"/>
      <c r="O251" s="5"/>
      <c r="P251" s="5"/>
      <c r="Q251" s="5"/>
      <c r="R251" s="5"/>
      <c r="S251" s="5"/>
      <c r="T251" s="5"/>
      <c r="U251" s="5"/>
    </row>
    <row r="252" spans="1:21" s="7" customFormat="1" ht="75" x14ac:dyDescent="0.25">
      <c r="A252" s="25" t="s">
        <v>263</v>
      </c>
      <c r="B252" s="66">
        <v>4</v>
      </c>
      <c r="C252" s="21" t="s">
        <v>13</v>
      </c>
      <c r="D252" s="22" t="s">
        <v>13</v>
      </c>
      <c r="E252" s="22" t="s">
        <v>13</v>
      </c>
      <c r="F252" s="22" t="s">
        <v>13</v>
      </c>
      <c r="G252" s="22" t="s">
        <v>14</v>
      </c>
      <c r="H252" s="22" t="s">
        <v>13</v>
      </c>
      <c r="I252" s="22" t="s">
        <v>13</v>
      </c>
      <c r="J252" s="23" t="s">
        <v>13</v>
      </c>
      <c r="K252" s="5"/>
      <c r="L252" s="5"/>
      <c r="M252" s="6"/>
      <c r="N252" s="5"/>
      <c r="O252" s="5"/>
      <c r="P252" s="5"/>
      <c r="Q252" s="5"/>
      <c r="R252" s="5"/>
      <c r="S252" s="5"/>
      <c r="T252" s="5"/>
      <c r="U252" s="5"/>
    </row>
    <row r="253" spans="1:21" ht="105" x14ac:dyDescent="0.25">
      <c r="A253" s="24" t="s">
        <v>264</v>
      </c>
      <c r="B253" s="66">
        <v>4</v>
      </c>
      <c r="C253" s="21" t="s">
        <v>13</v>
      </c>
      <c r="D253" s="22" t="s">
        <v>13</v>
      </c>
      <c r="E253" s="22" t="s">
        <v>13</v>
      </c>
      <c r="F253" s="22" t="s">
        <v>13</v>
      </c>
      <c r="G253" s="22" t="s">
        <v>14</v>
      </c>
      <c r="H253" s="22" t="s">
        <v>13</v>
      </c>
      <c r="I253" s="22" t="s">
        <v>13</v>
      </c>
      <c r="J253" s="23" t="s">
        <v>14</v>
      </c>
    </row>
    <row r="254" spans="1:21" ht="45" x14ac:dyDescent="0.25">
      <c r="A254" s="24" t="s">
        <v>265</v>
      </c>
      <c r="B254" s="66">
        <v>4</v>
      </c>
      <c r="C254" s="21" t="s">
        <v>13</v>
      </c>
      <c r="D254" s="22" t="s">
        <v>13</v>
      </c>
      <c r="E254" s="22" t="s">
        <v>13</v>
      </c>
      <c r="F254" s="22" t="s">
        <v>13</v>
      </c>
      <c r="G254" s="22" t="s">
        <v>14</v>
      </c>
      <c r="H254" s="22" t="s">
        <v>13</v>
      </c>
      <c r="I254" s="22" t="s">
        <v>13</v>
      </c>
      <c r="J254" s="23" t="s">
        <v>13</v>
      </c>
    </row>
    <row r="255" spans="1:21" ht="30" x14ac:dyDescent="0.25">
      <c r="A255" s="24" t="s">
        <v>266</v>
      </c>
      <c r="B255" s="66">
        <v>4</v>
      </c>
      <c r="C255" s="21" t="s">
        <v>13</v>
      </c>
      <c r="D255" s="22" t="s">
        <v>13</v>
      </c>
      <c r="E255" s="22" t="s">
        <v>13</v>
      </c>
      <c r="F255" s="22" t="s">
        <v>13</v>
      </c>
      <c r="G255" s="22" t="s">
        <v>14</v>
      </c>
      <c r="H255" s="22" t="s">
        <v>13</v>
      </c>
      <c r="I255" s="22" t="s">
        <v>13</v>
      </c>
      <c r="J255" s="23" t="s">
        <v>13</v>
      </c>
    </row>
    <row r="256" spans="1:21" ht="150" x14ac:dyDescent="0.25">
      <c r="A256" s="24" t="s">
        <v>267</v>
      </c>
      <c r="B256" s="66">
        <v>0</v>
      </c>
      <c r="C256" s="21" t="s">
        <v>14</v>
      </c>
      <c r="D256" s="22" t="s">
        <v>13</v>
      </c>
      <c r="E256" s="22" t="s">
        <v>14</v>
      </c>
      <c r="F256" s="22" t="s">
        <v>13</v>
      </c>
      <c r="G256" s="22" t="s">
        <v>13</v>
      </c>
      <c r="H256" s="22" t="s">
        <v>14</v>
      </c>
      <c r="I256" s="22" t="s">
        <v>13</v>
      </c>
      <c r="J256" s="23" t="s">
        <v>13</v>
      </c>
    </row>
    <row r="257" spans="1:21" s="7" customFormat="1" ht="75" x14ac:dyDescent="0.25">
      <c r="A257" s="25" t="s">
        <v>268</v>
      </c>
      <c r="B257" s="66">
        <v>1</v>
      </c>
      <c r="C257" s="21" t="s">
        <v>14</v>
      </c>
      <c r="D257" s="22" t="s">
        <v>13</v>
      </c>
      <c r="E257" s="22" t="s">
        <v>13</v>
      </c>
      <c r="F257" s="22" t="s">
        <v>13</v>
      </c>
      <c r="G257" s="22" t="s">
        <v>13</v>
      </c>
      <c r="H257" s="22" t="s">
        <v>14</v>
      </c>
      <c r="I257" s="22" t="s">
        <v>13</v>
      </c>
      <c r="J257" s="23" t="s">
        <v>13</v>
      </c>
      <c r="K257" s="5"/>
      <c r="L257" s="5"/>
      <c r="M257" s="6"/>
      <c r="N257" s="5"/>
      <c r="O257" s="5"/>
      <c r="P257" s="5"/>
      <c r="Q257" s="5"/>
      <c r="R257" s="5"/>
      <c r="S257" s="5"/>
      <c r="T257" s="5"/>
      <c r="U257" s="5"/>
    </row>
    <row r="258" spans="1:21" ht="90" x14ac:dyDescent="0.25">
      <c r="A258" s="24" t="s">
        <v>269</v>
      </c>
      <c r="B258" s="66">
        <v>3</v>
      </c>
      <c r="C258" s="21" t="s">
        <v>13</v>
      </c>
      <c r="D258" s="22" t="s">
        <v>13</v>
      </c>
      <c r="E258" s="22" t="s">
        <v>13</v>
      </c>
      <c r="F258" s="22" t="s">
        <v>13</v>
      </c>
      <c r="G258" s="22" t="s">
        <v>14</v>
      </c>
      <c r="H258" s="22" t="s">
        <v>14</v>
      </c>
      <c r="I258" s="22" t="s">
        <v>13</v>
      </c>
      <c r="J258" s="23" t="s">
        <v>13</v>
      </c>
    </row>
    <row r="259" spans="1:21" ht="120" x14ac:dyDescent="0.25">
      <c r="A259" s="24" t="s">
        <v>270</v>
      </c>
      <c r="B259" s="66">
        <v>4</v>
      </c>
      <c r="C259" s="21" t="s">
        <v>13</v>
      </c>
      <c r="D259" s="22" t="s">
        <v>13</v>
      </c>
      <c r="E259" s="22" t="s">
        <v>13</v>
      </c>
      <c r="F259" s="22" t="s">
        <v>13</v>
      </c>
      <c r="G259" s="22" t="s">
        <v>14</v>
      </c>
      <c r="H259" s="22" t="s">
        <v>13</v>
      </c>
      <c r="I259" s="22" t="s">
        <v>14</v>
      </c>
      <c r="J259" s="23" t="s">
        <v>13</v>
      </c>
    </row>
    <row r="260" spans="1:21" ht="45" x14ac:dyDescent="0.25">
      <c r="A260" s="24" t="s">
        <v>271</v>
      </c>
      <c r="B260" s="66">
        <v>1</v>
      </c>
      <c r="C260" s="21" t="s">
        <v>13</v>
      </c>
      <c r="D260" s="22" t="s">
        <v>13</v>
      </c>
      <c r="E260" s="22" t="s">
        <v>14</v>
      </c>
      <c r="F260" s="22" t="s">
        <v>13</v>
      </c>
      <c r="G260" s="22" t="s">
        <v>14</v>
      </c>
      <c r="H260" s="22" t="s">
        <v>14</v>
      </c>
      <c r="I260" s="22" t="s">
        <v>14</v>
      </c>
      <c r="J260" s="23" t="s">
        <v>13</v>
      </c>
    </row>
    <row r="261" spans="1:21" ht="135" x14ac:dyDescent="0.25">
      <c r="A261" s="24" t="s">
        <v>272</v>
      </c>
      <c r="B261" s="66">
        <v>4</v>
      </c>
      <c r="C261" s="21" t="s">
        <v>13</v>
      </c>
      <c r="D261" s="22" t="s">
        <v>13</v>
      </c>
      <c r="E261" s="22" t="s">
        <v>13</v>
      </c>
      <c r="F261" s="22" t="s">
        <v>13</v>
      </c>
      <c r="G261" s="22" t="s">
        <v>14</v>
      </c>
      <c r="H261" s="22" t="s">
        <v>13</v>
      </c>
      <c r="I261" s="22" t="s">
        <v>14</v>
      </c>
      <c r="J261" s="23" t="s">
        <v>13</v>
      </c>
    </row>
    <row r="262" spans="1:21" s="7" customFormat="1" ht="30" x14ac:dyDescent="0.25">
      <c r="A262" s="25" t="s">
        <v>273</v>
      </c>
      <c r="B262" s="66">
        <v>4</v>
      </c>
      <c r="C262" s="21" t="s">
        <v>13</v>
      </c>
      <c r="D262" s="22" t="s">
        <v>13</v>
      </c>
      <c r="E262" s="22" t="s">
        <v>13</v>
      </c>
      <c r="F262" s="22" t="s">
        <v>13</v>
      </c>
      <c r="G262" s="22" t="s">
        <v>14</v>
      </c>
      <c r="H262" s="22" t="s">
        <v>13</v>
      </c>
      <c r="I262" s="22" t="s">
        <v>13</v>
      </c>
      <c r="J262" s="23" t="s">
        <v>13</v>
      </c>
      <c r="K262" s="5"/>
      <c r="L262" s="5"/>
      <c r="M262" s="6"/>
      <c r="N262" s="5"/>
      <c r="O262" s="5"/>
      <c r="P262" s="5"/>
      <c r="Q262" s="5"/>
      <c r="R262" s="5"/>
      <c r="S262" s="5"/>
      <c r="T262" s="5"/>
      <c r="U262" s="5"/>
    </row>
    <row r="263" spans="1:21" ht="180" x14ac:dyDescent="0.25">
      <c r="A263" s="24" t="s">
        <v>274</v>
      </c>
      <c r="B263" s="66">
        <v>4</v>
      </c>
      <c r="C263" s="21" t="s">
        <v>14</v>
      </c>
      <c r="D263" s="22" t="s">
        <v>14</v>
      </c>
      <c r="E263" s="22" t="s">
        <v>13</v>
      </c>
      <c r="F263" s="22" t="s">
        <v>13</v>
      </c>
      <c r="G263" s="22" t="s">
        <v>14</v>
      </c>
      <c r="H263" s="22" t="s">
        <v>14</v>
      </c>
      <c r="I263" s="22" t="s">
        <v>13</v>
      </c>
      <c r="J263" s="23" t="s">
        <v>14</v>
      </c>
    </row>
    <row r="264" spans="1:21" ht="45" x14ac:dyDescent="0.25">
      <c r="A264" s="24" t="s">
        <v>275</v>
      </c>
      <c r="B264" s="66">
        <v>4</v>
      </c>
      <c r="C264" s="21" t="s">
        <v>13</v>
      </c>
      <c r="D264" s="22" t="s">
        <v>13</v>
      </c>
      <c r="E264" s="22" t="s">
        <v>13</v>
      </c>
      <c r="F264" s="22" t="s">
        <v>13</v>
      </c>
      <c r="G264" s="22" t="s">
        <v>14</v>
      </c>
      <c r="H264" s="22" t="s">
        <v>13</v>
      </c>
      <c r="I264" s="22" t="s">
        <v>13</v>
      </c>
      <c r="J264" s="23" t="s">
        <v>14</v>
      </c>
    </row>
    <row r="265" spans="1:21" ht="105" x14ac:dyDescent="0.25">
      <c r="A265" s="24" t="s">
        <v>276</v>
      </c>
      <c r="B265" s="66">
        <v>4</v>
      </c>
      <c r="C265" s="21" t="s">
        <v>13</v>
      </c>
      <c r="D265" s="22" t="s">
        <v>13</v>
      </c>
      <c r="E265" s="22" t="s">
        <v>13</v>
      </c>
      <c r="F265" s="22" t="s">
        <v>13</v>
      </c>
      <c r="G265" s="22" t="s">
        <v>14</v>
      </c>
      <c r="H265" s="22" t="s">
        <v>13</v>
      </c>
      <c r="I265" s="22" t="s">
        <v>14</v>
      </c>
      <c r="J265" s="23" t="s">
        <v>13</v>
      </c>
    </row>
    <row r="266" spans="1:21" ht="120" x14ac:dyDescent="0.25">
      <c r="A266" s="24" t="s">
        <v>277</v>
      </c>
      <c r="B266" s="66">
        <v>4</v>
      </c>
      <c r="C266" s="21" t="s">
        <v>13</v>
      </c>
      <c r="D266" s="22" t="s">
        <v>13</v>
      </c>
      <c r="E266" s="22" t="s">
        <v>13</v>
      </c>
      <c r="F266" s="22" t="s">
        <v>13</v>
      </c>
      <c r="G266" s="22" t="s">
        <v>14</v>
      </c>
      <c r="H266" s="22" t="s">
        <v>13</v>
      </c>
      <c r="I266" s="22" t="s">
        <v>13</v>
      </c>
      <c r="J266" s="23" t="s">
        <v>13</v>
      </c>
    </row>
    <row r="267" spans="1:21" s="7" customFormat="1" ht="60" x14ac:dyDescent="0.25">
      <c r="A267" s="25" t="s">
        <v>278</v>
      </c>
      <c r="B267" s="66">
        <v>3</v>
      </c>
      <c r="C267" s="51" t="s">
        <v>13</v>
      </c>
      <c r="D267" s="51" t="s">
        <v>13</v>
      </c>
      <c r="E267" s="51" t="s">
        <v>13</v>
      </c>
      <c r="F267" s="51" t="s">
        <v>13</v>
      </c>
      <c r="G267" s="51" t="s">
        <v>13</v>
      </c>
      <c r="H267" s="51" t="s">
        <v>13</v>
      </c>
      <c r="I267" s="51" t="s">
        <v>14</v>
      </c>
      <c r="J267" s="52" t="s">
        <v>13</v>
      </c>
      <c r="K267" s="5"/>
      <c r="L267" s="5"/>
      <c r="M267" s="6"/>
      <c r="N267" s="5"/>
      <c r="O267" s="5"/>
      <c r="P267" s="5"/>
      <c r="Q267" s="5"/>
      <c r="R267" s="5"/>
      <c r="S267" s="5"/>
      <c r="T267" s="5"/>
      <c r="U267" s="5"/>
    </row>
    <row r="268" spans="1:21" s="7" customFormat="1" ht="225" x14ac:dyDescent="0.25">
      <c r="A268" s="25" t="s">
        <v>279</v>
      </c>
      <c r="B268" s="66">
        <v>4</v>
      </c>
      <c r="C268" s="21" t="s">
        <v>13</v>
      </c>
      <c r="D268" s="22" t="s">
        <v>13</v>
      </c>
      <c r="E268" s="22" t="s">
        <v>13</v>
      </c>
      <c r="F268" s="22" t="s">
        <v>13</v>
      </c>
      <c r="G268" s="22" t="s">
        <v>14</v>
      </c>
      <c r="H268" s="22" t="s">
        <v>13</v>
      </c>
      <c r="I268" s="22" t="s">
        <v>14</v>
      </c>
      <c r="J268" s="23" t="s">
        <v>14</v>
      </c>
      <c r="K268" s="5"/>
      <c r="L268" s="5"/>
      <c r="M268" s="6"/>
      <c r="N268" s="5"/>
      <c r="O268" s="5"/>
      <c r="P268" s="5"/>
      <c r="Q268" s="5"/>
      <c r="R268" s="5"/>
      <c r="S268" s="5"/>
      <c r="T268" s="5"/>
      <c r="U268" s="5"/>
    </row>
    <row r="269" spans="1:21" s="7" customFormat="1" ht="30" x14ac:dyDescent="0.25">
      <c r="A269" s="25" t="s">
        <v>280</v>
      </c>
      <c r="B269" s="66">
        <v>4</v>
      </c>
      <c r="C269" s="21" t="s">
        <v>13</v>
      </c>
      <c r="D269" s="22" t="s">
        <v>13</v>
      </c>
      <c r="E269" s="22" t="s">
        <v>13</v>
      </c>
      <c r="F269" s="22" t="s">
        <v>13</v>
      </c>
      <c r="G269" s="22" t="s">
        <v>14</v>
      </c>
      <c r="H269" s="22" t="s">
        <v>13</v>
      </c>
      <c r="I269" s="22" t="s">
        <v>13</v>
      </c>
      <c r="J269" s="23" t="s">
        <v>14</v>
      </c>
      <c r="K269" s="5"/>
      <c r="L269" s="5"/>
      <c r="M269" s="6"/>
      <c r="N269" s="5"/>
      <c r="O269" s="5"/>
      <c r="P269" s="5"/>
      <c r="Q269" s="5"/>
      <c r="R269" s="5"/>
      <c r="S269" s="5"/>
      <c r="T269" s="5"/>
      <c r="U269" s="5"/>
    </row>
    <row r="270" spans="1:21" s="7" customFormat="1" ht="30" x14ac:dyDescent="0.25">
      <c r="A270" s="25" t="s">
        <v>281</v>
      </c>
      <c r="B270" s="66">
        <v>4</v>
      </c>
      <c r="C270" s="21" t="s">
        <v>13</v>
      </c>
      <c r="D270" s="22" t="s">
        <v>13</v>
      </c>
      <c r="E270" s="22" t="s">
        <v>13</v>
      </c>
      <c r="F270" s="22" t="s">
        <v>13</v>
      </c>
      <c r="G270" s="22" t="s">
        <v>14</v>
      </c>
      <c r="H270" s="22" t="s">
        <v>13</v>
      </c>
      <c r="I270" s="22" t="s">
        <v>13</v>
      </c>
      <c r="J270" s="23" t="s">
        <v>13</v>
      </c>
      <c r="K270" s="5"/>
      <c r="L270" s="5"/>
      <c r="M270" s="6"/>
      <c r="N270" s="5"/>
      <c r="O270" s="5"/>
      <c r="P270" s="5"/>
      <c r="Q270" s="5"/>
      <c r="R270" s="5"/>
      <c r="S270" s="5"/>
      <c r="T270" s="5"/>
      <c r="U270" s="5"/>
    </row>
    <row r="272" spans="1:21" x14ac:dyDescent="0.25">
      <c r="A272"/>
      <c r="B272" s="75"/>
      <c r="C272"/>
      <c r="D272"/>
      <c r="E272"/>
      <c r="F272"/>
      <c r="G272"/>
      <c r="H272"/>
      <c r="I272"/>
      <c r="J272" s="32"/>
      <c r="K272"/>
      <c r="L272"/>
      <c r="M272"/>
      <c r="N272"/>
      <c r="O272"/>
      <c r="P272"/>
      <c r="Q272"/>
      <c r="R272"/>
      <c r="S272"/>
      <c r="T272"/>
      <c r="U272"/>
    </row>
    <row r="273" spans="1:21" x14ac:dyDescent="0.25">
      <c r="A273"/>
      <c r="B273" s="75"/>
      <c r="C273"/>
      <c r="D273"/>
      <c r="E273"/>
      <c r="F273"/>
      <c r="G273"/>
      <c r="H273"/>
      <c r="I273"/>
      <c r="J273" s="32"/>
      <c r="K273"/>
      <c r="L273"/>
      <c r="M273"/>
      <c r="N273"/>
      <c r="O273"/>
      <c r="P273"/>
      <c r="Q273"/>
      <c r="R273"/>
      <c r="S273"/>
      <c r="T273"/>
      <c r="U273"/>
    </row>
    <row r="274" spans="1:21" x14ac:dyDescent="0.25">
      <c r="A274"/>
      <c r="B274" s="75"/>
      <c r="C274"/>
      <c r="D274"/>
      <c r="E274"/>
      <c r="F274"/>
      <c r="G274"/>
      <c r="H274"/>
      <c r="I274"/>
      <c r="J274" s="32"/>
      <c r="K274"/>
      <c r="L274"/>
      <c r="M274"/>
      <c r="N274"/>
      <c r="O274"/>
      <c r="P274"/>
      <c r="Q274"/>
      <c r="R274"/>
      <c r="S274"/>
      <c r="T274"/>
      <c r="U274"/>
    </row>
    <row r="275" spans="1:21" x14ac:dyDescent="0.25">
      <c r="A275"/>
      <c r="B275" s="75"/>
      <c r="C275"/>
      <c r="D275"/>
      <c r="E275"/>
      <c r="F275"/>
      <c r="G275"/>
      <c r="H275"/>
      <c r="I275"/>
      <c r="J275" s="32"/>
      <c r="K275"/>
      <c r="L275"/>
      <c r="M275"/>
      <c r="N275"/>
      <c r="O275"/>
      <c r="P275"/>
      <c r="Q275"/>
      <c r="R275"/>
      <c r="S275"/>
      <c r="T275"/>
      <c r="U275"/>
    </row>
    <row r="276" spans="1:21" x14ac:dyDescent="0.25">
      <c r="A276"/>
      <c r="B276" s="75"/>
      <c r="C276"/>
      <c r="D276"/>
      <c r="E276"/>
      <c r="F276"/>
      <c r="G276"/>
      <c r="H276"/>
      <c r="I276"/>
      <c r="J276" s="32"/>
      <c r="K276"/>
      <c r="L276"/>
      <c r="M276"/>
      <c r="N276"/>
      <c r="O276"/>
      <c r="P276"/>
      <c r="Q276"/>
      <c r="R276"/>
      <c r="S276"/>
      <c r="T276"/>
      <c r="U276"/>
    </row>
    <row r="277" spans="1:21" x14ac:dyDescent="0.25">
      <c r="A277"/>
      <c r="B277" s="75"/>
      <c r="C277"/>
      <c r="D277"/>
      <c r="E277"/>
      <c r="F277"/>
      <c r="G277"/>
      <c r="H277"/>
      <c r="I277"/>
      <c r="J277" s="32"/>
      <c r="K277"/>
      <c r="L277"/>
      <c r="M277"/>
      <c r="N277"/>
      <c r="O277"/>
      <c r="P277"/>
      <c r="Q277"/>
      <c r="R277"/>
      <c r="S277"/>
      <c r="T277"/>
      <c r="U277"/>
    </row>
    <row r="278" spans="1:21" x14ac:dyDescent="0.25">
      <c r="A278"/>
      <c r="B278" s="75"/>
      <c r="C278"/>
      <c r="D278"/>
      <c r="E278"/>
      <c r="F278"/>
      <c r="G278"/>
      <c r="H278"/>
      <c r="I278"/>
      <c r="J278" s="32"/>
      <c r="K278"/>
      <c r="L278"/>
      <c r="M278"/>
      <c r="N278"/>
      <c r="O278"/>
      <c r="P278"/>
      <c r="Q278"/>
      <c r="R278"/>
      <c r="S278"/>
      <c r="T278"/>
      <c r="U278"/>
    </row>
    <row r="279" spans="1:21" x14ac:dyDescent="0.25">
      <c r="A279"/>
      <c r="B279" s="75"/>
      <c r="C279"/>
      <c r="D279"/>
      <c r="E279"/>
      <c r="F279"/>
      <c r="G279"/>
      <c r="H279"/>
      <c r="I279"/>
      <c r="J279" s="32"/>
      <c r="K279"/>
      <c r="L279"/>
      <c r="M279"/>
      <c r="N279"/>
      <c r="O279"/>
      <c r="P279"/>
      <c r="Q279"/>
      <c r="R279"/>
      <c r="S279"/>
      <c r="T279"/>
      <c r="U279"/>
    </row>
  </sheetData>
  <mergeCells count="1">
    <mergeCell ref="C1:J1"/>
  </mergeCells>
  <conditionalFormatting sqref="B3:B270">
    <cfRule type="cellIs" dxfId="2" priority="2" operator="equal">
      <formula>"KO"</formula>
    </cfRule>
    <cfRule type="cellIs" dxfId="1" priority="3" operator="equal">
      <formula>"OK"</formula>
    </cfRule>
  </conditionalFormatting>
  <conditionalFormatting sqref="B3:B270">
    <cfRule type="containsText" dxfId="0" priority="1" operator="containsText" text="Falso">
      <formula>NOT(ISERROR(SEARCH("Falso",B3)))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Input non valido" promptTitle="L'emozione é presente?" prompt="Indicare se nel testo é presente questa emozione:_x000a_y Presente_x000a_n Assente">
          <x14:formula1>
            <xm:f>'C:\Users\39393\Documents\Git\TheaterAnalysis\Dataset\DatasetDefinitivo\[DatasetTaggatoLucio.xlsx]ConvalidaDati'!#REF!</xm:f>
          </x14:formula1>
          <xm:sqref>C3:J270</xm:sqref>
        </x14:dataValidation>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'C:\Users\39393\Documents\Git\TheaterAnalysis\Dataset\DatasetDefinitivo\[DatasetTaggatoLucio.xlsx]ConvalidaDati'!#REF!</xm:f>
          </x14:formula1>
          <xm:sqref>B3:B270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topLeftCell="A223" zoomScaleNormal="100" workbookViewId="0">
      <selection activeCell="A228" sqref="A228:XFD228"/>
    </sheetView>
  </sheetViews>
  <sheetFormatPr defaultColWidth="8.7109375" defaultRowHeight="15" x14ac:dyDescent="0.25"/>
  <cols>
    <col min="1" max="1" width="92.7109375" style="4" customWidth="1"/>
    <col min="2" max="2" width="17.5703125" style="115" customWidth="1"/>
    <col min="3" max="3" width="12.42578125" style="5" customWidth="1"/>
    <col min="4" max="4" width="20.140625" style="5" customWidth="1"/>
    <col min="5" max="5" width="14" style="5" customWidth="1"/>
    <col min="6" max="6" width="10.42578125" style="5" customWidth="1"/>
    <col min="7" max="7" width="9.7109375" style="5" customWidth="1"/>
    <col min="8" max="8" width="14" style="5" customWidth="1"/>
    <col min="9" max="9" width="14.140625" style="5" customWidth="1"/>
    <col min="10" max="10" width="12.140625" style="116" customWidth="1"/>
    <col min="11" max="11" width="24.140625" style="5" customWidth="1"/>
    <col min="12" max="12" width="25" style="5" customWidth="1"/>
    <col min="13" max="13" width="17.140625" style="6" customWidth="1"/>
    <col min="14" max="14" width="12.42578125" style="5" customWidth="1"/>
    <col min="15" max="15" width="20.140625" style="5" customWidth="1"/>
    <col min="16" max="16" width="14" style="5" customWidth="1"/>
    <col min="17" max="17" width="10.42578125" style="5" customWidth="1"/>
    <col min="18" max="18" width="9.7109375" style="5" customWidth="1"/>
    <col min="19" max="19" width="14" style="5" customWidth="1"/>
    <col min="20" max="20" width="14.140625" style="5" customWidth="1"/>
    <col min="21" max="21" width="12.140625" style="5" customWidth="1"/>
    <col min="22" max="22" width="8.7109375" style="7" customWidth="1"/>
    <col min="23" max="16384" width="8.7109375" style="7"/>
  </cols>
  <sheetData>
    <row r="1" spans="1:21" ht="44.25" customHeight="1" x14ac:dyDescent="0.25">
      <c r="A1" s="99" t="s">
        <v>0</v>
      </c>
      <c r="B1" s="100" t="s">
        <v>1</v>
      </c>
      <c r="C1" s="120" t="s">
        <v>2</v>
      </c>
      <c r="D1" s="121"/>
      <c r="E1" s="121"/>
      <c r="F1" s="121"/>
      <c r="G1" s="121"/>
      <c r="H1" s="121"/>
      <c r="I1" s="121"/>
      <c r="J1" s="122"/>
    </row>
    <row r="2" spans="1:21" s="103" customFormat="1" ht="21" x14ac:dyDescent="0.25">
      <c r="A2" s="101"/>
      <c r="B2" s="100" t="s">
        <v>3</v>
      </c>
      <c r="C2" s="101" t="s">
        <v>4</v>
      </c>
      <c r="D2" s="101" t="s">
        <v>5</v>
      </c>
      <c r="E2" s="101" t="s">
        <v>6</v>
      </c>
      <c r="F2" s="101" t="s">
        <v>7</v>
      </c>
      <c r="G2" s="101" t="s">
        <v>8</v>
      </c>
      <c r="H2" s="101" t="s">
        <v>9</v>
      </c>
      <c r="I2" s="101" t="s">
        <v>10</v>
      </c>
      <c r="J2" s="102" t="s">
        <v>11</v>
      </c>
      <c r="K2" s="101"/>
      <c r="L2" s="101"/>
      <c r="M2" s="101"/>
      <c r="N2" s="101"/>
      <c r="O2" s="101"/>
      <c r="P2" s="101"/>
      <c r="Q2" s="101"/>
      <c r="R2" s="101"/>
      <c r="S2" s="101"/>
      <c r="T2" s="101"/>
      <c r="U2" s="101"/>
    </row>
    <row r="3" spans="1:21" s="11" customFormat="1" ht="45" x14ac:dyDescent="0.25">
      <c r="A3" s="11" t="s">
        <v>12</v>
      </c>
      <c r="B3" s="8">
        <v>4</v>
      </c>
      <c r="C3" s="4" t="s">
        <v>13</v>
      </c>
      <c r="D3" s="4" t="s">
        <v>13</v>
      </c>
      <c r="E3" s="4" t="s">
        <v>13</v>
      </c>
      <c r="F3" s="4" t="s">
        <v>13</v>
      </c>
      <c r="G3" s="4" t="s">
        <v>14</v>
      </c>
      <c r="H3" s="4" t="s">
        <v>14</v>
      </c>
      <c r="I3" s="4" t="s">
        <v>14</v>
      </c>
      <c r="J3" s="104" t="s">
        <v>14</v>
      </c>
      <c r="K3" s="105"/>
      <c r="L3" s="105"/>
      <c r="M3" s="4"/>
      <c r="N3" s="105"/>
      <c r="O3" s="105"/>
      <c r="P3" s="105"/>
      <c r="Q3" s="105"/>
      <c r="R3" s="105"/>
      <c r="S3" s="105"/>
      <c r="T3" s="105"/>
      <c r="U3" s="105"/>
    </row>
    <row r="4" spans="1:21" ht="45" x14ac:dyDescent="0.25">
      <c r="A4" s="11" t="s">
        <v>15</v>
      </c>
      <c r="B4" s="8">
        <v>4</v>
      </c>
      <c r="C4" s="6" t="s">
        <v>13</v>
      </c>
      <c r="D4" s="6" t="s">
        <v>13</v>
      </c>
      <c r="E4" s="6" t="s">
        <v>13</v>
      </c>
      <c r="F4" s="6" t="s">
        <v>13</v>
      </c>
      <c r="G4" s="6" t="s">
        <v>14</v>
      </c>
      <c r="H4" s="6" t="s">
        <v>13</v>
      </c>
      <c r="I4" s="6" t="s">
        <v>14</v>
      </c>
      <c r="J4" s="9" t="s">
        <v>14</v>
      </c>
    </row>
    <row r="5" spans="1:21" ht="105" x14ac:dyDescent="0.25">
      <c r="A5" s="4" t="s">
        <v>16</v>
      </c>
      <c r="B5" s="8">
        <v>4</v>
      </c>
      <c r="C5" s="6" t="s">
        <v>13</v>
      </c>
      <c r="D5" s="6" t="s">
        <v>14</v>
      </c>
      <c r="E5" s="6" t="s">
        <v>14</v>
      </c>
      <c r="F5" s="6" t="s">
        <v>14</v>
      </c>
      <c r="G5" s="6" t="s">
        <v>14</v>
      </c>
      <c r="H5" s="6" t="s">
        <v>14</v>
      </c>
      <c r="I5" s="6" t="s">
        <v>14</v>
      </c>
      <c r="J5" s="9" t="s">
        <v>14</v>
      </c>
    </row>
    <row r="6" spans="1:21" ht="45" x14ac:dyDescent="0.25">
      <c r="A6" s="4" t="s">
        <v>17</v>
      </c>
      <c r="B6" s="8">
        <v>4</v>
      </c>
      <c r="C6" s="6" t="s">
        <v>13</v>
      </c>
      <c r="D6" s="6" t="s">
        <v>13</v>
      </c>
      <c r="E6" s="6" t="s">
        <v>13</v>
      </c>
      <c r="F6" s="6" t="s">
        <v>13</v>
      </c>
      <c r="G6" s="6" t="s">
        <v>14</v>
      </c>
      <c r="H6" s="6" t="s">
        <v>13</v>
      </c>
      <c r="I6" s="6" t="s">
        <v>14</v>
      </c>
      <c r="J6" s="9" t="s">
        <v>14</v>
      </c>
    </row>
    <row r="7" spans="1:21" ht="45" x14ac:dyDescent="0.25">
      <c r="A7" s="11" t="s">
        <v>18</v>
      </c>
      <c r="B7" s="8">
        <v>4</v>
      </c>
      <c r="C7" s="6" t="s">
        <v>13</v>
      </c>
      <c r="D7" s="6" t="s">
        <v>13</v>
      </c>
      <c r="E7" s="6" t="s">
        <v>13</v>
      </c>
      <c r="F7" s="6" t="s">
        <v>13</v>
      </c>
      <c r="G7" s="6" t="s">
        <v>14</v>
      </c>
      <c r="H7" s="6" t="s">
        <v>14</v>
      </c>
      <c r="I7" s="6" t="s">
        <v>14</v>
      </c>
      <c r="J7" s="9" t="s">
        <v>14</v>
      </c>
    </row>
    <row r="8" spans="1:21" ht="75" x14ac:dyDescent="0.25">
      <c r="A8" s="11" t="s">
        <v>19</v>
      </c>
      <c r="B8" s="8">
        <v>4</v>
      </c>
      <c r="C8" s="6" t="s">
        <v>13</v>
      </c>
      <c r="D8" s="6" t="s">
        <v>13</v>
      </c>
      <c r="E8" s="6" t="s">
        <v>13</v>
      </c>
      <c r="F8" s="6" t="s">
        <v>13</v>
      </c>
      <c r="G8" s="6" t="s">
        <v>14</v>
      </c>
      <c r="H8" s="6" t="s">
        <v>13</v>
      </c>
      <c r="I8" s="6" t="s">
        <v>14</v>
      </c>
      <c r="J8" s="9" t="s">
        <v>14</v>
      </c>
    </row>
    <row r="9" spans="1:21" ht="30" x14ac:dyDescent="0.25">
      <c r="A9" s="11" t="s">
        <v>20</v>
      </c>
      <c r="B9" s="8">
        <v>4</v>
      </c>
      <c r="C9" s="6" t="s">
        <v>13</v>
      </c>
      <c r="D9" s="6" t="s">
        <v>13</v>
      </c>
      <c r="E9" s="6" t="s">
        <v>13</v>
      </c>
      <c r="F9" s="6" t="s">
        <v>13</v>
      </c>
      <c r="G9" s="6" t="s">
        <v>14</v>
      </c>
      <c r="H9" s="6" t="s">
        <v>13</v>
      </c>
      <c r="I9" s="6" t="s">
        <v>14</v>
      </c>
      <c r="J9" s="9" t="s">
        <v>14</v>
      </c>
    </row>
    <row r="10" spans="1:21" ht="30" x14ac:dyDescent="0.25">
      <c r="A10" s="4" t="s">
        <v>21</v>
      </c>
      <c r="B10" s="8">
        <v>4</v>
      </c>
      <c r="C10" s="6" t="s">
        <v>13</v>
      </c>
      <c r="D10" s="6" t="s">
        <v>13</v>
      </c>
      <c r="E10" s="6" t="s">
        <v>13</v>
      </c>
      <c r="F10" s="6" t="s">
        <v>13</v>
      </c>
      <c r="G10" s="6" t="s">
        <v>14</v>
      </c>
      <c r="H10" s="6" t="s">
        <v>13</v>
      </c>
      <c r="I10" s="6" t="s">
        <v>14</v>
      </c>
      <c r="J10" s="9" t="s">
        <v>14</v>
      </c>
    </row>
    <row r="11" spans="1:21" ht="45" x14ac:dyDescent="0.25">
      <c r="A11" s="4" t="s">
        <v>22</v>
      </c>
      <c r="B11" s="8">
        <v>4</v>
      </c>
      <c r="C11" s="6" t="s">
        <v>13</v>
      </c>
      <c r="D11" s="6" t="s">
        <v>13</v>
      </c>
      <c r="E11" s="6" t="s">
        <v>13</v>
      </c>
      <c r="F11" s="6" t="s">
        <v>13</v>
      </c>
      <c r="G11" s="6" t="s">
        <v>14</v>
      </c>
      <c r="H11" s="6" t="s">
        <v>14</v>
      </c>
      <c r="I11" s="6" t="s">
        <v>14</v>
      </c>
      <c r="J11" s="9" t="s">
        <v>14</v>
      </c>
    </row>
    <row r="12" spans="1:21" ht="120" x14ac:dyDescent="0.25">
      <c r="A12" s="4" t="s">
        <v>23</v>
      </c>
      <c r="B12" s="8">
        <v>3</v>
      </c>
      <c r="C12" s="6" t="s">
        <v>13</v>
      </c>
      <c r="D12" s="6" t="s">
        <v>13</v>
      </c>
      <c r="E12" s="6" t="s">
        <v>13</v>
      </c>
      <c r="F12" s="6" t="s">
        <v>13</v>
      </c>
      <c r="G12" s="6" t="s">
        <v>14</v>
      </c>
      <c r="H12" s="6" t="s">
        <v>13</v>
      </c>
      <c r="I12" s="6" t="s">
        <v>14</v>
      </c>
      <c r="J12" s="9" t="s">
        <v>14</v>
      </c>
    </row>
    <row r="13" spans="1:21" ht="30" x14ac:dyDescent="0.25">
      <c r="A13" s="4" t="s">
        <v>24</v>
      </c>
      <c r="B13" s="8">
        <v>4</v>
      </c>
      <c r="C13" s="6" t="s">
        <v>13</v>
      </c>
      <c r="D13" s="6" t="s">
        <v>13</v>
      </c>
      <c r="E13" s="6" t="s">
        <v>13</v>
      </c>
      <c r="F13" s="6" t="s">
        <v>13</v>
      </c>
      <c r="G13" s="6" t="s">
        <v>14</v>
      </c>
      <c r="H13" s="6" t="s">
        <v>13</v>
      </c>
      <c r="I13" s="6" t="s">
        <v>14</v>
      </c>
      <c r="J13" s="9" t="s">
        <v>14</v>
      </c>
    </row>
    <row r="14" spans="1:21" ht="60" x14ac:dyDescent="0.25">
      <c r="A14" s="4" t="s">
        <v>25</v>
      </c>
      <c r="B14" s="8">
        <v>4</v>
      </c>
      <c r="C14" s="6" t="s">
        <v>14</v>
      </c>
      <c r="D14" s="6" t="s">
        <v>14</v>
      </c>
      <c r="E14" s="6" t="s">
        <v>14</v>
      </c>
      <c r="F14" s="6" t="s">
        <v>14</v>
      </c>
      <c r="G14" s="6" t="s">
        <v>14</v>
      </c>
      <c r="H14" s="6" t="s">
        <v>14</v>
      </c>
      <c r="I14" s="6" t="s">
        <v>14</v>
      </c>
      <c r="J14" s="9" t="s">
        <v>14</v>
      </c>
    </row>
    <row r="15" spans="1:21" ht="45" x14ac:dyDescent="0.25">
      <c r="A15" s="4" t="s">
        <v>26</v>
      </c>
      <c r="B15" s="8">
        <v>4</v>
      </c>
      <c r="C15" s="6" t="s">
        <v>14</v>
      </c>
      <c r="D15" s="6" t="s">
        <v>14</v>
      </c>
      <c r="E15" s="6" t="s">
        <v>14</v>
      </c>
      <c r="F15" s="6" t="s">
        <v>14</v>
      </c>
      <c r="G15" s="6" t="s">
        <v>14</v>
      </c>
      <c r="H15" s="6" t="s">
        <v>14</v>
      </c>
      <c r="I15" s="6" t="s">
        <v>14</v>
      </c>
      <c r="J15" s="9" t="s">
        <v>14</v>
      </c>
    </row>
    <row r="16" spans="1:21" ht="30" x14ac:dyDescent="0.25">
      <c r="A16" s="4" t="s">
        <v>27</v>
      </c>
      <c r="B16" s="8">
        <v>4</v>
      </c>
      <c r="C16" s="6" t="s">
        <v>14</v>
      </c>
      <c r="D16" s="6" t="s">
        <v>14</v>
      </c>
      <c r="E16" s="6" t="s">
        <v>14</v>
      </c>
      <c r="F16" s="6" t="s">
        <v>14</v>
      </c>
      <c r="G16" s="6" t="s">
        <v>14</v>
      </c>
      <c r="H16" s="6" t="s">
        <v>14</v>
      </c>
      <c r="I16" s="6" t="s">
        <v>14</v>
      </c>
      <c r="J16" s="9" t="s">
        <v>14</v>
      </c>
    </row>
    <row r="17" spans="1:10" ht="60" x14ac:dyDescent="0.25">
      <c r="A17" s="4" t="s">
        <v>28</v>
      </c>
      <c r="B17" s="8">
        <v>4</v>
      </c>
      <c r="C17" s="6" t="s">
        <v>14</v>
      </c>
      <c r="D17" s="6" t="s">
        <v>14</v>
      </c>
      <c r="E17" s="6" t="s">
        <v>14</v>
      </c>
      <c r="F17" s="6" t="s">
        <v>14</v>
      </c>
      <c r="G17" s="6" t="s">
        <v>14</v>
      </c>
      <c r="H17" s="6" t="s">
        <v>14</v>
      </c>
      <c r="I17" s="6" t="s">
        <v>14</v>
      </c>
      <c r="J17" s="9" t="s">
        <v>14</v>
      </c>
    </row>
    <row r="18" spans="1:10" ht="135" x14ac:dyDescent="0.25">
      <c r="A18" s="4" t="s">
        <v>29</v>
      </c>
      <c r="B18" s="8">
        <v>4</v>
      </c>
      <c r="C18" s="6" t="s">
        <v>14</v>
      </c>
      <c r="D18" s="6" t="s">
        <v>14</v>
      </c>
      <c r="E18" s="6" t="s">
        <v>14</v>
      </c>
      <c r="F18" s="6" t="s">
        <v>14</v>
      </c>
      <c r="G18" s="6" t="s">
        <v>14</v>
      </c>
      <c r="H18" s="6" t="s">
        <v>14</v>
      </c>
      <c r="I18" s="6" t="s">
        <v>14</v>
      </c>
      <c r="J18" s="9" t="s">
        <v>14</v>
      </c>
    </row>
    <row r="19" spans="1:10" ht="30" x14ac:dyDescent="0.25">
      <c r="A19" s="4" t="s">
        <v>30</v>
      </c>
      <c r="B19" s="8">
        <v>4</v>
      </c>
      <c r="C19" s="6" t="s">
        <v>14</v>
      </c>
      <c r="D19" s="6" t="s">
        <v>14</v>
      </c>
      <c r="E19" s="6" t="s">
        <v>14</v>
      </c>
      <c r="F19" s="6" t="s">
        <v>14</v>
      </c>
      <c r="G19" s="6" t="s">
        <v>14</v>
      </c>
      <c r="H19" s="6" t="s">
        <v>14</v>
      </c>
      <c r="I19" s="6" t="s">
        <v>14</v>
      </c>
      <c r="J19" s="9" t="s">
        <v>14</v>
      </c>
    </row>
    <row r="20" spans="1:10" ht="105" x14ac:dyDescent="0.25">
      <c r="A20" s="4" t="s">
        <v>31</v>
      </c>
      <c r="B20" s="8">
        <v>4</v>
      </c>
      <c r="C20" s="6" t="s">
        <v>13</v>
      </c>
      <c r="D20" s="6" t="s">
        <v>13</v>
      </c>
      <c r="E20" s="6" t="s">
        <v>13</v>
      </c>
      <c r="F20" s="6" t="s">
        <v>13</v>
      </c>
      <c r="G20" s="6" t="s">
        <v>14</v>
      </c>
      <c r="H20" s="6" t="s">
        <v>13</v>
      </c>
      <c r="I20" s="6" t="s">
        <v>14</v>
      </c>
      <c r="J20" s="9" t="s">
        <v>14</v>
      </c>
    </row>
    <row r="21" spans="1:10" ht="60" x14ac:dyDescent="0.25">
      <c r="A21" s="4" t="s">
        <v>32</v>
      </c>
      <c r="B21" s="8">
        <v>4</v>
      </c>
      <c r="C21" s="6" t="s">
        <v>13</v>
      </c>
      <c r="D21" s="6" t="s">
        <v>13</v>
      </c>
      <c r="E21" s="6" t="s">
        <v>13</v>
      </c>
      <c r="F21" s="6" t="s">
        <v>13</v>
      </c>
      <c r="G21" s="6" t="s">
        <v>14</v>
      </c>
      <c r="H21" s="6" t="s">
        <v>13</v>
      </c>
      <c r="I21" s="6" t="s">
        <v>14</v>
      </c>
      <c r="J21" s="9" t="s">
        <v>14</v>
      </c>
    </row>
    <row r="22" spans="1:10" ht="30" x14ac:dyDescent="0.25">
      <c r="A22" s="4" t="s">
        <v>33</v>
      </c>
      <c r="B22" s="8">
        <v>4</v>
      </c>
      <c r="C22" s="6" t="s">
        <v>13</v>
      </c>
      <c r="D22" s="6" t="s">
        <v>13</v>
      </c>
      <c r="E22" s="6" t="s">
        <v>13</v>
      </c>
      <c r="F22" s="6" t="s">
        <v>13</v>
      </c>
      <c r="G22" s="6" t="s">
        <v>14</v>
      </c>
      <c r="H22" s="6" t="s">
        <v>13</v>
      </c>
      <c r="I22" s="6" t="s">
        <v>14</v>
      </c>
      <c r="J22" s="9" t="s">
        <v>14</v>
      </c>
    </row>
    <row r="23" spans="1:10" ht="45" x14ac:dyDescent="0.25">
      <c r="A23" s="4" t="s">
        <v>34</v>
      </c>
      <c r="B23" s="8">
        <v>4</v>
      </c>
      <c r="C23" s="6" t="s">
        <v>13</v>
      </c>
      <c r="D23" s="6" t="s">
        <v>13</v>
      </c>
      <c r="E23" s="6" t="s">
        <v>13</v>
      </c>
      <c r="F23" s="6" t="s">
        <v>13</v>
      </c>
      <c r="G23" s="6" t="s">
        <v>14</v>
      </c>
      <c r="H23" s="6" t="s">
        <v>13</v>
      </c>
      <c r="I23" s="6" t="s">
        <v>14</v>
      </c>
      <c r="J23" s="9" t="s">
        <v>14</v>
      </c>
    </row>
    <row r="24" spans="1:10" ht="75" x14ac:dyDescent="0.25">
      <c r="A24" s="4" t="s">
        <v>35</v>
      </c>
      <c r="B24" s="8">
        <v>3</v>
      </c>
      <c r="C24" s="6" t="s">
        <v>14</v>
      </c>
      <c r="D24" s="6" t="s">
        <v>14</v>
      </c>
      <c r="E24" s="6" t="s">
        <v>14</v>
      </c>
      <c r="F24" s="6" t="s">
        <v>13</v>
      </c>
      <c r="G24" s="6" t="s">
        <v>14</v>
      </c>
      <c r="H24" s="6" t="s">
        <v>14</v>
      </c>
      <c r="I24" s="6" t="s">
        <v>14</v>
      </c>
      <c r="J24" s="9" t="s">
        <v>14</v>
      </c>
    </row>
    <row r="25" spans="1:10" ht="45" x14ac:dyDescent="0.25">
      <c r="A25" s="4" t="s">
        <v>36</v>
      </c>
      <c r="B25" s="8">
        <v>4</v>
      </c>
      <c r="C25" s="6" t="s">
        <v>13</v>
      </c>
      <c r="D25" s="6" t="s">
        <v>13</v>
      </c>
      <c r="E25" s="6" t="s">
        <v>13</v>
      </c>
      <c r="F25" s="6" t="s">
        <v>13</v>
      </c>
      <c r="G25" s="6" t="s">
        <v>14</v>
      </c>
      <c r="H25" s="6" t="s">
        <v>13</v>
      </c>
      <c r="I25" s="6" t="s">
        <v>14</v>
      </c>
      <c r="J25" s="9" t="s">
        <v>14</v>
      </c>
    </row>
    <row r="26" spans="1:10" ht="105" x14ac:dyDescent="0.25">
      <c r="A26" s="4" t="s">
        <v>37</v>
      </c>
      <c r="B26" s="8">
        <v>4</v>
      </c>
      <c r="C26" s="6" t="s">
        <v>13</v>
      </c>
      <c r="D26" s="6" t="s">
        <v>13</v>
      </c>
      <c r="E26" s="6" t="s">
        <v>13</v>
      </c>
      <c r="F26" s="6" t="s">
        <v>13</v>
      </c>
      <c r="G26" s="6" t="s">
        <v>14</v>
      </c>
      <c r="H26" s="6" t="s">
        <v>13</v>
      </c>
      <c r="I26" s="6" t="s">
        <v>14</v>
      </c>
      <c r="J26" s="9" t="s">
        <v>14</v>
      </c>
    </row>
    <row r="27" spans="1:10" ht="30" x14ac:dyDescent="0.25">
      <c r="A27" s="4" t="s">
        <v>38</v>
      </c>
      <c r="B27" s="8">
        <v>4</v>
      </c>
      <c r="C27" s="6" t="s">
        <v>13</v>
      </c>
      <c r="D27" s="6" t="s">
        <v>13</v>
      </c>
      <c r="E27" s="6" t="s">
        <v>13</v>
      </c>
      <c r="F27" s="6" t="s">
        <v>13</v>
      </c>
      <c r="G27" s="6" t="s">
        <v>14</v>
      </c>
      <c r="H27" s="6" t="s">
        <v>13</v>
      </c>
      <c r="I27" s="6" t="s">
        <v>14</v>
      </c>
      <c r="J27" s="9" t="s">
        <v>14</v>
      </c>
    </row>
    <row r="28" spans="1:10" ht="240" x14ac:dyDescent="0.25">
      <c r="A28" s="4" t="s">
        <v>39</v>
      </c>
      <c r="B28" s="8">
        <v>4</v>
      </c>
      <c r="C28" s="6" t="s">
        <v>13</v>
      </c>
      <c r="D28" s="6" t="s">
        <v>13</v>
      </c>
      <c r="E28" s="6" t="s">
        <v>13</v>
      </c>
      <c r="F28" s="6" t="s">
        <v>13</v>
      </c>
      <c r="G28" s="6" t="s">
        <v>14</v>
      </c>
      <c r="H28" s="6" t="s">
        <v>13</v>
      </c>
      <c r="I28" s="6" t="s">
        <v>14</v>
      </c>
      <c r="J28" s="9" t="s">
        <v>14</v>
      </c>
    </row>
    <row r="29" spans="1:10" ht="90" x14ac:dyDescent="0.25">
      <c r="A29" s="4" t="s">
        <v>40</v>
      </c>
      <c r="B29" s="8">
        <v>3</v>
      </c>
      <c r="C29" s="6" t="s">
        <v>13</v>
      </c>
      <c r="D29" s="6" t="s">
        <v>13</v>
      </c>
      <c r="E29" s="6" t="s">
        <v>13</v>
      </c>
      <c r="F29" s="6" t="s">
        <v>13</v>
      </c>
      <c r="G29" s="6" t="s">
        <v>14</v>
      </c>
      <c r="H29" s="6" t="s">
        <v>13</v>
      </c>
      <c r="I29" s="6" t="s">
        <v>14</v>
      </c>
      <c r="J29" s="9" t="s">
        <v>14</v>
      </c>
    </row>
    <row r="30" spans="1:10" ht="30" x14ac:dyDescent="0.25">
      <c r="A30" s="4" t="s">
        <v>41</v>
      </c>
      <c r="B30" s="8">
        <v>3</v>
      </c>
      <c r="C30" s="6" t="s">
        <v>13</v>
      </c>
      <c r="D30" s="6" t="s">
        <v>13</v>
      </c>
      <c r="E30" s="6" t="s">
        <v>13</v>
      </c>
      <c r="F30" s="6" t="s">
        <v>13</v>
      </c>
      <c r="G30" s="6" t="s">
        <v>14</v>
      </c>
      <c r="H30" s="6" t="s">
        <v>14</v>
      </c>
      <c r="I30" s="6" t="s">
        <v>14</v>
      </c>
      <c r="J30" s="9" t="s">
        <v>14</v>
      </c>
    </row>
    <row r="31" spans="1:10" ht="30" x14ac:dyDescent="0.25">
      <c r="A31" s="4" t="s">
        <v>42</v>
      </c>
      <c r="B31" s="8">
        <v>4</v>
      </c>
      <c r="C31" s="6" t="s">
        <v>13</v>
      </c>
      <c r="D31" s="6" t="s">
        <v>13</v>
      </c>
      <c r="E31" s="6" t="s">
        <v>13</v>
      </c>
      <c r="F31" s="6" t="s">
        <v>13</v>
      </c>
      <c r="G31" s="6" t="s">
        <v>14</v>
      </c>
      <c r="H31" s="6" t="s">
        <v>13</v>
      </c>
      <c r="I31" s="6" t="s">
        <v>14</v>
      </c>
      <c r="J31" s="9" t="s">
        <v>14</v>
      </c>
    </row>
    <row r="32" spans="1:10" ht="75" x14ac:dyDescent="0.25">
      <c r="A32" s="4" t="s">
        <v>43</v>
      </c>
      <c r="B32" s="8">
        <v>3</v>
      </c>
      <c r="C32" s="6" t="s">
        <v>13</v>
      </c>
      <c r="D32" s="6" t="s">
        <v>13</v>
      </c>
      <c r="E32" s="6" t="s">
        <v>13</v>
      </c>
      <c r="F32" s="6" t="s">
        <v>13</v>
      </c>
      <c r="G32" s="6" t="s">
        <v>14</v>
      </c>
      <c r="H32" s="6" t="s">
        <v>13</v>
      </c>
      <c r="I32" s="6" t="s">
        <v>14</v>
      </c>
      <c r="J32" s="9" t="s">
        <v>14</v>
      </c>
    </row>
    <row r="33" spans="1:10" ht="60" x14ac:dyDescent="0.25">
      <c r="A33" s="4" t="s">
        <v>44</v>
      </c>
      <c r="B33" s="8">
        <v>4</v>
      </c>
      <c r="C33" s="6" t="s">
        <v>13</v>
      </c>
      <c r="D33" s="6" t="s">
        <v>13</v>
      </c>
      <c r="E33" s="6" t="s">
        <v>13</v>
      </c>
      <c r="F33" s="6" t="s">
        <v>13</v>
      </c>
      <c r="G33" s="6" t="s">
        <v>14</v>
      </c>
      <c r="H33" s="6" t="s">
        <v>13</v>
      </c>
      <c r="I33" s="6" t="s">
        <v>14</v>
      </c>
      <c r="J33" s="9" t="s">
        <v>14</v>
      </c>
    </row>
    <row r="34" spans="1:10" ht="30" x14ac:dyDescent="0.25">
      <c r="A34" s="4" t="s">
        <v>45</v>
      </c>
      <c r="B34" s="8">
        <v>4</v>
      </c>
      <c r="C34" s="6" t="s">
        <v>13</v>
      </c>
      <c r="D34" s="6" t="s">
        <v>13</v>
      </c>
      <c r="E34" s="6" t="s">
        <v>13</v>
      </c>
      <c r="F34" s="6" t="s">
        <v>13</v>
      </c>
      <c r="G34" s="6" t="s">
        <v>14</v>
      </c>
      <c r="H34" s="6" t="s">
        <v>13</v>
      </c>
      <c r="I34" s="6" t="s">
        <v>14</v>
      </c>
      <c r="J34" s="9" t="s">
        <v>14</v>
      </c>
    </row>
    <row r="35" spans="1:10" ht="45" x14ac:dyDescent="0.25">
      <c r="A35" s="4" t="s">
        <v>46</v>
      </c>
      <c r="B35" s="8">
        <v>4</v>
      </c>
      <c r="C35" s="6" t="s">
        <v>13</v>
      </c>
      <c r="D35" s="6" t="s">
        <v>13</v>
      </c>
      <c r="E35" s="6" t="s">
        <v>13</v>
      </c>
      <c r="F35" s="6" t="s">
        <v>13</v>
      </c>
      <c r="G35" s="6" t="s">
        <v>14</v>
      </c>
      <c r="H35" s="6" t="s">
        <v>13</v>
      </c>
      <c r="I35" s="6" t="s">
        <v>14</v>
      </c>
      <c r="J35" s="9" t="s">
        <v>14</v>
      </c>
    </row>
    <row r="36" spans="1:10" ht="45" x14ac:dyDescent="0.25">
      <c r="A36" s="4" t="s">
        <v>47</v>
      </c>
      <c r="B36" s="8">
        <v>4</v>
      </c>
      <c r="C36" s="6" t="s">
        <v>13</v>
      </c>
      <c r="D36" s="6" t="s">
        <v>13</v>
      </c>
      <c r="E36" s="6" t="s">
        <v>13</v>
      </c>
      <c r="F36" s="6" t="s">
        <v>13</v>
      </c>
      <c r="G36" s="6" t="s">
        <v>14</v>
      </c>
      <c r="H36" s="6" t="s">
        <v>13</v>
      </c>
      <c r="I36" s="6" t="s">
        <v>14</v>
      </c>
      <c r="J36" s="9" t="s">
        <v>14</v>
      </c>
    </row>
    <row r="37" spans="1:10" ht="45" x14ac:dyDescent="0.25">
      <c r="A37" s="4" t="s">
        <v>48</v>
      </c>
      <c r="B37" s="8">
        <v>4</v>
      </c>
      <c r="C37" s="6" t="s">
        <v>13</v>
      </c>
      <c r="D37" s="6" t="s">
        <v>13</v>
      </c>
      <c r="E37" s="6" t="s">
        <v>13</v>
      </c>
      <c r="F37" s="6" t="s">
        <v>13</v>
      </c>
      <c r="G37" s="6" t="s">
        <v>14</v>
      </c>
      <c r="H37" s="6" t="s">
        <v>13</v>
      </c>
      <c r="I37" s="6" t="s">
        <v>14</v>
      </c>
      <c r="J37" s="9" t="s">
        <v>14</v>
      </c>
    </row>
    <row r="38" spans="1:10" ht="135" x14ac:dyDescent="0.25">
      <c r="A38" s="4" t="s">
        <v>49</v>
      </c>
      <c r="B38" s="8">
        <v>4</v>
      </c>
      <c r="C38" s="6" t="s">
        <v>13</v>
      </c>
      <c r="D38" s="6" t="s">
        <v>13</v>
      </c>
      <c r="E38" s="6" t="s">
        <v>13</v>
      </c>
      <c r="F38" s="6" t="s">
        <v>13</v>
      </c>
      <c r="G38" s="6" t="s">
        <v>14</v>
      </c>
      <c r="H38" s="6" t="s">
        <v>13</v>
      </c>
      <c r="I38" s="6" t="s">
        <v>14</v>
      </c>
      <c r="J38" s="9" t="s">
        <v>14</v>
      </c>
    </row>
    <row r="39" spans="1:10" ht="60" x14ac:dyDescent="0.25">
      <c r="A39" s="4" t="s">
        <v>50</v>
      </c>
      <c r="B39" s="8">
        <v>4</v>
      </c>
      <c r="C39" s="6" t="s">
        <v>13</v>
      </c>
      <c r="D39" s="6" t="s">
        <v>13</v>
      </c>
      <c r="E39" s="6" t="s">
        <v>13</v>
      </c>
      <c r="F39" s="6" t="s">
        <v>13</v>
      </c>
      <c r="G39" s="6" t="s">
        <v>14</v>
      </c>
      <c r="H39" s="6" t="s">
        <v>13</v>
      </c>
      <c r="I39" s="6" t="s">
        <v>14</v>
      </c>
      <c r="J39" s="9" t="s">
        <v>14</v>
      </c>
    </row>
    <row r="40" spans="1:10" ht="30" x14ac:dyDescent="0.25">
      <c r="A40" s="4" t="s">
        <v>51</v>
      </c>
      <c r="B40" s="8">
        <v>4</v>
      </c>
      <c r="C40" s="6" t="s">
        <v>13</v>
      </c>
      <c r="D40" s="6" t="s">
        <v>13</v>
      </c>
      <c r="E40" s="6" t="s">
        <v>13</v>
      </c>
      <c r="F40" s="6" t="s">
        <v>13</v>
      </c>
      <c r="G40" s="6" t="s">
        <v>14</v>
      </c>
      <c r="H40" s="6" t="s">
        <v>13</v>
      </c>
      <c r="I40" s="6" t="s">
        <v>14</v>
      </c>
      <c r="J40" s="9" t="s">
        <v>14</v>
      </c>
    </row>
    <row r="41" spans="1:10" ht="60" x14ac:dyDescent="0.25">
      <c r="A41" s="4" t="s">
        <v>52</v>
      </c>
      <c r="B41" s="8">
        <v>4</v>
      </c>
      <c r="C41" s="6" t="s">
        <v>13</v>
      </c>
      <c r="D41" s="6" t="s">
        <v>13</v>
      </c>
      <c r="E41" s="6" t="s">
        <v>13</v>
      </c>
      <c r="F41" s="6" t="s">
        <v>13</v>
      </c>
      <c r="G41" s="6" t="s">
        <v>14</v>
      </c>
      <c r="H41" s="6" t="s">
        <v>13</v>
      </c>
      <c r="I41" s="6" t="s">
        <v>14</v>
      </c>
      <c r="J41" s="9" t="s">
        <v>14</v>
      </c>
    </row>
    <row r="42" spans="1:10" ht="60" x14ac:dyDescent="0.25">
      <c r="A42" s="4" t="s">
        <v>53</v>
      </c>
      <c r="B42" s="8">
        <v>4</v>
      </c>
      <c r="C42" s="6" t="s">
        <v>13</v>
      </c>
      <c r="D42" s="6" t="s">
        <v>13</v>
      </c>
      <c r="E42" s="6" t="s">
        <v>13</v>
      </c>
      <c r="F42" s="6" t="s">
        <v>13</v>
      </c>
      <c r="G42" s="6" t="s">
        <v>14</v>
      </c>
      <c r="H42" s="6" t="s">
        <v>13</v>
      </c>
      <c r="I42" s="6" t="s">
        <v>14</v>
      </c>
      <c r="J42" s="9" t="s">
        <v>14</v>
      </c>
    </row>
    <row r="43" spans="1:10" ht="45" x14ac:dyDescent="0.25">
      <c r="A43" s="4" t="s">
        <v>54</v>
      </c>
      <c r="B43" s="8">
        <v>4</v>
      </c>
      <c r="C43" s="6" t="s">
        <v>13</v>
      </c>
      <c r="D43" s="6" t="s">
        <v>13</v>
      </c>
      <c r="E43" s="6" t="s">
        <v>13</v>
      </c>
      <c r="F43" s="6" t="s">
        <v>13</v>
      </c>
      <c r="G43" s="6" t="s">
        <v>14</v>
      </c>
      <c r="H43" s="6" t="s">
        <v>13</v>
      </c>
      <c r="I43" s="6" t="s">
        <v>14</v>
      </c>
      <c r="J43" s="9" t="s">
        <v>14</v>
      </c>
    </row>
    <row r="44" spans="1:10" ht="30" x14ac:dyDescent="0.25">
      <c r="A44" s="4" t="s">
        <v>55</v>
      </c>
      <c r="B44" s="8">
        <v>4</v>
      </c>
      <c r="C44" s="6" t="s">
        <v>13</v>
      </c>
      <c r="D44" s="6" t="s">
        <v>13</v>
      </c>
      <c r="E44" s="6" t="s">
        <v>13</v>
      </c>
      <c r="F44" s="6" t="s">
        <v>13</v>
      </c>
      <c r="G44" s="6" t="s">
        <v>14</v>
      </c>
      <c r="H44" s="6" t="s">
        <v>13</v>
      </c>
      <c r="I44" s="6" t="s">
        <v>14</v>
      </c>
      <c r="J44" s="9" t="s">
        <v>14</v>
      </c>
    </row>
    <row r="45" spans="1:10" ht="30" x14ac:dyDescent="0.25">
      <c r="A45" s="4" t="s">
        <v>56</v>
      </c>
      <c r="B45" s="8">
        <v>4</v>
      </c>
      <c r="C45" s="6" t="s">
        <v>13</v>
      </c>
      <c r="D45" s="6" t="s">
        <v>13</v>
      </c>
      <c r="E45" s="6" t="s">
        <v>13</v>
      </c>
      <c r="F45" s="6" t="s">
        <v>13</v>
      </c>
      <c r="G45" s="6" t="s">
        <v>14</v>
      </c>
      <c r="H45" s="6" t="s">
        <v>13</v>
      </c>
      <c r="I45" s="6" t="s">
        <v>14</v>
      </c>
      <c r="J45" s="9" t="s">
        <v>14</v>
      </c>
    </row>
    <row r="46" spans="1:10" ht="30" x14ac:dyDescent="0.25">
      <c r="A46" s="4" t="s">
        <v>57</v>
      </c>
      <c r="B46" s="8">
        <v>4</v>
      </c>
      <c r="C46" s="6" t="s">
        <v>13</v>
      </c>
      <c r="D46" s="6" t="s">
        <v>13</v>
      </c>
      <c r="E46" s="6" t="s">
        <v>13</v>
      </c>
      <c r="F46" s="6" t="s">
        <v>13</v>
      </c>
      <c r="G46" s="6" t="s">
        <v>14</v>
      </c>
      <c r="H46" s="6" t="s">
        <v>13</v>
      </c>
      <c r="I46" s="6" t="s">
        <v>14</v>
      </c>
      <c r="J46" s="9" t="s">
        <v>14</v>
      </c>
    </row>
    <row r="47" spans="1:10" ht="60" x14ac:dyDescent="0.25">
      <c r="A47" s="4" t="s">
        <v>58</v>
      </c>
      <c r="B47" s="8">
        <v>4</v>
      </c>
      <c r="C47" s="6" t="s">
        <v>13</v>
      </c>
      <c r="D47" s="6" t="s">
        <v>13</v>
      </c>
      <c r="E47" s="6" t="s">
        <v>13</v>
      </c>
      <c r="F47" s="6" t="s">
        <v>13</v>
      </c>
      <c r="G47" s="6" t="s">
        <v>14</v>
      </c>
      <c r="H47" s="6" t="s">
        <v>13</v>
      </c>
      <c r="I47" s="6" t="s">
        <v>14</v>
      </c>
      <c r="J47" s="9" t="s">
        <v>14</v>
      </c>
    </row>
    <row r="48" spans="1:10" ht="30" x14ac:dyDescent="0.25">
      <c r="A48" s="4" t="s">
        <v>59</v>
      </c>
      <c r="B48" s="8">
        <v>4</v>
      </c>
      <c r="C48" s="6" t="s">
        <v>13</v>
      </c>
      <c r="D48" s="6" t="s">
        <v>13</v>
      </c>
      <c r="E48" s="6" t="s">
        <v>13</v>
      </c>
      <c r="F48" s="6" t="s">
        <v>13</v>
      </c>
      <c r="G48" s="6" t="s">
        <v>14</v>
      </c>
      <c r="H48" s="6" t="s">
        <v>13</v>
      </c>
      <c r="I48" s="6" t="s">
        <v>14</v>
      </c>
      <c r="J48" s="9" t="s">
        <v>14</v>
      </c>
    </row>
    <row r="49" spans="1:10" ht="45" x14ac:dyDescent="0.25">
      <c r="A49" s="4" t="s">
        <v>60</v>
      </c>
      <c r="B49" s="8">
        <v>4</v>
      </c>
      <c r="C49" s="6" t="s">
        <v>13</v>
      </c>
      <c r="D49" s="6" t="s">
        <v>13</v>
      </c>
      <c r="E49" s="6" t="s">
        <v>13</v>
      </c>
      <c r="F49" s="6" t="s">
        <v>13</v>
      </c>
      <c r="G49" s="6" t="s">
        <v>14</v>
      </c>
      <c r="H49" s="6" t="s">
        <v>13</v>
      </c>
      <c r="I49" s="6" t="s">
        <v>14</v>
      </c>
      <c r="J49" s="9" t="s">
        <v>14</v>
      </c>
    </row>
    <row r="50" spans="1:10" ht="30" x14ac:dyDescent="0.25">
      <c r="A50" s="4" t="s">
        <v>61</v>
      </c>
      <c r="B50" s="8">
        <v>4</v>
      </c>
      <c r="C50" s="6" t="s">
        <v>13</v>
      </c>
      <c r="D50" s="6" t="s">
        <v>13</v>
      </c>
      <c r="E50" s="6" t="s">
        <v>13</v>
      </c>
      <c r="F50" s="6" t="s">
        <v>13</v>
      </c>
      <c r="G50" s="6" t="s">
        <v>14</v>
      </c>
      <c r="H50" s="6" t="s">
        <v>13</v>
      </c>
      <c r="I50" s="6" t="s">
        <v>14</v>
      </c>
      <c r="J50" s="9" t="s">
        <v>14</v>
      </c>
    </row>
    <row r="51" spans="1:10" ht="30" x14ac:dyDescent="0.25">
      <c r="A51" s="4" t="s">
        <v>62</v>
      </c>
      <c r="B51" s="8">
        <v>4</v>
      </c>
      <c r="C51" s="6" t="s">
        <v>13</v>
      </c>
      <c r="D51" s="6" t="s">
        <v>13</v>
      </c>
      <c r="E51" s="6" t="s">
        <v>13</v>
      </c>
      <c r="F51" s="6" t="s">
        <v>13</v>
      </c>
      <c r="G51" s="6" t="s">
        <v>14</v>
      </c>
      <c r="H51" s="6" t="s">
        <v>13</v>
      </c>
      <c r="I51" s="6" t="s">
        <v>14</v>
      </c>
      <c r="J51" s="9" t="s">
        <v>14</v>
      </c>
    </row>
    <row r="52" spans="1:10" ht="60" x14ac:dyDescent="0.25">
      <c r="A52" s="4" t="s">
        <v>63</v>
      </c>
      <c r="B52" s="8">
        <v>4</v>
      </c>
      <c r="C52" s="6" t="s">
        <v>13</v>
      </c>
      <c r="D52" s="6" t="s">
        <v>13</v>
      </c>
      <c r="E52" s="6" t="s">
        <v>13</v>
      </c>
      <c r="F52" s="6" t="s">
        <v>13</v>
      </c>
      <c r="G52" s="6" t="s">
        <v>14</v>
      </c>
      <c r="H52" s="6" t="s">
        <v>13</v>
      </c>
      <c r="I52" s="6" t="s">
        <v>14</v>
      </c>
      <c r="J52" s="9" t="s">
        <v>14</v>
      </c>
    </row>
    <row r="53" spans="1:10" ht="45" x14ac:dyDescent="0.25">
      <c r="A53" s="4" t="s">
        <v>64</v>
      </c>
      <c r="B53" s="8">
        <v>4</v>
      </c>
      <c r="C53" s="6" t="s">
        <v>13</v>
      </c>
      <c r="D53" s="6" t="s">
        <v>13</v>
      </c>
      <c r="E53" s="6" t="s">
        <v>13</v>
      </c>
      <c r="F53" s="6" t="s">
        <v>13</v>
      </c>
      <c r="G53" s="6" t="s">
        <v>14</v>
      </c>
      <c r="H53" s="6" t="s">
        <v>13</v>
      </c>
      <c r="I53" s="6" t="s">
        <v>14</v>
      </c>
      <c r="J53" s="9" t="s">
        <v>14</v>
      </c>
    </row>
    <row r="54" spans="1:10" ht="30" x14ac:dyDescent="0.25">
      <c r="A54" s="4" t="s">
        <v>65</v>
      </c>
      <c r="B54" s="8">
        <v>4</v>
      </c>
      <c r="C54" s="6" t="s">
        <v>13</v>
      </c>
      <c r="D54" s="6" t="s">
        <v>13</v>
      </c>
      <c r="E54" s="6" t="s">
        <v>13</v>
      </c>
      <c r="F54" s="6" t="s">
        <v>13</v>
      </c>
      <c r="G54" s="6" t="s">
        <v>14</v>
      </c>
      <c r="H54" s="6" t="s">
        <v>13</v>
      </c>
      <c r="I54" s="6" t="s">
        <v>14</v>
      </c>
      <c r="J54" s="9" t="s">
        <v>14</v>
      </c>
    </row>
    <row r="55" spans="1:10" ht="30" x14ac:dyDescent="0.25">
      <c r="A55" s="4" t="s">
        <v>66</v>
      </c>
      <c r="B55" s="8">
        <v>4</v>
      </c>
      <c r="C55" s="6" t="s">
        <v>13</v>
      </c>
      <c r="D55" s="6" t="s">
        <v>13</v>
      </c>
      <c r="E55" s="6" t="s">
        <v>13</v>
      </c>
      <c r="F55" s="6" t="s">
        <v>13</v>
      </c>
      <c r="G55" s="6" t="s">
        <v>14</v>
      </c>
      <c r="H55" s="6" t="s">
        <v>13</v>
      </c>
      <c r="I55" s="6" t="s">
        <v>14</v>
      </c>
      <c r="J55" s="9" t="s">
        <v>14</v>
      </c>
    </row>
    <row r="56" spans="1:10" ht="30" x14ac:dyDescent="0.25">
      <c r="A56" s="4" t="s">
        <v>67</v>
      </c>
      <c r="B56" s="8">
        <v>4</v>
      </c>
      <c r="C56" s="6" t="s">
        <v>13</v>
      </c>
      <c r="D56" s="6" t="s">
        <v>13</v>
      </c>
      <c r="E56" s="6" t="s">
        <v>13</v>
      </c>
      <c r="F56" s="6" t="s">
        <v>13</v>
      </c>
      <c r="G56" s="6" t="s">
        <v>14</v>
      </c>
      <c r="H56" s="6" t="s">
        <v>13</v>
      </c>
      <c r="I56" s="6" t="s">
        <v>14</v>
      </c>
      <c r="J56" s="9" t="s">
        <v>14</v>
      </c>
    </row>
    <row r="57" spans="1:10" ht="60" x14ac:dyDescent="0.25">
      <c r="A57" s="4" t="s">
        <v>68</v>
      </c>
      <c r="B57" s="8">
        <v>4</v>
      </c>
      <c r="C57" s="6" t="s">
        <v>13</v>
      </c>
      <c r="D57" s="6" t="s">
        <v>13</v>
      </c>
      <c r="E57" s="6" t="s">
        <v>13</v>
      </c>
      <c r="F57" s="6" t="s">
        <v>13</v>
      </c>
      <c r="G57" s="6" t="s">
        <v>14</v>
      </c>
      <c r="H57" s="6" t="s">
        <v>13</v>
      </c>
      <c r="I57" s="6" t="s">
        <v>14</v>
      </c>
      <c r="J57" s="9" t="s">
        <v>14</v>
      </c>
    </row>
    <row r="58" spans="1:10" ht="30" x14ac:dyDescent="0.25">
      <c r="A58" s="4" t="s">
        <v>69</v>
      </c>
      <c r="B58" s="8">
        <v>4</v>
      </c>
      <c r="C58" s="6" t="s">
        <v>13</v>
      </c>
      <c r="D58" s="6" t="s">
        <v>13</v>
      </c>
      <c r="E58" s="6" t="s">
        <v>13</v>
      </c>
      <c r="F58" s="6" t="s">
        <v>13</v>
      </c>
      <c r="G58" s="6" t="s">
        <v>14</v>
      </c>
      <c r="H58" s="6" t="s">
        <v>13</v>
      </c>
      <c r="I58" s="6" t="s">
        <v>14</v>
      </c>
      <c r="J58" s="9" t="s">
        <v>14</v>
      </c>
    </row>
    <row r="59" spans="1:10" ht="60" x14ac:dyDescent="0.25">
      <c r="A59" s="10" t="s">
        <v>70</v>
      </c>
      <c r="B59" s="8">
        <v>4</v>
      </c>
      <c r="C59" s="6" t="s">
        <v>13</v>
      </c>
      <c r="D59" s="6" t="s">
        <v>13</v>
      </c>
      <c r="E59" s="6" t="s">
        <v>13</v>
      </c>
      <c r="F59" s="6" t="s">
        <v>13</v>
      </c>
      <c r="G59" s="6" t="s">
        <v>14</v>
      </c>
      <c r="H59" s="6" t="s">
        <v>13</v>
      </c>
      <c r="I59" s="6" t="s">
        <v>14</v>
      </c>
      <c r="J59" s="9" t="s">
        <v>14</v>
      </c>
    </row>
    <row r="60" spans="1:10" ht="30" x14ac:dyDescent="0.25">
      <c r="A60" s="4" t="s">
        <v>71</v>
      </c>
      <c r="B60" s="8">
        <v>3</v>
      </c>
      <c r="C60" s="6" t="s">
        <v>14</v>
      </c>
      <c r="D60" s="6" t="s">
        <v>14</v>
      </c>
      <c r="E60" s="6" t="s">
        <v>13</v>
      </c>
      <c r="F60" s="6" t="s">
        <v>14</v>
      </c>
      <c r="G60" s="6" t="s">
        <v>14</v>
      </c>
      <c r="H60" s="6" t="s">
        <v>13</v>
      </c>
      <c r="I60" s="6" t="s">
        <v>14</v>
      </c>
      <c r="J60" s="9" t="s">
        <v>14</v>
      </c>
    </row>
    <row r="61" spans="1:10" ht="135" x14ac:dyDescent="0.25">
      <c r="A61" s="11" t="s">
        <v>72</v>
      </c>
      <c r="B61" s="8">
        <v>3</v>
      </c>
      <c r="C61" s="6" t="s">
        <v>13</v>
      </c>
      <c r="D61" s="6" t="s">
        <v>13</v>
      </c>
      <c r="E61" s="6" t="s">
        <v>13</v>
      </c>
      <c r="F61" s="6" t="s">
        <v>13</v>
      </c>
      <c r="G61" s="6" t="s">
        <v>14</v>
      </c>
      <c r="H61" s="6" t="s">
        <v>13</v>
      </c>
      <c r="I61" s="6" t="s">
        <v>14</v>
      </c>
      <c r="J61" s="9" t="s">
        <v>14</v>
      </c>
    </row>
    <row r="62" spans="1:10" ht="45" x14ac:dyDescent="0.25">
      <c r="A62" s="4" t="s">
        <v>73</v>
      </c>
      <c r="B62" s="8">
        <v>4</v>
      </c>
      <c r="C62" s="6" t="s">
        <v>13</v>
      </c>
      <c r="D62" s="6" t="s">
        <v>14</v>
      </c>
      <c r="E62" s="6" t="s">
        <v>13</v>
      </c>
      <c r="F62" s="6" t="s">
        <v>13</v>
      </c>
      <c r="G62" s="6" t="s">
        <v>14</v>
      </c>
      <c r="H62" s="6" t="s">
        <v>13</v>
      </c>
      <c r="I62" s="6" t="s">
        <v>14</v>
      </c>
      <c r="J62" s="9" t="s">
        <v>14</v>
      </c>
    </row>
    <row r="63" spans="1:10" ht="75" x14ac:dyDescent="0.25">
      <c r="A63" s="4" t="s">
        <v>74</v>
      </c>
      <c r="B63" s="8">
        <v>4</v>
      </c>
      <c r="C63" s="6" t="s">
        <v>13</v>
      </c>
      <c r="D63" s="6" t="s">
        <v>13</v>
      </c>
      <c r="E63" s="6" t="s">
        <v>13</v>
      </c>
      <c r="F63" s="6" t="s">
        <v>13</v>
      </c>
      <c r="G63" s="6" t="s">
        <v>14</v>
      </c>
      <c r="H63" s="6" t="s">
        <v>13</v>
      </c>
      <c r="I63" s="6" t="s">
        <v>14</v>
      </c>
      <c r="J63" s="9" t="s">
        <v>14</v>
      </c>
    </row>
    <row r="64" spans="1:10" ht="30" x14ac:dyDescent="0.25">
      <c r="A64" s="4" t="s">
        <v>75</v>
      </c>
      <c r="B64" s="8">
        <v>4</v>
      </c>
      <c r="C64" s="6" t="s">
        <v>13</v>
      </c>
      <c r="D64" s="6" t="s">
        <v>13</v>
      </c>
      <c r="E64" s="6" t="s">
        <v>13</v>
      </c>
      <c r="F64" s="6" t="s">
        <v>13</v>
      </c>
      <c r="G64" s="6" t="s">
        <v>14</v>
      </c>
      <c r="H64" s="6" t="s">
        <v>13</v>
      </c>
      <c r="I64" s="6" t="s">
        <v>14</v>
      </c>
      <c r="J64" s="9" t="s">
        <v>14</v>
      </c>
    </row>
    <row r="65" spans="1:10" ht="60" x14ac:dyDescent="0.25">
      <c r="A65" s="4" t="s">
        <v>76</v>
      </c>
      <c r="B65" s="8">
        <v>3</v>
      </c>
      <c r="C65" s="6" t="s">
        <v>13</v>
      </c>
      <c r="D65" s="6" t="s">
        <v>13</v>
      </c>
      <c r="E65" s="6" t="s">
        <v>13</v>
      </c>
      <c r="F65" s="6" t="s">
        <v>13</v>
      </c>
      <c r="G65" s="6" t="s">
        <v>14</v>
      </c>
      <c r="H65" s="6" t="s">
        <v>13</v>
      </c>
      <c r="I65" s="6" t="s">
        <v>14</v>
      </c>
      <c r="J65" s="9" t="s">
        <v>14</v>
      </c>
    </row>
    <row r="66" spans="1:10" ht="45" x14ac:dyDescent="0.25">
      <c r="A66" s="4" t="s">
        <v>77</v>
      </c>
      <c r="B66" s="8">
        <v>3</v>
      </c>
      <c r="C66" s="6" t="s">
        <v>13</v>
      </c>
      <c r="D66" s="6" t="s">
        <v>13</v>
      </c>
      <c r="E66" s="6" t="s">
        <v>13</v>
      </c>
      <c r="F66" s="6" t="s">
        <v>13</v>
      </c>
      <c r="G66" s="6" t="s">
        <v>14</v>
      </c>
      <c r="H66" s="6" t="s">
        <v>13</v>
      </c>
      <c r="I66" s="6" t="s">
        <v>14</v>
      </c>
      <c r="J66" s="9" t="s">
        <v>14</v>
      </c>
    </row>
    <row r="67" spans="1:10" ht="60" x14ac:dyDescent="0.25">
      <c r="A67" s="4" t="s">
        <v>78</v>
      </c>
      <c r="B67" s="8">
        <v>3</v>
      </c>
      <c r="C67" s="6" t="s">
        <v>13</v>
      </c>
      <c r="D67" s="6" t="s">
        <v>13</v>
      </c>
      <c r="E67" s="6" t="s">
        <v>13</v>
      </c>
      <c r="F67" s="6" t="s">
        <v>13</v>
      </c>
      <c r="G67" s="6" t="s">
        <v>14</v>
      </c>
      <c r="H67" s="6" t="s">
        <v>13</v>
      </c>
      <c r="I67" s="6" t="s">
        <v>14</v>
      </c>
      <c r="J67" s="9" t="s">
        <v>14</v>
      </c>
    </row>
    <row r="68" spans="1:10" ht="30" x14ac:dyDescent="0.25">
      <c r="A68" s="4" t="s">
        <v>79</v>
      </c>
      <c r="B68" s="8">
        <v>4</v>
      </c>
      <c r="C68" s="6" t="s">
        <v>13</v>
      </c>
      <c r="D68" s="6" t="s">
        <v>13</v>
      </c>
      <c r="E68" s="6" t="s">
        <v>13</v>
      </c>
      <c r="F68" s="6" t="s">
        <v>13</v>
      </c>
      <c r="G68" s="6" t="s">
        <v>14</v>
      </c>
      <c r="H68" s="6" t="s">
        <v>13</v>
      </c>
      <c r="I68" s="6" t="s">
        <v>14</v>
      </c>
      <c r="J68" s="9" t="s">
        <v>14</v>
      </c>
    </row>
    <row r="69" spans="1:10" ht="45" x14ac:dyDescent="0.25">
      <c r="A69" s="4" t="s">
        <v>80</v>
      </c>
      <c r="B69" s="8">
        <v>4</v>
      </c>
      <c r="C69" s="6" t="s">
        <v>13</v>
      </c>
      <c r="D69" s="6" t="s">
        <v>13</v>
      </c>
      <c r="E69" s="6" t="s">
        <v>13</v>
      </c>
      <c r="F69" s="6" t="s">
        <v>13</v>
      </c>
      <c r="G69" s="6" t="s">
        <v>14</v>
      </c>
      <c r="H69" s="6" t="s">
        <v>13</v>
      </c>
      <c r="I69" s="6" t="s">
        <v>14</v>
      </c>
      <c r="J69" s="9" t="s">
        <v>14</v>
      </c>
    </row>
    <row r="70" spans="1:10" ht="75" x14ac:dyDescent="0.25">
      <c r="A70" s="4" t="s">
        <v>81</v>
      </c>
      <c r="B70" s="8">
        <v>4</v>
      </c>
      <c r="C70" s="6" t="s">
        <v>13</v>
      </c>
      <c r="D70" s="6" t="s">
        <v>13</v>
      </c>
      <c r="E70" s="6" t="s">
        <v>13</v>
      </c>
      <c r="F70" s="6" t="s">
        <v>13</v>
      </c>
      <c r="G70" s="6" t="s">
        <v>14</v>
      </c>
      <c r="H70" s="6" t="s">
        <v>13</v>
      </c>
      <c r="I70" s="6" t="s">
        <v>14</v>
      </c>
      <c r="J70" s="9" t="s">
        <v>14</v>
      </c>
    </row>
    <row r="71" spans="1:10" x14ac:dyDescent="0.25">
      <c r="A71" s="4" t="s">
        <v>82</v>
      </c>
      <c r="B71" s="8">
        <v>1</v>
      </c>
      <c r="C71" s="6" t="s">
        <v>13</v>
      </c>
      <c r="D71" s="6" t="s">
        <v>14</v>
      </c>
      <c r="E71" s="6" t="s">
        <v>13</v>
      </c>
      <c r="F71" s="6" t="s">
        <v>13</v>
      </c>
      <c r="G71" s="6" t="s">
        <v>13</v>
      </c>
      <c r="H71" s="6" t="s">
        <v>13</v>
      </c>
      <c r="I71" s="6" t="s">
        <v>13</v>
      </c>
      <c r="J71" s="9" t="s">
        <v>14</v>
      </c>
    </row>
    <row r="72" spans="1:10" ht="105" x14ac:dyDescent="0.25">
      <c r="A72" s="4" t="s">
        <v>83</v>
      </c>
      <c r="B72" s="8">
        <v>2</v>
      </c>
      <c r="C72" s="6" t="s">
        <v>14</v>
      </c>
      <c r="D72" s="6" t="s">
        <v>14</v>
      </c>
      <c r="E72" s="6" t="s">
        <v>13</v>
      </c>
      <c r="F72" s="6" t="s">
        <v>13</v>
      </c>
      <c r="G72" s="6" t="s">
        <v>13</v>
      </c>
      <c r="H72" s="6" t="s">
        <v>14</v>
      </c>
      <c r="I72" s="6" t="s">
        <v>14</v>
      </c>
      <c r="J72" s="9" t="s">
        <v>13</v>
      </c>
    </row>
    <row r="73" spans="1:10" ht="60" x14ac:dyDescent="0.25">
      <c r="A73" s="4" t="s">
        <v>84</v>
      </c>
      <c r="B73" s="8">
        <v>3</v>
      </c>
      <c r="C73" s="6" t="s">
        <v>13</v>
      </c>
      <c r="D73" s="6" t="s">
        <v>14</v>
      </c>
      <c r="E73" s="6" t="s">
        <v>13</v>
      </c>
      <c r="F73" s="6" t="s">
        <v>13</v>
      </c>
      <c r="G73" s="6" t="s">
        <v>14</v>
      </c>
      <c r="H73" s="6" t="s">
        <v>13</v>
      </c>
      <c r="I73" s="6" t="s">
        <v>14</v>
      </c>
      <c r="J73" s="9" t="s">
        <v>14</v>
      </c>
    </row>
    <row r="74" spans="1:10" ht="45" x14ac:dyDescent="0.25">
      <c r="A74" s="4" t="s">
        <v>85</v>
      </c>
      <c r="B74" s="8">
        <v>4</v>
      </c>
      <c r="C74" s="6" t="s">
        <v>13</v>
      </c>
      <c r="D74" s="6" t="s">
        <v>14</v>
      </c>
      <c r="E74" s="6" t="s">
        <v>13</v>
      </c>
      <c r="F74" s="6" t="s">
        <v>13</v>
      </c>
      <c r="G74" s="6" t="s">
        <v>14</v>
      </c>
      <c r="H74" s="6" t="s">
        <v>13</v>
      </c>
      <c r="I74" s="6" t="s">
        <v>14</v>
      </c>
      <c r="J74" s="9" t="s">
        <v>14</v>
      </c>
    </row>
    <row r="75" spans="1:10" ht="75" x14ac:dyDescent="0.25">
      <c r="A75" s="4" t="s">
        <v>86</v>
      </c>
      <c r="B75" s="8">
        <v>4</v>
      </c>
      <c r="C75" s="6" t="s">
        <v>13</v>
      </c>
      <c r="D75" s="6" t="s">
        <v>13</v>
      </c>
      <c r="E75" s="6" t="s">
        <v>13</v>
      </c>
      <c r="F75" s="6" t="s">
        <v>13</v>
      </c>
      <c r="G75" s="6" t="s">
        <v>14</v>
      </c>
      <c r="H75" s="6" t="s">
        <v>13</v>
      </c>
      <c r="I75" s="6" t="s">
        <v>14</v>
      </c>
      <c r="J75" s="9" t="s">
        <v>14</v>
      </c>
    </row>
    <row r="76" spans="1:10" ht="30" x14ac:dyDescent="0.25">
      <c r="A76" s="4" t="s">
        <v>87</v>
      </c>
      <c r="B76" s="8">
        <v>4</v>
      </c>
      <c r="C76" s="6" t="s">
        <v>13</v>
      </c>
      <c r="D76" s="6" t="s">
        <v>13</v>
      </c>
      <c r="E76" s="6" t="s">
        <v>13</v>
      </c>
      <c r="F76" s="6" t="s">
        <v>13</v>
      </c>
      <c r="G76" s="6" t="s">
        <v>14</v>
      </c>
      <c r="H76" s="6" t="s">
        <v>13</v>
      </c>
      <c r="I76" s="6" t="s">
        <v>14</v>
      </c>
      <c r="J76" s="9" t="s">
        <v>14</v>
      </c>
    </row>
    <row r="77" spans="1:10" ht="90" x14ac:dyDescent="0.25">
      <c r="A77" s="4" t="s">
        <v>88</v>
      </c>
      <c r="B77" s="8">
        <v>3</v>
      </c>
      <c r="C77" s="6" t="s">
        <v>13</v>
      </c>
      <c r="D77" s="6" t="s">
        <v>13</v>
      </c>
      <c r="E77" s="6" t="s">
        <v>13</v>
      </c>
      <c r="F77" s="6" t="s">
        <v>13</v>
      </c>
      <c r="G77" s="6" t="s">
        <v>14</v>
      </c>
      <c r="H77" s="6" t="s">
        <v>13</v>
      </c>
      <c r="I77" s="6" t="s">
        <v>14</v>
      </c>
      <c r="J77" s="9" t="s">
        <v>14</v>
      </c>
    </row>
    <row r="78" spans="1:10" ht="30" x14ac:dyDescent="0.25">
      <c r="A78" s="4" t="s">
        <v>89</v>
      </c>
      <c r="B78" s="8">
        <v>2</v>
      </c>
      <c r="C78" s="6" t="s">
        <v>13</v>
      </c>
      <c r="D78" s="6" t="s">
        <v>13</v>
      </c>
      <c r="E78" s="6" t="s">
        <v>13</v>
      </c>
      <c r="F78" s="6" t="s">
        <v>13</v>
      </c>
      <c r="G78" s="6" t="s">
        <v>14</v>
      </c>
      <c r="H78" s="6" t="s">
        <v>13</v>
      </c>
      <c r="I78" s="6" t="s">
        <v>14</v>
      </c>
      <c r="J78" s="9" t="s">
        <v>14</v>
      </c>
    </row>
    <row r="79" spans="1:10" ht="30" x14ac:dyDescent="0.25">
      <c r="A79" s="4" t="s">
        <v>90</v>
      </c>
      <c r="B79" s="8">
        <v>3</v>
      </c>
      <c r="C79" s="6" t="s">
        <v>13</v>
      </c>
      <c r="D79" s="6" t="s">
        <v>13</v>
      </c>
      <c r="E79" s="6" t="s">
        <v>13</v>
      </c>
      <c r="F79" s="6" t="s">
        <v>13</v>
      </c>
      <c r="G79" s="6" t="s">
        <v>14</v>
      </c>
      <c r="H79" s="6" t="s">
        <v>13</v>
      </c>
      <c r="I79" s="6" t="s">
        <v>14</v>
      </c>
      <c r="J79" s="9" t="s">
        <v>14</v>
      </c>
    </row>
    <row r="80" spans="1:10" ht="30" x14ac:dyDescent="0.25">
      <c r="A80" s="4" t="s">
        <v>91</v>
      </c>
      <c r="B80" s="8">
        <v>4</v>
      </c>
      <c r="C80" s="6" t="s">
        <v>13</v>
      </c>
      <c r="D80" s="6" t="s">
        <v>13</v>
      </c>
      <c r="E80" s="6" t="s">
        <v>13</v>
      </c>
      <c r="F80" s="6" t="s">
        <v>13</v>
      </c>
      <c r="G80" s="6" t="s">
        <v>14</v>
      </c>
      <c r="H80" s="6" t="s">
        <v>13</v>
      </c>
      <c r="I80" s="6" t="s">
        <v>14</v>
      </c>
      <c r="J80" s="9" t="s">
        <v>14</v>
      </c>
    </row>
    <row r="81" spans="1:10" ht="30" x14ac:dyDescent="0.25">
      <c r="A81" s="4" t="s">
        <v>92</v>
      </c>
      <c r="B81" s="8">
        <v>4</v>
      </c>
      <c r="C81" s="6" t="s">
        <v>13</v>
      </c>
      <c r="D81" s="6" t="s">
        <v>13</v>
      </c>
      <c r="E81" s="6" t="s">
        <v>13</v>
      </c>
      <c r="F81" s="6" t="s">
        <v>13</v>
      </c>
      <c r="G81" s="6" t="s">
        <v>14</v>
      </c>
      <c r="H81" s="6" t="s">
        <v>13</v>
      </c>
      <c r="I81" s="6" t="s">
        <v>14</v>
      </c>
      <c r="J81" s="9" t="s">
        <v>14</v>
      </c>
    </row>
    <row r="82" spans="1:10" ht="45" x14ac:dyDescent="0.25">
      <c r="A82" s="4" t="s">
        <v>93</v>
      </c>
      <c r="B82" s="8">
        <v>3</v>
      </c>
      <c r="C82" s="6" t="s">
        <v>13</v>
      </c>
      <c r="D82" s="6" t="s">
        <v>13</v>
      </c>
      <c r="E82" s="6" t="s">
        <v>13</v>
      </c>
      <c r="F82" s="6" t="s">
        <v>13</v>
      </c>
      <c r="G82" s="6" t="s">
        <v>14</v>
      </c>
      <c r="H82" s="6" t="s">
        <v>13</v>
      </c>
      <c r="I82" s="6" t="s">
        <v>14</v>
      </c>
      <c r="J82" s="9" t="s">
        <v>14</v>
      </c>
    </row>
    <row r="83" spans="1:10" ht="120" x14ac:dyDescent="0.25">
      <c r="A83" s="4" t="s">
        <v>94</v>
      </c>
      <c r="B83" s="8">
        <v>4</v>
      </c>
      <c r="C83" s="6" t="s">
        <v>13</v>
      </c>
      <c r="D83" s="6" t="s">
        <v>13</v>
      </c>
      <c r="E83" s="6" t="s">
        <v>13</v>
      </c>
      <c r="F83" s="6" t="s">
        <v>13</v>
      </c>
      <c r="G83" s="6" t="s">
        <v>14</v>
      </c>
      <c r="H83" s="6" t="s">
        <v>13</v>
      </c>
      <c r="I83" s="6" t="s">
        <v>14</v>
      </c>
      <c r="J83" s="9" t="s">
        <v>14</v>
      </c>
    </row>
    <row r="84" spans="1:10" ht="30" x14ac:dyDescent="0.25">
      <c r="A84" s="4" t="s">
        <v>95</v>
      </c>
      <c r="B84" s="8">
        <v>4</v>
      </c>
      <c r="C84" s="6" t="s">
        <v>13</v>
      </c>
      <c r="D84" s="6" t="s">
        <v>13</v>
      </c>
      <c r="E84" s="6" t="s">
        <v>13</v>
      </c>
      <c r="F84" s="6" t="s">
        <v>13</v>
      </c>
      <c r="G84" s="6" t="s">
        <v>14</v>
      </c>
      <c r="H84" s="6" t="s">
        <v>13</v>
      </c>
      <c r="I84" s="6" t="s">
        <v>14</v>
      </c>
      <c r="J84" s="9" t="s">
        <v>14</v>
      </c>
    </row>
    <row r="85" spans="1:10" ht="60" x14ac:dyDescent="0.25">
      <c r="A85" s="4" t="s">
        <v>96</v>
      </c>
      <c r="B85" s="8">
        <v>3</v>
      </c>
      <c r="C85" s="6" t="s">
        <v>13</v>
      </c>
      <c r="D85" s="6" t="s">
        <v>13</v>
      </c>
      <c r="E85" s="6" t="s">
        <v>13</v>
      </c>
      <c r="F85" s="6" t="s">
        <v>13</v>
      </c>
      <c r="G85" s="6" t="s">
        <v>14</v>
      </c>
      <c r="H85" s="6" t="s">
        <v>13</v>
      </c>
      <c r="I85" s="6" t="s">
        <v>14</v>
      </c>
      <c r="J85" s="9" t="s">
        <v>14</v>
      </c>
    </row>
    <row r="86" spans="1:10" ht="45" x14ac:dyDescent="0.25">
      <c r="A86" s="4" t="s">
        <v>97</v>
      </c>
      <c r="B86" s="8">
        <v>3</v>
      </c>
      <c r="C86" s="6" t="s">
        <v>13</v>
      </c>
      <c r="D86" s="6" t="s">
        <v>13</v>
      </c>
      <c r="E86" s="6" t="s">
        <v>13</v>
      </c>
      <c r="F86" s="6" t="s">
        <v>13</v>
      </c>
      <c r="G86" s="6" t="s">
        <v>14</v>
      </c>
      <c r="H86" s="6" t="s">
        <v>13</v>
      </c>
      <c r="I86" s="6" t="s">
        <v>14</v>
      </c>
      <c r="J86" s="9" t="s">
        <v>14</v>
      </c>
    </row>
    <row r="87" spans="1:10" ht="60" x14ac:dyDescent="0.25">
      <c r="A87" s="4" t="s">
        <v>98</v>
      </c>
      <c r="B87" s="8">
        <v>3</v>
      </c>
      <c r="C87" s="6" t="s">
        <v>13</v>
      </c>
      <c r="D87" s="6" t="s">
        <v>13</v>
      </c>
      <c r="E87" s="6" t="s">
        <v>13</v>
      </c>
      <c r="F87" s="6" t="s">
        <v>13</v>
      </c>
      <c r="G87" s="6" t="s">
        <v>14</v>
      </c>
      <c r="H87" s="6" t="s">
        <v>13</v>
      </c>
      <c r="I87" s="6" t="s">
        <v>14</v>
      </c>
      <c r="J87" s="9" t="s">
        <v>14</v>
      </c>
    </row>
    <row r="88" spans="1:10" ht="75" x14ac:dyDescent="0.25">
      <c r="A88" s="4" t="s">
        <v>99</v>
      </c>
      <c r="B88" s="8">
        <v>3</v>
      </c>
      <c r="C88" s="6" t="s">
        <v>13</v>
      </c>
      <c r="D88" s="6" t="s">
        <v>13</v>
      </c>
      <c r="E88" s="6" t="s">
        <v>13</v>
      </c>
      <c r="F88" s="6" t="s">
        <v>13</v>
      </c>
      <c r="G88" s="6" t="s">
        <v>13</v>
      </c>
      <c r="H88" s="6" t="s">
        <v>13</v>
      </c>
      <c r="I88" s="6" t="s">
        <v>14</v>
      </c>
      <c r="J88" s="9" t="s">
        <v>14</v>
      </c>
    </row>
    <row r="89" spans="1:10" ht="45" x14ac:dyDescent="0.25">
      <c r="A89" s="4" t="s">
        <v>100</v>
      </c>
      <c r="B89" s="8">
        <v>4</v>
      </c>
      <c r="C89" s="6" t="s">
        <v>13</v>
      </c>
      <c r="D89" s="6" t="s">
        <v>13</v>
      </c>
      <c r="E89" s="6" t="s">
        <v>13</v>
      </c>
      <c r="F89" s="6" t="s">
        <v>13</v>
      </c>
      <c r="G89" s="6" t="s">
        <v>14</v>
      </c>
      <c r="H89" s="6" t="s">
        <v>13</v>
      </c>
      <c r="I89" s="6" t="s">
        <v>14</v>
      </c>
      <c r="J89" s="9" t="s">
        <v>14</v>
      </c>
    </row>
    <row r="90" spans="1:10" ht="105" x14ac:dyDescent="0.25">
      <c r="A90" s="4" t="s">
        <v>101</v>
      </c>
      <c r="B90" s="8">
        <v>0</v>
      </c>
      <c r="C90" s="6" t="s">
        <v>14</v>
      </c>
      <c r="D90" s="6" t="s">
        <v>14</v>
      </c>
      <c r="E90" s="6" t="s">
        <v>14</v>
      </c>
      <c r="F90" s="6" t="s">
        <v>13</v>
      </c>
      <c r="G90" s="6" t="s">
        <v>13</v>
      </c>
      <c r="H90" s="6" t="s">
        <v>14</v>
      </c>
      <c r="I90" s="6" t="s">
        <v>13</v>
      </c>
      <c r="J90" s="9" t="s">
        <v>13</v>
      </c>
    </row>
    <row r="91" spans="1:10" ht="135" x14ac:dyDescent="0.25">
      <c r="A91" s="4" t="s">
        <v>102</v>
      </c>
      <c r="B91" s="8">
        <v>1</v>
      </c>
      <c r="C91" s="6" t="s">
        <v>14</v>
      </c>
      <c r="D91" s="6" t="s">
        <v>14</v>
      </c>
      <c r="E91" s="6" t="s">
        <v>14</v>
      </c>
      <c r="F91" s="6" t="s">
        <v>13</v>
      </c>
      <c r="G91" s="6" t="s">
        <v>13</v>
      </c>
      <c r="H91" s="6" t="s">
        <v>14</v>
      </c>
      <c r="I91" s="6" t="s">
        <v>13</v>
      </c>
      <c r="J91" s="9" t="s">
        <v>13</v>
      </c>
    </row>
    <row r="92" spans="1:10" ht="135" x14ac:dyDescent="0.25">
      <c r="A92" s="4" t="s">
        <v>103</v>
      </c>
      <c r="B92" s="8">
        <v>2</v>
      </c>
      <c r="C92" s="6" t="s">
        <v>14</v>
      </c>
      <c r="D92" s="6" t="s">
        <v>14</v>
      </c>
      <c r="E92" s="6" t="s">
        <v>14</v>
      </c>
      <c r="F92" s="6" t="s">
        <v>14</v>
      </c>
      <c r="G92" s="6" t="s">
        <v>13</v>
      </c>
      <c r="H92" s="6" t="s">
        <v>14</v>
      </c>
      <c r="I92" s="6" t="s">
        <v>13</v>
      </c>
      <c r="J92" s="9" t="s">
        <v>13</v>
      </c>
    </row>
    <row r="93" spans="1:10" ht="105" x14ac:dyDescent="0.25">
      <c r="A93" s="4" t="s">
        <v>104</v>
      </c>
      <c r="B93" s="8">
        <v>1</v>
      </c>
      <c r="C93" s="6" t="s">
        <v>14</v>
      </c>
      <c r="D93" s="6" t="s">
        <v>14</v>
      </c>
      <c r="E93" s="6" t="s">
        <v>14</v>
      </c>
      <c r="F93" s="6" t="s">
        <v>13</v>
      </c>
      <c r="G93" s="6" t="s">
        <v>13</v>
      </c>
      <c r="H93" s="6" t="s">
        <v>14</v>
      </c>
      <c r="I93" s="6" t="s">
        <v>13</v>
      </c>
      <c r="J93" s="9" t="s">
        <v>13</v>
      </c>
    </row>
    <row r="94" spans="1:10" ht="45" x14ac:dyDescent="0.25">
      <c r="A94" s="4" t="s">
        <v>105</v>
      </c>
      <c r="B94" s="8">
        <v>2</v>
      </c>
      <c r="C94" s="6" t="s">
        <v>13</v>
      </c>
      <c r="D94" s="6" t="s">
        <v>14</v>
      </c>
      <c r="E94" s="6" t="s">
        <v>13</v>
      </c>
      <c r="F94" s="6" t="s">
        <v>13</v>
      </c>
      <c r="G94" s="6" t="s">
        <v>13</v>
      </c>
      <c r="H94" s="6" t="s">
        <v>14</v>
      </c>
      <c r="I94" s="6" t="s">
        <v>13</v>
      </c>
      <c r="J94" s="9" t="s">
        <v>13</v>
      </c>
    </row>
    <row r="95" spans="1:10" ht="150" x14ac:dyDescent="0.25">
      <c r="A95" s="4" t="s">
        <v>106</v>
      </c>
      <c r="B95" s="8">
        <v>1</v>
      </c>
      <c r="C95" s="6" t="s">
        <v>14</v>
      </c>
      <c r="D95" s="6" t="s">
        <v>14</v>
      </c>
      <c r="E95" s="6" t="s">
        <v>14</v>
      </c>
      <c r="F95" s="6" t="s">
        <v>13</v>
      </c>
      <c r="G95" s="6" t="s">
        <v>13</v>
      </c>
      <c r="H95" s="6" t="s">
        <v>14</v>
      </c>
      <c r="I95" s="6" t="s">
        <v>13</v>
      </c>
      <c r="J95" s="9" t="s">
        <v>13</v>
      </c>
    </row>
    <row r="96" spans="1:10" ht="30" x14ac:dyDescent="0.25">
      <c r="A96" s="4" t="s">
        <v>107</v>
      </c>
      <c r="B96" s="8">
        <v>2</v>
      </c>
      <c r="C96" s="6" t="s">
        <v>13</v>
      </c>
      <c r="D96" s="6" t="s">
        <v>14</v>
      </c>
      <c r="E96" s="6" t="s">
        <v>14</v>
      </c>
      <c r="F96" s="6" t="s">
        <v>13</v>
      </c>
      <c r="G96" s="6" t="s">
        <v>13</v>
      </c>
      <c r="H96" s="6" t="s">
        <v>14</v>
      </c>
      <c r="I96" s="6" t="s">
        <v>13</v>
      </c>
      <c r="J96" s="9" t="s">
        <v>13</v>
      </c>
    </row>
    <row r="97" spans="1:10" ht="45" x14ac:dyDescent="0.25">
      <c r="A97" s="4" t="s">
        <v>108</v>
      </c>
      <c r="B97" s="8">
        <v>2</v>
      </c>
      <c r="C97" s="6" t="s">
        <v>13</v>
      </c>
      <c r="D97" s="6" t="s">
        <v>14</v>
      </c>
      <c r="E97" s="6" t="s">
        <v>14</v>
      </c>
      <c r="F97" s="6" t="s">
        <v>13</v>
      </c>
      <c r="G97" s="6" t="s">
        <v>13</v>
      </c>
      <c r="H97" s="6" t="s">
        <v>14</v>
      </c>
      <c r="I97" s="6" t="s">
        <v>14</v>
      </c>
      <c r="J97" s="9" t="s">
        <v>13</v>
      </c>
    </row>
    <row r="98" spans="1:10" ht="30" x14ac:dyDescent="0.25">
      <c r="A98" s="4" t="s">
        <v>109</v>
      </c>
      <c r="B98" s="8">
        <v>3</v>
      </c>
      <c r="C98" s="6" t="s">
        <v>13</v>
      </c>
      <c r="D98" s="6" t="s">
        <v>14</v>
      </c>
      <c r="E98" s="6" t="s">
        <v>13</v>
      </c>
      <c r="F98" s="6" t="s">
        <v>13</v>
      </c>
      <c r="G98" s="6" t="s">
        <v>14</v>
      </c>
      <c r="H98" s="6" t="s">
        <v>14</v>
      </c>
      <c r="I98" s="6" t="s">
        <v>14</v>
      </c>
      <c r="J98" s="9" t="s">
        <v>14</v>
      </c>
    </row>
    <row r="99" spans="1:10" ht="30" x14ac:dyDescent="0.25">
      <c r="A99" s="4" t="s">
        <v>110</v>
      </c>
      <c r="B99" s="8">
        <v>3</v>
      </c>
      <c r="C99" s="6" t="s">
        <v>13</v>
      </c>
      <c r="D99" s="6" t="s">
        <v>14</v>
      </c>
      <c r="E99" s="6" t="s">
        <v>13</v>
      </c>
      <c r="F99" s="6" t="s">
        <v>13</v>
      </c>
      <c r="G99" s="6" t="s">
        <v>14</v>
      </c>
      <c r="H99" s="6" t="s">
        <v>13</v>
      </c>
      <c r="I99" s="6" t="s">
        <v>14</v>
      </c>
      <c r="J99" s="9" t="s">
        <v>14</v>
      </c>
    </row>
    <row r="100" spans="1:10" ht="45" x14ac:dyDescent="0.25">
      <c r="A100" s="4" t="s">
        <v>111</v>
      </c>
      <c r="B100" s="8">
        <v>4</v>
      </c>
      <c r="C100" s="6" t="s">
        <v>13</v>
      </c>
      <c r="D100" s="6" t="s">
        <v>13</v>
      </c>
      <c r="E100" s="6" t="s">
        <v>13</v>
      </c>
      <c r="F100" s="6" t="s">
        <v>13</v>
      </c>
      <c r="G100" s="6" t="s">
        <v>14</v>
      </c>
      <c r="H100" s="6" t="s">
        <v>13</v>
      </c>
      <c r="I100" s="6" t="s">
        <v>14</v>
      </c>
      <c r="J100" s="9" t="s">
        <v>14</v>
      </c>
    </row>
    <row r="101" spans="1:10" ht="105" x14ac:dyDescent="0.25">
      <c r="A101" s="4" t="s">
        <v>112</v>
      </c>
      <c r="B101" s="8">
        <v>3</v>
      </c>
      <c r="C101" s="6" t="s">
        <v>13</v>
      </c>
      <c r="D101" s="6" t="s">
        <v>14</v>
      </c>
      <c r="E101" s="6" t="s">
        <v>13</v>
      </c>
      <c r="F101" s="6" t="s">
        <v>13</v>
      </c>
      <c r="G101" s="6" t="s">
        <v>14</v>
      </c>
      <c r="H101" s="6" t="s">
        <v>13</v>
      </c>
      <c r="I101" s="6" t="s">
        <v>14</v>
      </c>
      <c r="J101" s="9" t="s">
        <v>14</v>
      </c>
    </row>
    <row r="102" spans="1:10" ht="75" x14ac:dyDescent="0.25">
      <c r="A102" s="4" t="s">
        <v>113</v>
      </c>
      <c r="B102" s="8">
        <v>4</v>
      </c>
      <c r="C102" s="6" t="s">
        <v>13</v>
      </c>
      <c r="D102" s="6" t="s">
        <v>14</v>
      </c>
      <c r="E102" s="6" t="s">
        <v>13</v>
      </c>
      <c r="F102" s="6" t="s">
        <v>13</v>
      </c>
      <c r="G102" s="6" t="s">
        <v>14</v>
      </c>
      <c r="H102" s="6" t="s">
        <v>13</v>
      </c>
      <c r="I102" s="6" t="s">
        <v>14</v>
      </c>
      <c r="J102" s="9" t="s">
        <v>14</v>
      </c>
    </row>
    <row r="103" spans="1:10" ht="45" x14ac:dyDescent="0.25">
      <c r="A103" s="4" t="s">
        <v>114</v>
      </c>
      <c r="B103" s="8">
        <v>4</v>
      </c>
      <c r="C103" s="6" t="s">
        <v>13</v>
      </c>
      <c r="D103" s="6" t="s">
        <v>14</v>
      </c>
      <c r="E103" s="6" t="s">
        <v>13</v>
      </c>
      <c r="F103" s="6" t="s">
        <v>13</v>
      </c>
      <c r="G103" s="6" t="s">
        <v>14</v>
      </c>
      <c r="H103" s="6" t="s">
        <v>13</v>
      </c>
      <c r="I103" s="6" t="s">
        <v>14</v>
      </c>
      <c r="J103" s="9" t="s">
        <v>14</v>
      </c>
    </row>
    <row r="104" spans="1:10" ht="60" x14ac:dyDescent="0.25">
      <c r="A104" s="4" t="s">
        <v>115</v>
      </c>
      <c r="B104" s="8">
        <v>4</v>
      </c>
      <c r="C104" s="6" t="s">
        <v>13</v>
      </c>
      <c r="D104" s="6" t="s">
        <v>14</v>
      </c>
      <c r="E104" s="6" t="s">
        <v>13</v>
      </c>
      <c r="F104" s="6" t="s">
        <v>13</v>
      </c>
      <c r="G104" s="6" t="s">
        <v>14</v>
      </c>
      <c r="H104" s="6" t="s">
        <v>13</v>
      </c>
      <c r="I104" s="6" t="s">
        <v>14</v>
      </c>
      <c r="J104" s="9" t="s">
        <v>14</v>
      </c>
    </row>
    <row r="105" spans="1:10" ht="75" x14ac:dyDescent="0.25">
      <c r="A105" s="4" t="s">
        <v>116</v>
      </c>
      <c r="B105" s="8">
        <v>2</v>
      </c>
      <c r="C105" s="6" t="s">
        <v>13</v>
      </c>
      <c r="D105" s="6" t="s">
        <v>14</v>
      </c>
      <c r="E105" s="6" t="s">
        <v>13</v>
      </c>
      <c r="F105" s="6" t="s">
        <v>13</v>
      </c>
      <c r="G105" s="6" t="s">
        <v>14</v>
      </c>
      <c r="H105" s="6" t="s">
        <v>13</v>
      </c>
      <c r="I105" s="6" t="s">
        <v>14</v>
      </c>
      <c r="J105" s="9" t="s">
        <v>14</v>
      </c>
    </row>
    <row r="106" spans="1:10" ht="180" x14ac:dyDescent="0.25">
      <c r="A106" s="4" t="s">
        <v>117</v>
      </c>
      <c r="B106" s="8">
        <v>3</v>
      </c>
      <c r="C106" s="6" t="s">
        <v>13</v>
      </c>
      <c r="D106" s="6" t="s">
        <v>14</v>
      </c>
      <c r="E106" s="6" t="s">
        <v>13</v>
      </c>
      <c r="F106" s="6" t="s">
        <v>13</v>
      </c>
      <c r="G106" s="6" t="s">
        <v>14</v>
      </c>
      <c r="H106" s="6" t="s">
        <v>13</v>
      </c>
      <c r="I106" s="6" t="s">
        <v>14</v>
      </c>
      <c r="J106" s="9" t="s">
        <v>14</v>
      </c>
    </row>
    <row r="107" spans="1:10" ht="30" x14ac:dyDescent="0.25">
      <c r="A107" s="4" t="s">
        <v>118</v>
      </c>
      <c r="B107" s="8">
        <v>3</v>
      </c>
      <c r="C107" s="6" t="s">
        <v>13</v>
      </c>
      <c r="D107" s="6" t="s">
        <v>13</v>
      </c>
      <c r="E107" s="6" t="s">
        <v>13</v>
      </c>
      <c r="F107" s="6" t="s">
        <v>13</v>
      </c>
      <c r="G107" s="6" t="s">
        <v>14</v>
      </c>
      <c r="H107" s="6" t="s">
        <v>13</v>
      </c>
      <c r="I107" s="6" t="s">
        <v>14</v>
      </c>
      <c r="J107" s="9" t="s">
        <v>14</v>
      </c>
    </row>
    <row r="108" spans="1:10" ht="30" x14ac:dyDescent="0.25">
      <c r="A108" s="4" t="s">
        <v>119</v>
      </c>
      <c r="B108" s="8">
        <v>3</v>
      </c>
      <c r="C108" s="6" t="s">
        <v>13</v>
      </c>
      <c r="D108" s="6" t="s">
        <v>13</v>
      </c>
      <c r="E108" s="6" t="s">
        <v>13</v>
      </c>
      <c r="F108" s="6" t="s">
        <v>13</v>
      </c>
      <c r="G108" s="6" t="s">
        <v>14</v>
      </c>
      <c r="H108" s="6" t="s">
        <v>13</v>
      </c>
      <c r="I108" s="6" t="s">
        <v>14</v>
      </c>
      <c r="J108" s="9" t="s">
        <v>14</v>
      </c>
    </row>
    <row r="109" spans="1:10" ht="45" x14ac:dyDescent="0.25">
      <c r="A109" s="4" t="s">
        <v>120</v>
      </c>
      <c r="B109" s="8">
        <v>4</v>
      </c>
      <c r="C109" s="6" t="s">
        <v>13</v>
      </c>
      <c r="D109" s="6" t="s">
        <v>13</v>
      </c>
      <c r="E109" s="6" t="s">
        <v>13</v>
      </c>
      <c r="F109" s="6" t="s">
        <v>13</v>
      </c>
      <c r="G109" s="6" t="s">
        <v>14</v>
      </c>
      <c r="H109" s="6" t="s">
        <v>13</v>
      </c>
      <c r="I109" s="6" t="s">
        <v>14</v>
      </c>
      <c r="J109" s="9" t="s">
        <v>14</v>
      </c>
    </row>
    <row r="110" spans="1:10" ht="45" x14ac:dyDescent="0.25">
      <c r="A110" s="4" t="s">
        <v>121</v>
      </c>
      <c r="B110" s="8">
        <v>4</v>
      </c>
      <c r="C110" s="6" t="s">
        <v>13</v>
      </c>
      <c r="D110" s="6" t="s">
        <v>13</v>
      </c>
      <c r="E110" s="6" t="s">
        <v>13</v>
      </c>
      <c r="F110" s="6" t="s">
        <v>13</v>
      </c>
      <c r="G110" s="6" t="s">
        <v>14</v>
      </c>
      <c r="H110" s="6" t="s">
        <v>13</v>
      </c>
      <c r="I110" s="6" t="s">
        <v>14</v>
      </c>
      <c r="J110" s="9" t="s">
        <v>14</v>
      </c>
    </row>
    <row r="111" spans="1:10" ht="30" x14ac:dyDescent="0.25">
      <c r="A111" s="4" t="s">
        <v>122</v>
      </c>
      <c r="B111" s="8">
        <v>2</v>
      </c>
      <c r="C111" s="6" t="s">
        <v>13</v>
      </c>
      <c r="D111" s="6" t="s">
        <v>13</v>
      </c>
      <c r="E111" s="6" t="s">
        <v>13</v>
      </c>
      <c r="F111" s="6" t="s">
        <v>13</v>
      </c>
      <c r="G111" s="6" t="s">
        <v>13</v>
      </c>
      <c r="H111" s="6" t="s">
        <v>14</v>
      </c>
      <c r="I111" s="6" t="s">
        <v>13</v>
      </c>
      <c r="J111" s="9" t="s">
        <v>13</v>
      </c>
    </row>
    <row r="112" spans="1:10" ht="75" x14ac:dyDescent="0.25">
      <c r="A112" s="4" t="s">
        <v>123</v>
      </c>
      <c r="B112" s="8">
        <v>1</v>
      </c>
      <c r="C112" s="6" t="s">
        <v>14</v>
      </c>
      <c r="D112" s="6" t="s">
        <v>14</v>
      </c>
      <c r="E112" s="6" t="s">
        <v>14</v>
      </c>
      <c r="F112" s="6" t="s">
        <v>13</v>
      </c>
      <c r="G112" s="6" t="s">
        <v>13</v>
      </c>
      <c r="H112" s="6" t="s">
        <v>14</v>
      </c>
      <c r="I112" s="6" t="s">
        <v>13</v>
      </c>
      <c r="J112" s="9" t="s">
        <v>13</v>
      </c>
    </row>
    <row r="113" spans="1:10" ht="30" x14ac:dyDescent="0.25">
      <c r="A113" s="4" t="s">
        <v>124</v>
      </c>
      <c r="B113" s="8">
        <v>4</v>
      </c>
      <c r="C113" s="6" t="s">
        <v>13</v>
      </c>
      <c r="D113" s="6" t="s">
        <v>13</v>
      </c>
      <c r="E113" s="6" t="s">
        <v>13</v>
      </c>
      <c r="F113" s="6" t="s">
        <v>13</v>
      </c>
      <c r="G113" s="6" t="s">
        <v>14</v>
      </c>
      <c r="H113" s="6" t="s">
        <v>13</v>
      </c>
      <c r="I113" s="6" t="s">
        <v>14</v>
      </c>
      <c r="J113" s="9" t="s">
        <v>14</v>
      </c>
    </row>
    <row r="114" spans="1:10" ht="90" x14ac:dyDescent="0.25">
      <c r="A114" s="4" t="s">
        <v>125</v>
      </c>
      <c r="B114" s="8">
        <v>1</v>
      </c>
      <c r="C114" s="6" t="s">
        <v>14</v>
      </c>
      <c r="D114" s="6" t="s">
        <v>14</v>
      </c>
      <c r="E114" s="6" t="s">
        <v>14</v>
      </c>
      <c r="F114" s="6" t="s">
        <v>13</v>
      </c>
      <c r="G114" s="6" t="s">
        <v>13</v>
      </c>
      <c r="H114" s="6" t="s">
        <v>14</v>
      </c>
      <c r="I114" s="6" t="s">
        <v>13</v>
      </c>
      <c r="J114" s="9" t="s">
        <v>13</v>
      </c>
    </row>
    <row r="115" spans="1:10" ht="90" x14ac:dyDescent="0.25">
      <c r="A115" s="4" t="s">
        <v>126</v>
      </c>
      <c r="B115" s="8">
        <v>4</v>
      </c>
      <c r="C115" s="6" t="s">
        <v>13</v>
      </c>
      <c r="D115" s="6" t="s">
        <v>14</v>
      </c>
      <c r="E115" s="6" t="s">
        <v>13</v>
      </c>
      <c r="F115" s="6" t="s">
        <v>13</v>
      </c>
      <c r="G115" s="6" t="s">
        <v>14</v>
      </c>
      <c r="H115" s="6" t="s">
        <v>13</v>
      </c>
      <c r="I115" s="6" t="s">
        <v>14</v>
      </c>
      <c r="J115" s="9" t="s">
        <v>14</v>
      </c>
    </row>
    <row r="116" spans="1:10" ht="45" x14ac:dyDescent="0.25">
      <c r="A116" s="4" t="s">
        <v>127</v>
      </c>
      <c r="B116" s="8">
        <v>3</v>
      </c>
      <c r="C116" s="6" t="s">
        <v>13</v>
      </c>
      <c r="D116" s="6" t="s">
        <v>14</v>
      </c>
      <c r="E116" s="6" t="s">
        <v>13</v>
      </c>
      <c r="F116" s="6" t="s">
        <v>13</v>
      </c>
      <c r="G116" s="6" t="s">
        <v>14</v>
      </c>
      <c r="H116" s="6" t="s">
        <v>13</v>
      </c>
      <c r="I116" s="6" t="s">
        <v>14</v>
      </c>
      <c r="J116" s="9" t="s">
        <v>14</v>
      </c>
    </row>
    <row r="117" spans="1:10" ht="75" x14ac:dyDescent="0.25">
      <c r="A117" s="4" t="s">
        <v>128</v>
      </c>
      <c r="B117" s="8">
        <v>4</v>
      </c>
      <c r="C117" s="6" t="s">
        <v>13</v>
      </c>
      <c r="D117" s="6" t="s">
        <v>13</v>
      </c>
      <c r="E117" s="6" t="s">
        <v>13</v>
      </c>
      <c r="F117" s="6" t="s">
        <v>13</v>
      </c>
      <c r="G117" s="6" t="s">
        <v>14</v>
      </c>
      <c r="H117" s="6" t="s">
        <v>13</v>
      </c>
      <c r="I117" s="6" t="s">
        <v>14</v>
      </c>
      <c r="J117" s="9" t="s">
        <v>14</v>
      </c>
    </row>
    <row r="118" spans="1:10" ht="30" x14ac:dyDescent="0.25">
      <c r="A118" s="4" t="s">
        <v>129</v>
      </c>
      <c r="B118" s="8">
        <v>2</v>
      </c>
      <c r="C118" s="6" t="s">
        <v>13</v>
      </c>
      <c r="D118" s="6" t="s">
        <v>14</v>
      </c>
      <c r="E118" s="6" t="s">
        <v>13</v>
      </c>
      <c r="F118" s="6" t="s">
        <v>13</v>
      </c>
      <c r="G118" s="6" t="s">
        <v>13</v>
      </c>
      <c r="H118" s="6" t="s">
        <v>13</v>
      </c>
      <c r="I118" s="6" t="s">
        <v>13</v>
      </c>
      <c r="J118" s="9" t="s">
        <v>13</v>
      </c>
    </row>
    <row r="119" spans="1:10" ht="60" x14ac:dyDescent="0.25">
      <c r="A119" s="4" t="s">
        <v>130</v>
      </c>
      <c r="B119" s="8">
        <v>4</v>
      </c>
      <c r="C119" s="6" t="s">
        <v>13</v>
      </c>
      <c r="D119" s="6" t="s">
        <v>14</v>
      </c>
      <c r="E119" s="6" t="s">
        <v>13</v>
      </c>
      <c r="F119" s="6" t="s">
        <v>13</v>
      </c>
      <c r="G119" s="6" t="s">
        <v>14</v>
      </c>
      <c r="H119" s="6" t="s">
        <v>13</v>
      </c>
      <c r="I119" s="6" t="s">
        <v>14</v>
      </c>
      <c r="J119" s="9" t="s">
        <v>14</v>
      </c>
    </row>
    <row r="120" spans="1:10" ht="150" x14ac:dyDescent="0.25">
      <c r="A120" s="4" t="s">
        <v>131</v>
      </c>
      <c r="B120" s="8">
        <v>3</v>
      </c>
      <c r="C120" s="6" t="s">
        <v>13</v>
      </c>
      <c r="D120" s="6" t="s">
        <v>14</v>
      </c>
      <c r="E120" s="6" t="s">
        <v>13</v>
      </c>
      <c r="F120" s="6" t="s">
        <v>13</v>
      </c>
      <c r="G120" s="6" t="s">
        <v>13</v>
      </c>
      <c r="H120" s="6" t="s">
        <v>14</v>
      </c>
      <c r="I120" s="6" t="s">
        <v>13</v>
      </c>
      <c r="J120" s="9" t="s">
        <v>14</v>
      </c>
    </row>
    <row r="121" spans="1:10" ht="30" x14ac:dyDescent="0.25">
      <c r="A121" s="4" t="s">
        <v>132</v>
      </c>
      <c r="B121" s="8">
        <v>3</v>
      </c>
      <c r="C121" s="6" t="s">
        <v>13</v>
      </c>
      <c r="D121" s="6" t="s">
        <v>13</v>
      </c>
      <c r="E121" s="6" t="s">
        <v>13</v>
      </c>
      <c r="F121" s="6" t="s">
        <v>13</v>
      </c>
      <c r="G121" s="6" t="s">
        <v>14</v>
      </c>
      <c r="H121" s="6" t="s">
        <v>13</v>
      </c>
      <c r="I121" s="6" t="s">
        <v>14</v>
      </c>
      <c r="J121" s="9" t="s">
        <v>14</v>
      </c>
    </row>
    <row r="122" spans="1:10" ht="75" x14ac:dyDescent="0.25">
      <c r="A122" s="4" t="s">
        <v>133</v>
      </c>
      <c r="B122" s="8">
        <v>2</v>
      </c>
      <c r="C122" s="6" t="s">
        <v>13</v>
      </c>
      <c r="D122" s="6" t="s">
        <v>14</v>
      </c>
      <c r="E122" s="6" t="s">
        <v>13</v>
      </c>
      <c r="F122" s="6" t="s">
        <v>13</v>
      </c>
      <c r="G122" s="6" t="s">
        <v>14</v>
      </c>
      <c r="H122" s="6" t="s">
        <v>13</v>
      </c>
      <c r="I122" s="6" t="s">
        <v>13</v>
      </c>
      <c r="J122" s="9" t="s">
        <v>13</v>
      </c>
    </row>
    <row r="123" spans="1:10" ht="30" x14ac:dyDescent="0.25">
      <c r="A123" s="4" t="s">
        <v>134</v>
      </c>
      <c r="B123" s="8">
        <v>4</v>
      </c>
      <c r="C123" s="6" t="s">
        <v>13</v>
      </c>
      <c r="D123" s="6" t="s">
        <v>14</v>
      </c>
      <c r="E123" s="6" t="s">
        <v>13</v>
      </c>
      <c r="F123" s="6" t="s">
        <v>13</v>
      </c>
      <c r="G123" s="6" t="s">
        <v>14</v>
      </c>
      <c r="H123" s="6" t="s">
        <v>13</v>
      </c>
      <c r="I123" s="6" t="s">
        <v>14</v>
      </c>
      <c r="J123" s="9" t="s">
        <v>14</v>
      </c>
    </row>
    <row r="124" spans="1:10" x14ac:dyDescent="0.25">
      <c r="A124" s="4" t="s">
        <v>135</v>
      </c>
      <c r="B124" s="8">
        <v>4</v>
      </c>
      <c r="C124" s="6" t="s">
        <v>13</v>
      </c>
      <c r="D124" s="6" t="s">
        <v>14</v>
      </c>
      <c r="E124" s="6" t="s">
        <v>13</v>
      </c>
      <c r="F124" s="6" t="s">
        <v>13</v>
      </c>
      <c r="G124" s="6" t="s">
        <v>14</v>
      </c>
      <c r="H124" s="6" t="s">
        <v>13</v>
      </c>
      <c r="I124" s="6" t="s">
        <v>14</v>
      </c>
      <c r="J124" s="9" t="s">
        <v>14</v>
      </c>
    </row>
    <row r="125" spans="1:10" ht="60" x14ac:dyDescent="0.25">
      <c r="A125" s="4" t="s">
        <v>136</v>
      </c>
      <c r="B125" s="8">
        <v>3</v>
      </c>
      <c r="C125" s="6" t="s">
        <v>13</v>
      </c>
      <c r="D125" s="6" t="s">
        <v>14</v>
      </c>
      <c r="E125" s="6" t="s">
        <v>13</v>
      </c>
      <c r="F125" s="6" t="s">
        <v>13</v>
      </c>
      <c r="G125" s="6" t="s">
        <v>14</v>
      </c>
      <c r="H125" s="6" t="s">
        <v>13</v>
      </c>
      <c r="I125" s="6" t="s">
        <v>14</v>
      </c>
      <c r="J125" s="9" t="s">
        <v>14</v>
      </c>
    </row>
    <row r="126" spans="1:10" ht="75" x14ac:dyDescent="0.25">
      <c r="A126" s="4" t="s">
        <v>137</v>
      </c>
      <c r="B126" s="8">
        <v>2</v>
      </c>
      <c r="C126" s="6" t="s">
        <v>13</v>
      </c>
      <c r="D126" s="6" t="s">
        <v>14</v>
      </c>
      <c r="E126" s="6" t="s">
        <v>13</v>
      </c>
      <c r="F126" s="6" t="s">
        <v>13</v>
      </c>
      <c r="G126" s="6" t="s">
        <v>13</v>
      </c>
      <c r="H126" s="6" t="s">
        <v>14</v>
      </c>
      <c r="I126" s="6" t="s">
        <v>13</v>
      </c>
      <c r="J126" s="9" t="s">
        <v>13</v>
      </c>
    </row>
    <row r="127" spans="1:10" ht="60" x14ac:dyDescent="0.25">
      <c r="A127" s="4" t="s">
        <v>138</v>
      </c>
      <c r="B127" s="8">
        <v>4</v>
      </c>
      <c r="C127" s="6" t="s">
        <v>13</v>
      </c>
      <c r="D127" s="6" t="s">
        <v>14</v>
      </c>
      <c r="E127" s="6" t="s">
        <v>13</v>
      </c>
      <c r="F127" s="6" t="s">
        <v>13</v>
      </c>
      <c r="G127" s="6" t="s">
        <v>14</v>
      </c>
      <c r="H127" s="6" t="s">
        <v>13</v>
      </c>
      <c r="I127" s="6" t="s">
        <v>14</v>
      </c>
      <c r="J127" s="9" t="s">
        <v>14</v>
      </c>
    </row>
    <row r="128" spans="1:10" ht="135" x14ac:dyDescent="0.25">
      <c r="A128" s="4" t="s">
        <v>139</v>
      </c>
      <c r="B128" s="8">
        <v>2</v>
      </c>
      <c r="C128" s="6" t="s">
        <v>13</v>
      </c>
      <c r="D128" s="6" t="s">
        <v>14</v>
      </c>
      <c r="E128" s="6" t="s">
        <v>13</v>
      </c>
      <c r="F128" s="6" t="s">
        <v>13</v>
      </c>
      <c r="G128" s="6" t="s">
        <v>14</v>
      </c>
      <c r="H128" s="6" t="s">
        <v>13</v>
      </c>
      <c r="I128" s="6" t="s">
        <v>14</v>
      </c>
      <c r="J128" s="9" t="s">
        <v>13</v>
      </c>
    </row>
    <row r="129" spans="1:10" ht="45" x14ac:dyDescent="0.25">
      <c r="A129" s="4" t="s">
        <v>140</v>
      </c>
      <c r="B129" s="8">
        <v>4</v>
      </c>
      <c r="C129" s="6" t="s">
        <v>13</v>
      </c>
      <c r="D129" s="6" t="s">
        <v>14</v>
      </c>
      <c r="E129" s="6" t="s">
        <v>13</v>
      </c>
      <c r="F129" s="6" t="s">
        <v>13</v>
      </c>
      <c r="G129" s="6" t="s">
        <v>14</v>
      </c>
      <c r="H129" s="6" t="s">
        <v>13</v>
      </c>
      <c r="I129" s="6" t="s">
        <v>14</v>
      </c>
      <c r="J129" s="9" t="s">
        <v>14</v>
      </c>
    </row>
    <row r="130" spans="1:10" x14ac:dyDescent="0.25">
      <c r="A130" s="4" t="s">
        <v>141</v>
      </c>
      <c r="B130" s="8">
        <v>4</v>
      </c>
      <c r="C130" s="6" t="s">
        <v>13</v>
      </c>
      <c r="D130" s="6" t="s">
        <v>14</v>
      </c>
      <c r="E130" s="6" t="s">
        <v>13</v>
      </c>
      <c r="F130" s="6" t="s">
        <v>13</v>
      </c>
      <c r="G130" s="6" t="s">
        <v>14</v>
      </c>
      <c r="H130" s="6" t="s">
        <v>13</v>
      </c>
      <c r="I130" s="6" t="s">
        <v>14</v>
      </c>
      <c r="J130" s="9" t="s">
        <v>14</v>
      </c>
    </row>
    <row r="131" spans="1:10" x14ac:dyDescent="0.25">
      <c r="A131" s="4" t="s">
        <v>142</v>
      </c>
      <c r="B131" s="8">
        <v>4</v>
      </c>
      <c r="C131" s="6" t="s">
        <v>13</v>
      </c>
      <c r="D131" s="6" t="s">
        <v>14</v>
      </c>
      <c r="E131" s="6" t="s">
        <v>13</v>
      </c>
      <c r="F131" s="6" t="s">
        <v>13</v>
      </c>
      <c r="G131" s="6" t="s">
        <v>14</v>
      </c>
      <c r="H131" s="6" t="s">
        <v>13</v>
      </c>
      <c r="I131" s="6" t="s">
        <v>14</v>
      </c>
      <c r="J131" s="9" t="s">
        <v>14</v>
      </c>
    </row>
    <row r="132" spans="1:10" ht="210" x14ac:dyDescent="0.25">
      <c r="A132" s="4" t="s">
        <v>143</v>
      </c>
      <c r="B132" s="8">
        <v>0</v>
      </c>
      <c r="C132" s="6" t="s">
        <v>14</v>
      </c>
      <c r="D132" s="6" t="s">
        <v>14</v>
      </c>
      <c r="E132" s="6" t="s">
        <v>14</v>
      </c>
      <c r="F132" s="6" t="s">
        <v>13</v>
      </c>
      <c r="G132" s="6" t="s">
        <v>13</v>
      </c>
      <c r="H132" s="6" t="s">
        <v>14</v>
      </c>
      <c r="I132" s="6" t="s">
        <v>14</v>
      </c>
      <c r="J132" s="9" t="s">
        <v>13</v>
      </c>
    </row>
    <row r="133" spans="1:10" ht="30" x14ac:dyDescent="0.25">
      <c r="A133" s="4" t="s">
        <v>144</v>
      </c>
      <c r="B133" s="8">
        <v>4</v>
      </c>
      <c r="C133" s="6" t="s">
        <v>13</v>
      </c>
      <c r="D133" s="6" t="s">
        <v>14</v>
      </c>
      <c r="E133" s="6" t="s">
        <v>13</v>
      </c>
      <c r="F133" s="6" t="s">
        <v>13</v>
      </c>
      <c r="G133" s="6" t="s">
        <v>14</v>
      </c>
      <c r="H133" s="6" t="s">
        <v>13</v>
      </c>
      <c r="I133" s="6" t="s">
        <v>14</v>
      </c>
      <c r="J133" s="9" t="s">
        <v>14</v>
      </c>
    </row>
    <row r="134" spans="1:10" ht="45" x14ac:dyDescent="0.25">
      <c r="A134" s="4" t="s">
        <v>145</v>
      </c>
      <c r="B134" s="8">
        <v>4</v>
      </c>
      <c r="C134" s="6" t="s">
        <v>13</v>
      </c>
      <c r="D134" s="6" t="s">
        <v>14</v>
      </c>
      <c r="E134" s="6" t="s">
        <v>13</v>
      </c>
      <c r="F134" s="6" t="s">
        <v>13</v>
      </c>
      <c r="G134" s="6" t="s">
        <v>14</v>
      </c>
      <c r="H134" s="6" t="s">
        <v>13</v>
      </c>
      <c r="I134" s="6" t="s">
        <v>14</v>
      </c>
      <c r="J134" s="9" t="s">
        <v>14</v>
      </c>
    </row>
    <row r="135" spans="1:10" x14ac:dyDescent="0.25">
      <c r="A135" s="4" t="s">
        <v>146</v>
      </c>
      <c r="B135" s="8">
        <v>3</v>
      </c>
      <c r="C135" s="6" t="s">
        <v>13</v>
      </c>
      <c r="D135" s="6" t="s">
        <v>14</v>
      </c>
      <c r="E135" s="6" t="s">
        <v>13</v>
      </c>
      <c r="F135" s="6" t="s">
        <v>13</v>
      </c>
      <c r="G135" s="6" t="s">
        <v>14</v>
      </c>
      <c r="H135" s="6" t="s">
        <v>13</v>
      </c>
      <c r="I135" s="6" t="s">
        <v>14</v>
      </c>
      <c r="J135" s="9" t="s">
        <v>14</v>
      </c>
    </row>
    <row r="136" spans="1:10" ht="30" x14ac:dyDescent="0.25">
      <c r="A136" s="4" t="s">
        <v>147</v>
      </c>
      <c r="B136" s="8">
        <v>2</v>
      </c>
      <c r="C136" s="6" t="s">
        <v>13</v>
      </c>
      <c r="D136" s="6" t="s">
        <v>14</v>
      </c>
      <c r="E136" s="6" t="s">
        <v>13</v>
      </c>
      <c r="F136" s="6" t="s">
        <v>13</v>
      </c>
      <c r="G136" s="6" t="s">
        <v>14</v>
      </c>
      <c r="H136" s="6" t="s">
        <v>14</v>
      </c>
      <c r="I136" s="6" t="s">
        <v>14</v>
      </c>
      <c r="J136" s="9" t="s">
        <v>14</v>
      </c>
    </row>
    <row r="137" spans="1:10" x14ac:dyDescent="0.25">
      <c r="A137" s="4" t="s">
        <v>148</v>
      </c>
      <c r="B137" s="8">
        <v>4</v>
      </c>
      <c r="C137" s="6" t="s">
        <v>13</v>
      </c>
      <c r="D137" s="6" t="s">
        <v>14</v>
      </c>
      <c r="E137" s="6" t="s">
        <v>13</v>
      </c>
      <c r="F137" s="6" t="s">
        <v>13</v>
      </c>
      <c r="G137" s="6" t="s">
        <v>14</v>
      </c>
      <c r="H137" s="6" t="s">
        <v>13</v>
      </c>
      <c r="I137" s="6" t="s">
        <v>14</v>
      </c>
      <c r="J137" s="9" t="s">
        <v>14</v>
      </c>
    </row>
    <row r="138" spans="1:10" ht="30" x14ac:dyDescent="0.25">
      <c r="A138" s="4" t="s">
        <v>149</v>
      </c>
      <c r="B138" s="8">
        <v>4</v>
      </c>
      <c r="C138" s="6" t="s">
        <v>13</v>
      </c>
      <c r="D138" s="6" t="s">
        <v>14</v>
      </c>
      <c r="E138" s="6" t="s">
        <v>13</v>
      </c>
      <c r="F138" s="6" t="s">
        <v>13</v>
      </c>
      <c r="G138" s="6" t="s">
        <v>14</v>
      </c>
      <c r="H138" s="6" t="s">
        <v>13</v>
      </c>
      <c r="I138" s="6" t="s">
        <v>14</v>
      </c>
      <c r="J138" s="9" t="s">
        <v>14</v>
      </c>
    </row>
    <row r="139" spans="1:10" x14ac:dyDescent="0.25">
      <c r="A139" s="4" t="s">
        <v>150</v>
      </c>
      <c r="B139" s="8">
        <v>4</v>
      </c>
      <c r="C139" s="6" t="s">
        <v>13</v>
      </c>
      <c r="D139" s="6" t="s">
        <v>14</v>
      </c>
      <c r="E139" s="6" t="s">
        <v>13</v>
      </c>
      <c r="F139" s="6" t="s">
        <v>13</v>
      </c>
      <c r="G139" s="6" t="s">
        <v>14</v>
      </c>
      <c r="H139" s="6" t="s">
        <v>13</v>
      </c>
      <c r="I139" s="6" t="s">
        <v>14</v>
      </c>
      <c r="J139" s="9" t="s">
        <v>14</v>
      </c>
    </row>
    <row r="140" spans="1:10" x14ac:dyDescent="0.25">
      <c r="A140" s="4" t="s">
        <v>151</v>
      </c>
      <c r="B140" s="8">
        <v>4</v>
      </c>
      <c r="C140" s="6" t="s">
        <v>13</v>
      </c>
      <c r="D140" s="6" t="s">
        <v>13</v>
      </c>
      <c r="E140" s="6" t="s">
        <v>13</v>
      </c>
      <c r="F140" s="6" t="s">
        <v>13</v>
      </c>
      <c r="G140" s="6" t="s">
        <v>14</v>
      </c>
      <c r="H140" s="6" t="s">
        <v>13</v>
      </c>
      <c r="I140" s="6" t="s">
        <v>14</v>
      </c>
      <c r="J140" s="9" t="s">
        <v>14</v>
      </c>
    </row>
    <row r="141" spans="1:10" ht="30" x14ac:dyDescent="0.25">
      <c r="A141" s="4" t="s">
        <v>152</v>
      </c>
      <c r="B141" s="8">
        <v>3</v>
      </c>
      <c r="C141" s="6" t="s">
        <v>13</v>
      </c>
      <c r="D141" s="6" t="s">
        <v>14</v>
      </c>
      <c r="E141" s="6" t="s">
        <v>13</v>
      </c>
      <c r="F141" s="6" t="s">
        <v>13</v>
      </c>
      <c r="G141" s="6" t="s">
        <v>14</v>
      </c>
      <c r="H141" s="6" t="s">
        <v>13</v>
      </c>
      <c r="I141" s="6" t="s">
        <v>14</v>
      </c>
      <c r="J141" s="9" t="s">
        <v>14</v>
      </c>
    </row>
    <row r="142" spans="1:10" ht="45" x14ac:dyDescent="0.25">
      <c r="A142" s="4" t="s">
        <v>153</v>
      </c>
      <c r="B142" s="8">
        <v>1</v>
      </c>
      <c r="C142" s="6" t="s">
        <v>14</v>
      </c>
      <c r="D142" s="6" t="s">
        <v>14</v>
      </c>
      <c r="E142" s="6" t="s">
        <v>13</v>
      </c>
      <c r="F142" s="6" t="s">
        <v>13</v>
      </c>
      <c r="G142" s="6" t="s">
        <v>13</v>
      </c>
      <c r="H142" s="6" t="s">
        <v>14</v>
      </c>
      <c r="I142" s="6" t="s">
        <v>14</v>
      </c>
      <c r="J142" s="9" t="s">
        <v>13</v>
      </c>
    </row>
    <row r="143" spans="1:10" ht="30" x14ac:dyDescent="0.25">
      <c r="A143" s="4" t="s">
        <v>154</v>
      </c>
      <c r="B143" s="8">
        <v>0</v>
      </c>
      <c r="C143" s="6" t="s">
        <v>14</v>
      </c>
      <c r="D143" s="6" t="s">
        <v>14</v>
      </c>
      <c r="E143" s="6" t="s">
        <v>14</v>
      </c>
      <c r="F143" s="6" t="s">
        <v>14</v>
      </c>
      <c r="G143" s="6" t="s">
        <v>13</v>
      </c>
      <c r="H143" s="6" t="s">
        <v>14</v>
      </c>
      <c r="I143" s="6" t="s">
        <v>14</v>
      </c>
      <c r="J143" s="9" t="s">
        <v>13</v>
      </c>
    </row>
    <row r="144" spans="1:10" ht="45" x14ac:dyDescent="0.25">
      <c r="A144" s="4" t="s">
        <v>155</v>
      </c>
      <c r="B144" s="8">
        <v>1</v>
      </c>
      <c r="C144" s="6" t="s">
        <v>14</v>
      </c>
      <c r="D144" s="6" t="s">
        <v>14</v>
      </c>
      <c r="E144" s="6" t="s">
        <v>14</v>
      </c>
      <c r="F144" s="6" t="s">
        <v>13</v>
      </c>
      <c r="G144" s="6" t="s">
        <v>13</v>
      </c>
      <c r="H144" s="6" t="s">
        <v>14</v>
      </c>
      <c r="I144" s="6" t="s">
        <v>14</v>
      </c>
      <c r="J144" s="9" t="s">
        <v>13</v>
      </c>
    </row>
    <row r="145" spans="1:10" ht="90" x14ac:dyDescent="0.25">
      <c r="A145" s="4" t="s">
        <v>156</v>
      </c>
      <c r="B145" s="8">
        <v>0</v>
      </c>
      <c r="C145" s="6" t="s">
        <v>14</v>
      </c>
      <c r="D145" s="6" t="s">
        <v>14</v>
      </c>
      <c r="E145" s="6" t="s">
        <v>14</v>
      </c>
      <c r="F145" s="6" t="s">
        <v>13</v>
      </c>
      <c r="G145" s="6" t="s">
        <v>13</v>
      </c>
      <c r="H145" s="6" t="s">
        <v>13</v>
      </c>
      <c r="I145" s="6" t="s">
        <v>14</v>
      </c>
      <c r="J145" s="9" t="s">
        <v>13</v>
      </c>
    </row>
    <row r="146" spans="1:10" ht="165" x14ac:dyDescent="0.25">
      <c r="A146" s="4" t="s">
        <v>157</v>
      </c>
      <c r="B146" s="8">
        <v>0</v>
      </c>
      <c r="C146" s="6" t="s">
        <v>14</v>
      </c>
      <c r="D146" s="6" t="s">
        <v>14</v>
      </c>
      <c r="E146" s="6" t="s">
        <v>14</v>
      </c>
      <c r="F146" s="6" t="s">
        <v>13</v>
      </c>
      <c r="G146" s="6" t="s">
        <v>13</v>
      </c>
      <c r="H146" s="6" t="s">
        <v>14</v>
      </c>
      <c r="I146" s="6" t="s">
        <v>14</v>
      </c>
      <c r="J146" s="9" t="s">
        <v>13</v>
      </c>
    </row>
    <row r="147" spans="1:10" ht="105" x14ac:dyDescent="0.25">
      <c r="A147" s="4" t="s">
        <v>158</v>
      </c>
      <c r="B147" s="8">
        <v>0</v>
      </c>
      <c r="C147" s="6" t="s">
        <v>14</v>
      </c>
      <c r="D147" s="6" t="s">
        <v>14</v>
      </c>
      <c r="E147" s="6" t="s">
        <v>14</v>
      </c>
      <c r="F147" s="6" t="s">
        <v>13</v>
      </c>
      <c r="G147" s="6" t="s">
        <v>13</v>
      </c>
      <c r="H147" s="6" t="s">
        <v>14</v>
      </c>
      <c r="I147" s="6" t="s">
        <v>14</v>
      </c>
      <c r="J147" s="9" t="s">
        <v>13</v>
      </c>
    </row>
    <row r="148" spans="1:10" ht="45" x14ac:dyDescent="0.25">
      <c r="A148" s="4" t="s">
        <v>159</v>
      </c>
      <c r="B148" s="8">
        <v>1</v>
      </c>
      <c r="C148" s="6" t="s">
        <v>13</v>
      </c>
      <c r="D148" s="6" t="s">
        <v>14</v>
      </c>
      <c r="E148" s="6" t="s">
        <v>14</v>
      </c>
      <c r="F148" s="6" t="s">
        <v>13</v>
      </c>
      <c r="G148" s="6" t="s">
        <v>13</v>
      </c>
      <c r="H148" s="6" t="s">
        <v>14</v>
      </c>
      <c r="I148" s="6" t="s">
        <v>14</v>
      </c>
      <c r="J148" s="9" t="s">
        <v>13</v>
      </c>
    </row>
    <row r="149" spans="1:10" ht="45" x14ac:dyDescent="0.25">
      <c r="A149" s="4" t="s">
        <v>160</v>
      </c>
      <c r="B149" s="8">
        <v>0</v>
      </c>
      <c r="C149" s="6" t="s">
        <v>13</v>
      </c>
      <c r="D149" s="6" t="s">
        <v>14</v>
      </c>
      <c r="E149" s="6" t="s">
        <v>14</v>
      </c>
      <c r="F149" s="6" t="s">
        <v>13</v>
      </c>
      <c r="G149" s="6" t="s">
        <v>13</v>
      </c>
      <c r="H149" s="6" t="s">
        <v>14</v>
      </c>
      <c r="I149" s="6" t="s">
        <v>14</v>
      </c>
      <c r="J149" s="9" t="s">
        <v>13</v>
      </c>
    </row>
    <row r="150" spans="1:10" ht="45" x14ac:dyDescent="0.25">
      <c r="A150" s="4" t="s">
        <v>161</v>
      </c>
      <c r="B150" s="8">
        <v>0</v>
      </c>
      <c r="C150" s="6" t="s">
        <v>14</v>
      </c>
      <c r="D150" s="6" t="s">
        <v>14</v>
      </c>
      <c r="E150" s="6" t="s">
        <v>14</v>
      </c>
      <c r="F150" s="6" t="s">
        <v>13</v>
      </c>
      <c r="G150" s="6" t="s">
        <v>13</v>
      </c>
      <c r="H150" s="6" t="s">
        <v>14</v>
      </c>
      <c r="I150" s="6" t="s">
        <v>14</v>
      </c>
      <c r="J150" s="9" t="s">
        <v>13</v>
      </c>
    </row>
    <row r="151" spans="1:10" ht="105" x14ac:dyDescent="0.25">
      <c r="A151" s="4" t="s">
        <v>162</v>
      </c>
      <c r="B151" s="8">
        <v>1</v>
      </c>
      <c r="C151" s="6" t="s">
        <v>14</v>
      </c>
      <c r="D151" s="6" t="s">
        <v>14</v>
      </c>
      <c r="E151" s="6" t="s">
        <v>14</v>
      </c>
      <c r="F151" s="6" t="s">
        <v>13</v>
      </c>
      <c r="G151" s="6" t="s">
        <v>13</v>
      </c>
      <c r="H151" s="6" t="s">
        <v>14</v>
      </c>
      <c r="I151" s="6" t="s">
        <v>14</v>
      </c>
      <c r="J151" s="9" t="s">
        <v>13</v>
      </c>
    </row>
    <row r="152" spans="1:10" ht="30" x14ac:dyDescent="0.25">
      <c r="A152" s="4" t="s">
        <v>163</v>
      </c>
      <c r="B152" s="8">
        <v>2</v>
      </c>
      <c r="C152" s="6" t="s">
        <v>14</v>
      </c>
      <c r="D152" s="6" t="s">
        <v>14</v>
      </c>
      <c r="E152" s="6" t="s">
        <v>14</v>
      </c>
      <c r="F152" s="6" t="s">
        <v>13</v>
      </c>
      <c r="G152" s="6" t="s">
        <v>13</v>
      </c>
      <c r="H152" s="6" t="s">
        <v>14</v>
      </c>
      <c r="I152" s="6" t="s">
        <v>14</v>
      </c>
      <c r="J152" s="9" t="s">
        <v>13</v>
      </c>
    </row>
    <row r="153" spans="1:10" ht="135" x14ac:dyDescent="0.25">
      <c r="A153" s="4" t="s">
        <v>164</v>
      </c>
      <c r="B153" s="8">
        <v>1</v>
      </c>
      <c r="C153" s="6" t="s">
        <v>14</v>
      </c>
      <c r="D153" s="6" t="s">
        <v>14</v>
      </c>
      <c r="E153" s="6" t="s">
        <v>14</v>
      </c>
      <c r="F153" s="6" t="s">
        <v>13</v>
      </c>
      <c r="G153" s="6" t="s">
        <v>13</v>
      </c>
      <c r="H153" s="6" t="s">
        <v>14</v>
      </c>
      <c r="I153" s="6" t="s">
        <v>14</v>
      </c>
      <c r="J153" s="9" t="s">
        <v>13</v>
      </c>
    </row>
    <row r="154" spans="1:10" ht="30" x14ac:dyDescent="0.25">
      <c r="A154" s="4" t="s">
        <v>165</v>
      </c>
      <c r="B154" s="8">
        <v>2</v>
      </c>
      <c r="C154" s="6" t="s">
        <v>13</v>
      </c>
      <c r="D154" s="6" t="s">
        <v>14</v>
      </c>
      <c r="E154" s="6" t="s">
        <v>13</v>
      </c>
      <c r="F154" s="6" t="s">
        <v>13</v>
      </c>
      <c r="G154" s="6" t="s">
        <v>13</v>
      </c>
      <c r="H154" s="6" t="s">
        <v>14</v>
      </c>
      <c r="I154" s="6" t="s">
        <v>14</v>
      </c>
      <c r="J154" s="9" t="s">
        <v>13</v>
      </c>
    </row>
    <row r="155" spans="1:10" ht="30" x14ac:dyDescent="0.25">
      <c r="A155" s="4" t="s">
        <v>166</v>
      </c>
      <c r="B155" s="8">
        <v>1</v>
      </c>
      <c r="C155" s="6" t="s">
        <v>13</v>
      </c>
      <c r="D155" s="6" t="s">
        <v>14</v>
      </c>
      <c r="E155" s="6" t="s">
        <v>14</v>
      </c>
      <c r="F155" s="6" t="s">
        <v>13</v>
      </c>
      <c r="G155" s="6" t="s">
        <v>13</v>
      </c>
      <c r="H155" s="6" t="s">
        <v>14</v>
      </c>
      <c r="I155" s="6" t="s">
        <v>14</v>
      </c>
      <c r="J155" s="9" t="s">
        <v>13</v>
      </c>
    </row>
    <row r="156" spans="1:10" ht="45" x14ac:dyDescent="0.25">
      <c r="A156" s="4" t="s">
        <v>167</v>
      </c>
      <c r="B156" s="8">
        <v>3</v>
      </c>
      <c r="C156" s="6" t="s">
        <v>13</v>
      </c>
      <c r="D156" s="6" t="s">
        <v>14</v>
      </c>
      <c r="E156" s="6" t="s">
        <v>13</v>
      </c>
      <c r="F156" s="6" t="s">
        <v>13</v>
      </c>
      <c r="G156" s="6" t="s">
        <v>14</v>
      </c>
      <c r="H156" s="6" t="s">
        <v>13</v>
      </c>
      <c r="I156" s="6" t="s">
        <v>13</v>
      </c>
      <c r="J156" s="9" t="s">
        <v>14</v>
      </c>
    </row>
    <row r="157" spans="1:10" ht="30" x14ac:dyDescent="0.25">
      <c r="A157" s="4" t="s">
        <v>168</v>
      </c>
      <c r="B157" s="8">
        <v>3</v>
      </c>
      <c r="C157" s="6" t="s">
        <v>13</v>
      </c>
      <c r="D157" s="6" t="s">
        <v>14</v>
      </c>
      <c r="E157" s="6" t="s">
        <v>13</v>
      </c>
      <c r="F157" s="6" t="s">
        <v>13</v>
      </c>
      <c r="G157" s="6" t="s">
        <v>14</v>
      </c>
      <c r="H157" s="6" t="s">
        <v>13</v>
      </c>
      <c r="I157" s="6" t="s">
        <v>14</v>
      </c>
      <c r="J157" s="9" t="s">
        <v>14</v>
      </c>
    </row>
    <row r="158" spans="1:10" ht="30" x14ac:dyDescent="0.25">
      <c r="A158" s="4" t="s">
        <v>169</v>
      </c>
      <c r="B158" s="8">
        <v>4</v>
      </c>
      <c r="C158" s="6" t="s">
        <v>13</v>
      </c>
      <c r="D158" s="6" t="s">
        <v>14</v>
      </c>
      <c r="E158" s="6" t="s">
        <v>13</v>
      </c>
      <c r="F158" s="106" t="s">
        <v>13</v>
      </c>
      <c r="G158" s="106" t="s">
        <v>13</v>
      </c>
      <c r="H158" s="106" t="s">
        <v>13</v>
      </c>
      <c r="I158" s="106" t="s">
        <v>14</v>
      </c>
      <c r="J158" s="107" t="s">
        <v>14</v>
      </c>
    </row>
    <row r="159" spans="1:10" ht="30" x14ac:dyDescent="0.25">
      <c r="A159" s="4" t="s">
        <v>170</v>
      </c>
      <c r="B159" s="108">
        <v>3</v>
      </c>
      <c r="C159" s="109" t="s">
        <v>13</v>
      </c>
      <c r="D159" s="110" t="s">
        <v>13</v>
      </c>
      <c r="E159" s="110" t="s">
        <v>13</v>
      </c>
      <c r="F159" s="110" t="s">
        <v>13</v>
      </c>
      <c r="G159" s="110" t="s">
        <v>13</v>
      </c>
      <c r="H159" s="110" t="s">
        <v>13</v>
      </c>
      <c r="I159" s="110" t="s">
        <v>14</v>
      </c>
      <c r="J159" s="111" t="s">
        <v>14</v>
      </c>
    </row>
    <row r="160" spans="1:10" ht="30" x14ac:dyDescent="0.25">
      <c r="A160" s="4" t="s">
        <v>171</v>
      </c>
      <c r="B160" s="108">
        <v>3</v>
      </c>
      <c r="C160" s="109" t="s">
        <v>13</v>
      </c>
      <c r="D160" s="110" t="s">
        <v>13</v>
      </c>
      <c r="E160" s="110" t="s">
        <v>13</v>
      </c>
      <c r="F160" s="110" t="s">
        <v>13</v>
      </c>
      <c r="G160" s="110" t="s">
        <v>13</v>
      </c>
      <c r="H160" s="110" t="s">
        <v>13</v>
      </c>
      <c r="I160" s="110" t="s">
        <v>13</v>
      </c>
      <c r="J160" s="111" t="s">
        <v>13</v>
      </c>
    </row>
    <row r="161" spans="1:10" ht="45" x14ac:dyDescent="0.25">
      <c r="A161" s="4" t="s">
        <v>172</v>
      </c>
      <c r="B161" s="77">
        <v>2</v>
      </c>
      <c r="C161" s="106" t="s">
        <v>13</v>
      </c>
      <c r="D161" s="106" t="s">
        <v>13</v>
      </c>
      <c r="E161" s="6" t="s">
        <v>13</v>
      </c>
      <c r="F161" s="6" t="s">
        <v>13</v>
      </c>
      <c r="G161" s="6" t="s">
        <v>14</v>
      </c>
      <c r="H161" s="6" t="s">
        <v>13</v>
      </c>
      <c r="I161" s="6" t="s">
        <v>14</v>
      </c>
      <c r="J161" s="9" t="s">
        <v>14</v>
      </c>
    </row>
    <row r="162" spans="1:10" ht="195" x14ac:dyDescent="0.25">
      <c r="A162" s="4" t="s">
        <v>173</v>
      </c>
      <c r="B162" s="8">
        <v>4</v>
      </c>
      <c r="C162" s="6" t="s">
        <v>13</v>
      </c>
      <c r="D162" s="6" t="s">
        <v>14</v>
      </c>
      <c r="E162" s="6" t="s">
        <v>13</v>
      </c>
      <c r="F162" s="6" t="s">
        <v>13</v>
      </c>
      <c r="G162" s="6" t="s">
        <v>14</v>
      </c>
      <c r="H162" s="6" t="s">
        <v>13</v>
      </c>
      <c r="I162" s="6" t="s">
        <v>14</v>
      </c>
      <c r="J162" s="9" t="s">
        <v>14</v>
      </c>
    </row>
    <row r="163" spans="1:10" ht="90" x14ac:dyDescent="0.25">
      <c r="A163" s="4" t="s">
        <v>174</v>
      </c>
      <c r="B163" s="8">
        <v>4</v>
      </c>
      <c r="C163" s="6" t="s">
        <v>13</v>
      </c>
      <c r="D163" s="6" t="s">
        <v>14</v>
      </c>
      <c r="E163" s="6" t="s">
        <v>13</v>
      </c>
      <c r="F163" s="6" t="s">
        <v>13</v>
      </c>
      <c r="G163" s="6" t="s">
        <v>14</v>
      </c>
      <c r="H163" s="6" t="s">
        <v>13</v>
      </c>
      <c r="I163" s="6" t="s">
        <v>14</v>
      </c>
      <c r="J163" s="9" t="s">
        <v>14</v>
      </c>
    </row>
    <row r="164" spans="1:10" ht="75" x14ac:dyDescent="0.25">
      <c r="A164" s="4" t="s">
        <v>175</v>
      </c>
      <c r="B164" s="8">
        <v>4</v>
      </c>
      <c r="C164" s="6" t="s">
        <v>13</v>
      </c>
      <c r="D164" s="6" t="s">
        <v>14</v>
      </c>
      <c r="E164" s="6" t="s">
        <v>13</v>
      </c>
      <c r="F164" s="6" t="s">
        <v>13</v>
      </c>
      <c r="G164" s="6" t="s">
        <v>14</v>
      </c>
      <c r="H164" s="6" t="s">
        <v>13</v>
      </c>
      <c r="I164" s="6" t="s">
        <v>14</v>
      </c>
      <c r="J164" s="9" t="s">
        <v>14</v>
      </c>
    </row>
    <row r="165" spans="1:10" ht="165" x14ac:dyDescent="0.25">
      <c r="A165" s="4" t="s">
        <v>176</v>
      </c>
      <c r="B165" s="8">
        <v>4</v>
      </c>
      <c r="C165" s="6" t="s">
        <v>13</v>
      </c>
      <c r="D165" s="6" t="s">
        <v>14</v>
      </c>
      <c r="E165" s="6" t="s">
        <v>13</v>
      </c>
      <c r="F165" s="6" t="s">
        <v>13</v>
      </c>
      <c r="G165" s="6" t="s">
        <v>14</v>
      </c>
      <c r="H165" s="6" t="s">
        <v>13</v>
      </c>
      <c r="I165" s="6" t="s">
        <v>14</v>
      </c>
      <c r="J165" s="9" t="s">
        <v>14</v>
      </c>
    </row>
    <row r="166" spans="1:10" ht="60" x14ac:dyDescent="0.25">
      <c r="A166" s="4" t="s">
        <v>177</v>
      </c>
      <c r="B166" s="8">
        <v>3</v>
      </c>
      <c r="C166" s="6" t="s">
        <v>13</v>
      </c>
      <c r="D166" s="6" t="s">
        <v>14</v>
      </c>
      <c r="E166" s="6" t="s">
        <v>13</v>
      </c>
      <c r="F166" s="6" t="s">
        <v>13</v>
      </c>
      <c r="G166" s="6" t="s">
        <v>14</v>
      </c>
      <c r="H166" s="6" t="s">
        <v>13</v>
      </c>
      <c r="I166" s="6" t="s">
        <v>14</v>
      </c>
      <c r="J166" s="9" t="s">
        <v>14</v>
      </c>
    </row>
    <row r="167" spans="1:10" ht="45" x14ac:dyDescent="0.25">
      <c r="A167" s="4" t="s">
        <v>178</v>
      </c>
      <c r="B167" s="8">
        <v>3</v>
      </c>
      <c r="C167" s="6" t="s">
        <v>13</v>
      </c>
      <c r="D167" s="6" t="s">
        <v>14</v>
      </c>
      <c r="E167" s="6" t="s">
        <v>13</v>
      </c>
      <c r="F167" s="6" t="s">
        <v>13</v>
      </c>
      <c r="G167" s="6" t="s">
        <v>14</v>
      </c>
      <c r="H167" s="6" t="s">
        <v>13</v>
      </c>
      <c r="I167" s="6" t="s">
        <v>14</v>
      </c>
      <c r="J167" s="9" t="s">
        <v>14</v>
      </c>
    </row>
    <row r="168" spans="1:10" ht="105" x14ac:dyDescent="0.25">
      <c r="A168" s="4" t="s">
        <v>179</v>
      </c>
      <c r="B168" s="8">
        <v>4</v>
      </c>
      <c r="C168" s="6" t="s">
        <v>13</v>
      </c>
      <c r="D168" s="6" t="s">
        <v>13</v>
      </c>
      <c r="E168" s="6" t="s">
        <v>13</v>
      </c>
      <c r="F168" s="6" t="s">
        <v>13</v>
      </c>
      <c r="G168" s="6" t="s">
        <v>14</v>
      </c>
      <c r="H168" s="6" t="s">
        <v>13</v>
      </c>
      <c r="I168" s="6" t="s">
        <v>14</v>
      </c>
      <c r="J168" s="9" t="s">
        <v>14</v>
      </c>
    </row>
    <row r="169" spans="1:10" ht="120" x14ac:dyDescent="0.25">
      <c r="A169" s="4" t="s">
        <v>180</v>
      </c>
      <c r="B169" s="8">
        <v>4</v>
      </c>
      <c r="C169" s="6" t="s">
        <v>13</v>
      </c>
      <c r="D169" s="6" t="s">
        <v>14</v>
      </c>
      <c r="E169" s="6" t="s">
        <v>13</v>
      </c>
      <c r="F169" s="6" t="s">
        <v>13</v>
      </c>
      <c r="G169" s="6" t="s">
        <v>14</v>
      </c>
      <c r="H169" s="6" t="s">
        <v>13</v>
      </c>
      <c r="I169" s="6" t="s">
        <v>14</v>
      </c>
      <c r="J169" s="9" t="s">
        <v>14</v>
      </c>
    </row>
    <row r="170" spans="1:10" ht="30" x14ac:dyDescent="0.25">
      <c r="A170" s="4" t="s">
        <v>181</v>
      </c>
      <c r="B170" s="8">
        <v>4</v>
      </c>
      <c r="C170" s="6" t="s">
        <v>13</v>
      </c>
      <c r="D170" s="6" t="s">
        <v>13</v>
      </c>
      <c r="E170" s="6" t="s">
        <v>13</v>
      </c>
      <c r="F170" s="6" t="s">
        <v>13</v>
      </c>
      <c r="G170" s="6" t="s">
        <v>14</v>
      </c>
      <c r="H170" s="6" t="s">
        <v>13</v>
      </c>
      <c r="I170" s="6" t="s">
        <v>14</v>
      </c>
      <c r="J170" s="9" t="s">
        <v>14</v>
      </c>
    </row>
    <row r="171" spans="1:10" ht="90" x14ac:dyDescent="0.25">
      <c r="A171" s="4" t="s">
        <v>182</v>
      </c>
      <c r="B171" s="8">
        <v>4</v>
      </c>
      <c r="C171" s="6" t="s">
        <v>13</v>
      </c>
      <c r="D171" s="6" t="s">
        <v>14</v>
      </c>
      <c r="E171" s="6" t="s">
        <v>13</v>
      </c>
      <c r="F171" s="6" t="s">
        <v>13</v>
      </c>
      <c r="G171" s="6" t="s">
        <v>14</v>
      </c>
      <c r="H171" s="6" t="s">
        <v>13</v>
      </c>
      <c r="I171" s="6" t="s">
        <v>14</v>
      </c>
      <c r="J171" s="9" t="s">
        <v>14</v>
      </c>
    </row>
    <row r="172" spans="1:10" ht="30" x14ac:dyDescent="0.25">
      <c r="A172" s="4" t="s">
        <v>183</v>
      </c>
      <c r="B172" s="8">
        <v>4</v>
      </c>
      <c r="C172" s="6" t="s">
        <v>13</v>
      </c>
      <c r="D172" s="6" t="s">
        <v>14</v>
      </c>
      <c r="E172" s="6" t="s">
        <v>13</v>
      </c>
      <c r="F172" s="6" t="s">
        <v>13</v>
      </c>
      <c r="G172" s="6" t="s">
        <v>14</v>
      </c>
      <c r="H172" s="6" t="s">
        <v>13</v>
      </c>
      <c r="I172" s="6" t="s">
        <v>14</v>
      </c>
      <c r="J172" s="9" t="s">
        <v>14</v>
      </c>
    </row>
    <row r="173" spans="1:10" ht="30" x14ac:dyDescent="0.25">
      <c r="A173" s="4" t="s">
        <v>184</v>
      </c>
      <c r="B173" s="8">
        <v>4</v>
      </c>
      <c r="C173" s="6" t="s">
        <v>13</v>
      </c>
      <c r="D173" s="6" t="s">
        <v>14</v>
      </c>
      <c r="E173" s="6" t="s">
        <v>13</v>
      </c>
      <c r="F173" s="6" t="s">
        <v>13</v>
      </c>
      <c r="G173" s="6" t="s">
        <v>14</v>
      </c>
      <c r="H173" s="6" t="s">
        <v>13</v>
      </c>
      <c r="I173" s="6" t="s">
        <v>14</v>
      </c>
      <c r="J173" s="9" t="s">
        <v>14</v>
      </c>
    </row>
    <row r="174" spans="1:10" ht="45" x14ac:dyDescent="0.25">
      <c r="A174" s="4" t="s">
        <v>185</v>
      </c>
      <c r="B174" s="8">
        <v>4</v>
      </c>
      <c r="C174" s="6" t="s">
        <v>13</v>
      </c>
      <c r="D174" s="6" t="s">
        <v>14</v>
      </c>
      <c r="E174" s="6" t="s">
        <v>13</v>
      </c>
      <c r="F174" s="6" t="s">
        <v>13</v>
      </c>
      <c r="G174" s="6" t="s">
        <v>14</v>
      </c>
      <c r="H174" s="6" t="s">
        <v>13</v>
      </c>
      <c r="I174" s="6" t="s">
        <v>14</v>
      </c>
      <c r="J174" s="9" t="s">
        <v>14</v>
      </c>
    </row>
    <row r="175" spans="1:10" ht="30" x14ac:dyDescent="0.25">
      <c r="A175" s="4" t="s">
        <v>186</v>
      </c>
      <c r="B175" s="8">
        <v>4</v>
      </c>
      <c r="C175" s="6" t="s">
        <v>13</v>
      </c>
      <c r="D175" s="6" t="s">
        <v>14</v>
      </c>
      <c r="E175" s="6" t="s">
        <v>13</v>
      </c>
      <c r="F175" s="6" t="s">
        <v>13</v>
      </c>
      <c r="G175" s="6" t="s">
        <v>14</v>
      </c>
      <c r="H175" s="6" t="s">
        <v>13</v>
      </c>
      <c r="I175" s="6" t="s">
        <v>14</v>
      </c>
      <c r="J175" s="9" t="s">
        <v>14</v>
      </c>
    </row>
    <row r="176" spans="1:10" ht="75" x14ac:dyDescent="0.25">
      <c r="A176" s="4" t="s">
        <v>187</v>
      </c>
      <c r="B176" s="8">
        <v>4</v>
      </c>
      <c r="C176" s="6" t="s">
        <v>13</v>
      </c>
      <c r="D176" s="6" t="s">
        <v>13</v>
      </c>
      <c r="E176" s="6" t="s">
        <v>13</v>
      </c>
      <c r="F176" s="6" t="s">
        <v>13</v>
      </c>
      <c r="G176" s="6" t="s">
        <v>14</v>
      </c>
      <c r="H176" s="6" t="s">
        <v>13</v>
      </c>
      <c r="I176" s="6" t="s">
        <v>14</v>
      </c>
      <c r="J176" s="9" t="s">
        <v>14</v>
      </c>
    </row>
    <row r="177" spans="1:10" ht="45" x14ac:dyDescent="0.25">
      <c r="A177" s="4" t="s">
        <v>188</v>
      </c>
      <c r="B177" s="8">
        <v>4</v>
      </c>
      <c r="C177" s="6" t="s">
        <v>13</v>
      </c>
      <c r="D177" s="6" t="s">
        <v>13</v>
      </c>
      <c r="E177" s="6" t="s">
        <v>13</v>
      </c>
      <c r="F177" s="6" t="s">
        <v>13</v>
      </c>
      <c r="G177" s="6" t="s">
        <v>14</v>
      </c>
      <c r="H177" s="6" t="s">
        <v>13</v>
      </c>
      <c r="I177" s="6" t="s">
        <v>14</v>
      </c>
      <c r="J177" s="9" t="s">
        <v>14</v>
      </c>
    </row>
    <row r="178" spans="1:10" ht="30" x14ac:dyDescent="0.25">
      <c r="A178" s="4" t="s">
        <v>189</v>
      </c>
      <c r="B178" s="8">
        <v>4</v>
      </c>
      <c r="C178" s="6" t="s">
        <v>13</v>
      </c>
      <c r="D178" s="6" t="s">
        <v>13</v>
      </c>
      <c r="E178" s="6" t="s">
        <v>13</v>
      </c>
      <c r="F178" s="6" t="s">
        <v>13</v>
      </c>
      <c r="G178" s="6" t="s">
        <v>14</v>
      </c>
      <c r="H178" s="6" t="s">
        <v>13</v>
      </c>
      <c r="I178" s="6" t="s">
        <v>14</v>
      </c>
      <c r="J178" s="9" t="s">
        <v>14</v>
      </c>
    </row>
    <row r="179" spans="1:10" ht="30" x14ac:dyDescent="0.25">
      <c r="A179" s="4" t="s">
        <v>190</v>
      </c>
      <c r="B179" s="8">
        <v>4</v>
      </c>
      <c r="C179" s="6" t="s">
        <v>13</v>
      </c>
      <c r="D179" s="6" t="s">
        <v>13</v>
      </c>
      <c r="E179" s="6" t="s">
        <v>13</v>
      </c>
      <c r="F179" s="6" t="s">
        <v>13</v>
      </c>
      <c r="G179" s="6" t="s">
        <v>14</v>
      </c>
      <c r="H179" s="6" t="s">
        <v>13</v>
      </c>
      <c r="I179" s="6" t="s">
        <v>14</v>
      </c>
      <c r="J179" s="9" t="s">
        <v>14</v>
      </c>
    </row>
    <row r="180" spans="1:10" ht="120" x14ac:dyDescent="0.25">
      <c r="A180" s="4" t="s">
        <v>191</v>
      </c>
      <c r="B180" s="8">
        <v>4</v>
      </c>
      <c r="C180" s="6" t="s">
        <v>13</v>
      </c>
      <c r="D180" s="6" t="s">
        <v>13</v>
      </c>
      <c r="E180" s="6" t="s">
        <v>13</v>
      </c>
      <c r="F180" s="6" t="s">
        <v>13</v>
      </c>
      <c r="G180" s="6" t="s">
        <v>14</v>
      </c>
      <c r="H180" s="6" t="s">
        <v>13</v>
      </c>
      <c r="I180" s="6" t="s">
        <v>14</v>
      </c>
      <c r="J180" s="9" t="s">
        <v>14</v>
      </c>
    </row>
    <row r="181" spans="1:10" ht="45" x14ac:dyDescent="0.25">
      <c r="A181" s="4" t="s">
        <v>192</v>
      </c>
      <c r="B181" s="8">
        <v>4</v>
      </c>
      <c r="C181" s="6" t="s">
        <v>13</v>
      </c>
      <c r="D181" s="6" t="s">
        <v>13</v>
      </c>
      <c r="E181" s="6" t="s">
        <v>13</v>
      </c>
      <c r="F181" s="6" t="s">
        <v>13</v>
      </c>
      <c r="G181" s="6" t="s">
        <v>14</v>
      </c>
      <c r="H181" s="6" t="s">
        <v>13</v>
      </c>
      <c r="I181" s="6" t="s">
        <v>14</v>
      </c>
      <c r="J181" s="9" t="s">
        <v>14</v>
      </c>
    </row>
    <row r="182" spans="1:10" ht="90" x14ac:dyDescent="0.25">
      <c r="A182" s="4" t="s">
        <v>193</v>
      </c>
      <c r="B182" s="8">
        <v>4</v>
      </c>
      <c r="C182" s="6" t="s">
        <v>13</v>
      </c>
      <c r="D182" s="6" t="s">
        <v>13</v>
      </c>
      <c r="E182" s="6" t="s">
        <v>13</v>
      </c>
      <c r="F182" s="6" t="s">
        <v>13</v>
      </c>
      <c r="G182" s="6" t="s">
        <v>14</v>
      </c>
      <c r="H182" s="6" t="s">
        <v>13</v>
      </c>
      <c r="I182" s="6" t="s">
        <v>14</v>
      </c>
      <c r="J182" s="9" t="s">
        <v>14</v>
      </c>
    </row>
    <row r="183" spans="1:10" ht="60" x14ac:dyDescent="0.25">
      <c r="A183" s="4" t="s">
        <v>194</v>
      </c>
      <c r="B183" s="8">
        <v>4</v>
      </c>
      <c r="C183" s="6" t="s">
        <v>13</v>
      </c>
      <c r="D183" s="6" t="s">
        <v>14</v>
      </c>
      <c r="E183" s="6" t="s">
        <v>13</v>
      </c>
      <c r="F183" s="6" t="s">
        <v>13</v>
      </c>
      <c r="G183" s="6" t="s">
        <v>14</v>
      </c>
      <c r="H183" s="6" t="s">
        <v>13</v>
      </c>
      <c r="I183" s="6" t="s">
        <v>14</v>
      </c>
      <c r="J183" s="9" t="s">
        <v>14</v>
      </c>
    </row>
    <row r="184" spans="1:10" ht="150" x14ac:dyDescent="0.25">
      <c r="A184" s="4" t="s">
        <v>195</v>
      </c>
      <c r="B184" s="8">
        <v>4</v>
      </c>
      <c r="C184" s="6" t="s">
        <v>13</v>
      </c>
      <c r="D184" s="6" t="s">
        <v>13</v>
      </c>
      <c r="E184" s="6" t="s">
        <v>13</v>
      </c>
      <c r="F184" s="6" t="s">
        <v>13</v>
      </c>
      <c r="G184" s="6" t="s">
        <v>14</v>
      </c>
      <c r="H184" s="6" t="s">
        <v>13</v>
      </c>
      <c r="I184" s="6" t="s">
        <v>14</v>
      </c>
      <c r="J184" s="9" t="s">
        <v>14</v>
      </c>
    </row>
    <row r="185" spans="1:10" ht="60" x14ac:dyDescent="0.25">
      <c r="A185" s="4" t="s">
        <v>196</v>
      </c>
      <c r="B185" s="8">
        <v>4</v>
      </c>
      <c r="C185" s="6" t="s">
        <v>13</v>
      </c>
      <c r="D185" s="6" t="s">
        <v>13</v>
      </c>
      <c r="E185" s="6" t="s">
        <v>13</v>
      </c>
      <c r="F185" s="6" t="s">
        <v>13</v>
      </c>
      <c r="G185" s="6" t="s">
        <v>14</v>
      </c>
      <c r="H185" s="6" t="s">
        <v>13</v>
      </c>
      <c r="I185" s="6" t="s">
        <v>14</v>
      </c>
      <c r="J185" s="9" t="s">
        <v>14</v>
      </c>
    </row>
    <row r="186" spans="1:10" ht="240" x14ac:dyDescent="0.25">
      <c r="A186" s="4" t="s">
        <v>197</v>
      </c>
      <c r="B186" s="8">
        <v>2</v>
      </c>
      <c r="C186" s="6" t="s">
        <v>13</v>
      </c>
      <c r="D186" s="6" t="s">
        <v>13</v>
      </c>
      <c r="E186" s="6" t="s">
        <v>13</v>
      </c>
      <c r="F186" s="6" t="s">
        <v>13</v>
      </c>
      <c r="G186" s="6" t="s">
        <v>14</v>
      </c>
      <c r="H186" s="6" t="s">
        <v>13</v>
      </c>
      <c r="I186" s="6" t="s">
        <v>14</v>
      </c>
      <c r="J186" s="9" t="s">
        <v>14</v>
      </c>
    </row>
    <row r="187" spans="1:10" ht="135" x14ac:dyDescent="0.25">
      <c r="A187" s="4" t="s">
        <v>198</v>
      </c>
      <c r="B187" s="8">
        <v>3</v>
      </c>
      <c r="C187" s="6" t="s">
        <v>13</v>
      </c>
      <c r="D187" s="6" t="s">
        <v>14</v>
      </c>
      <c r="E187" s="6" t="s">
        <v>13</v>
      </c>
      <c r="F187" s="6" t="s">
        <v>13</v>
      </c>
      <c r="G187" s="6" t="s">
        <v>14</v>
      </c>
      <c r="H187" s="6" t="s">
        <v>13</v>
      </c>
      <c r="I187" s="6" t="s">
        <v>14</v>
      </c>
      <c r="J187" s="9" t="s">
        <v>14</v>
      </c>
    </row>
    <row r="188" spans="1:10" ht="90" x14ac:dyDescent="0.25">
      <c r="A188" s="4" t="s">
        <v>199</v>
      </c>
      <c r="B188" s="8">
        <v>3</v>
      </c>
      <c r="C188" s="6" t="s">
        <v>13</v>
      </c>
      <c r="D188" s="6" t="s">
        <v>13</v>
      </c>
      <c r="E188" s="6" t="s">
        <v>13</v>
      </c>
      <c r="F188" s="6" t="s">
        <v>13</v>
      </c>
      <c r="G188" s="6" t="s">
        <v>14</v>
      </c>
      <c r="H188" s="6" t="s">
        <v>13</v>
      </c>
      <c r="I188" s="6" t="s">
        <v>14</v>
      </c>
      <c r="J188" s="9" t="s">
        <v>14</v>
      </c>
    </row>
    <row r="189" spans="1:10" ht="270" x14ac:dyDescent="0.25">
      <c r="A189" s="4" t="s">
        <v>200</v>
      </c>
      <c r="B189" s="8">
        <v>4</v>
      </c>
      <c r="C189" s="6" t="s">
        <v>13</v>
      </c>
      <c r="D189" s="6" t="s">
        <v>13</v>
      </c>
      <c r="E189" s="6" t="s">
        <v>13</v>
      </c>
      <c r="F189" s="6" t="s">
        <v>13</v>
      </c>
      <c r="G189" s="6" t="s">
        <v>14</v>
      </c>
      <c r="H189" s="6" t="s">
        <v>13</v>
      </c>
      <c r="I189" s="6" t="s">
        <v>14</v>
      </c>
      <c r="J189" s="9" t="s">
        <v>14</v>
      </c>
    </row>
    <row r="190" spans="1:10" ht="90" x14ac:dyDescent="0.25">
      <c r="A190" s="4" t="s">
        <v>201</v>
      </c>
      <c r="B190" s="8">
        <v>4</v>
      </c>
      <c r="C190" s="6" t="s">
        <v>13</v>
      </c>
      <c r="D190" s="6" t="s">
        <v>13</v>
      </c>
      <c r="E190" s="6" t="s">
        <v>13</v>
      </c>
      <c r="F190" s="6" t="s">
        <v>13</v>
      </c>
      <c r="G190" s="6" t="s">
        <v>14</v>
      </c>
      <c r="H190" s="6" t="s">
        <v>13</v>
      </c>
      <c r="I190" s="6" t="s">
        <v>14</v>
      </c>
      <c r="J190" s="9" t="s">
        <v>14</v>
      </c>
    </row>
    <row r="191" spans="1:10" ht="30" x14ac:dyDescent="0.25">
      <c r="A191" s="4" t="s">
        <v>202</v>
      </c>
      <c r="B191" s="8">
        <v>2</v>
      </c>
      <c r="C191" s="6" t="s">
        <v>13</v>
      </c>
      <c r="D191" s="6" t="s">
        <v>14</v>
      </c>
      <c r="E191" s="6" t="s">
        <v>13</v>
      </c>
      <c r="F191" s="6" t="s">
        <v>13</v>
      </c>
      <c r="G191" s="6" t="s">
        <v>13</v>
      </c>
      <c r="H191" s="6" t="s">
        <v>14</v>
      </c>
      <c r="I191" s="6" t="s">
        <v>13</v>
      </c>
      <c r="J191" s="9" t="s">
        <v>13</v>
      </c>
    </row>
    <row r="192" spans="1:10" ht="210" x14ac:dyDescent="0.25">
      <c r="A192" s="4" t="s">
        <v>203</v>
      </c>
      <c r="B192" s="8">
        <v>4</v>
      </c>
      <c r="C192" s="6" t="s">
        <v>13</v>
      </c>
      <c r="D192" s="6" t="s">
        <v>13</v>
      </c>
      <c r="E192" s="6" t="s">
        <v>13</v>
      </c>
      <c r="F192" s="6" t="s">
        <v>13</v>
      </c>
      <c r="G192" s="6" t="s">
        <v>14</v>
      </c>
      <c r="H192" s="6" t="s">
        <v>13</v>
      </c>
      <c r="I192" s="6" t="s">
        <v>14</v>
      </c>
      <c r="J192" s="9" t="s">
        <v>14</v>
      </c>
    </row>
    <row r="193" spans="1:21" ht="120" x14ac:dyDescent="0.25">
      <c r="A193" s="4" t="s">
        <v>204</v>
      </c>
      <c r="B193" s="8">
        <v>4</v>
      </c>
      <c r="C193" s="6" t="s">
        <v>13</v>
      </c>
      <c r="D193" s="6" t="s">
        <v>13</v>
      </c>
      <c r="E193" s="6" t="s">
        <v>13</v>
      </c>
      <c r="F193" s="6" t="s">
        <v>13</v>
      </c>
      <c r="G193" s="6" t="s">
        <v>14</v>
      </c>
      <c r="H193" s="6" t="s">
        <v>13</v>
      </c>
      <c r="I193" s="6" t="s">
        <v>14</v>
      </c>
      <c r="J193" s="9" t="s">
        <v>14</v>
      </c>
    </row>
    <row r="194" spans="1:21" ht="150" x14ac:dyDescent="0.25">
      <c r="A194" s="4" t="s">
        <v>205</v>
      </c>
      <c r="B194" s="8">
        <v>4</v>
      </c>
      <c r="C194" s="6" t="s">
        <v>13</v>
      </c>
      <c r="D194" s="6" t="s">
        <v>14</v>
      </c>
      <c r="E194" s="6" t="s">
        <v>13</v>
      </c>
      <c r="F194" s="6" t="s">
        <v>13</v>
      </c>
      <c r="G194" s="6" t="s">
        <v>14</v>
      </c>
      <c r="H194" s="6" t="s">
        <v>13</v>
      </c>
      <c r="I194" s="6" t="s">
        <v>14</v>
      </c>
      <c r="J194" s="9" t="s">
        <v>14</v>
      </c>
    </row>
    <row r="195" spans="1:21" ht="60" x14ac:dyDescent="0.25">
      <c r="A195" s="4" t="s">
        <v>206</v>
      </c>
      <c r="B195" s="8">
        <v>2</v>
      </c>
      <c r="C195" s="6" t="s">
        <v>13</v>
      </c>
      <c r="D195" s="6" t="s">
        <v>14</v>
      </c>
      <c r="E195" s="6" t="s">
        <v>13</v>
      </c>
      <c r="F195" s="6" t="s">
        <v>13</v>
      </c>
      <c r="G195" s="6" t="s">
        <v>13</v>
      </c>
      <c r="H195" s="6" t="s">
        <v>14</v>
      </c>
      <c r="I195" s="6" t="s">
        <v>13</v>
      </c>
      <c r="J195" s="9" t="s">
        <v>13</v>
      </c>
    </row>
    <row r="196" spans="1:21" ht="195" x14ac:dyDescent="0.25">
      <c r="A196" s="4" t="s">
        <v>207</v>
      </c>
      <c r="B196" s="8">
        <v>4</v>
      </c>
      <c r="C196" s="6" t="s">
        <v>13</v>
      </c>
      <c r="D196" s="6" t="s">
        <v>13</v>
      </c>
      <c r="E196" s="6" t="s">
        <v>13</v>
      </c>
      <c r="F196" s="6" t="s">
        <v>13</v>
      </c>
      <c r="G196" s="6" t="s">
        <v>14</v>
      </c>
      <c r="H196" s="6" t="s">
        <v>13</v>
      </c>
      <c r="I196" s="6" t="s">
        <v>14</v>
      </c>
      <c r="J196" s="9" t="s">
        <v>14</v>
      </c>
    </row>
    <row r="197" spans="1:21" ht="150" x14ac:dyDescent="0.25">
      <c r="A197" s="4" t="s">
        <v>208</v>
      </c>
      <c r="B197" s="8">
        <v>0</v>
      </c>
      <c r="C197" s="6" t="s">
        <v>14</v>
      </c>
      <c r="D197" s="6" t="s">
        <v>14</v>
      </c>
      <c r="E197" s="6" t="s">
        <v>14</v>
      </c>
      <c r="F197" s="6" t="s">
        <v>13</v>
      </c>
      <c r="G197" s="6" t="s">
        <v>13</v>
      </c>
      <c r="H197" s="6" t="s">
        <v>14</v>
      </c>
      <c r="I197" s="6" t="s">
        <v>14</v>
      </c>
      <c r="J197" s="9" t="s">
        <v>13</v>
      </c>
    </row>
    <row r="198" spans="1:21" ht="60" x14ac:dyDescent="0.25">
      <c r="A198" s="4" t="s">
        <v>209</v>
      </c>
      <c r="B198" s="8">
        <v>3</v>
      </c>
      <c r="C198" s="6" t="s">
        <v>13</v>
      </c>
      <c r="D198" s="6" t="s">
        <v>13</v>
      </c>
      <c r="E198" s="6" t="s">
        <v>13</v>
      </c>
      <c r="F198" s="6" t="s">
        <v>13</v>
      </c>
      <c r="G198" s="6" t="s">
        <v>14</v>
      </c>
      <c r="H198" s="6" t="s">
        <v>13</v>
      </c>
      <c r="I198" s="6" t="s">
        <v>14</v>
      </c>
      <c r="J198" s="9" t="s">
        <v>14</v>
      </c>
    </row>
    <row r="199" spans="1:21" ht="30" x14ac:dyDescent="0.25">
      <c r="A199" s="4" t="s">
        <v>210</v>
      </c>
      <c r="B199" s="8">
        <v>4</v>
      </c>
      <c r="C199" s="6" t="s">
        <v>13</v>
      </c>
      <c r="D199" s="6" t="s">
        <v>13</v>
      </c>
      <c r="E199" s="6" t="s">
        <v>13</v>
      </c>
      <c r="F199" s="6" t="s">
        <v>13</v>
      </c>
      <c r="G199" s="6" t="s">
        <v>14</v>
      </c>
      <c r="H199" s="6" t="s">
        <v>13</v>
      </c>
      <c r="I199" s="6" t="s">
        <v>14</v>
      </c>
      <c r="J199" s="9" t="s">
        <v>14</v>
      </c>
    </row>
    <row r="200" spans="1:21" ht="30" x14ac:dyDescent="0.25">
      <c r="A200" s="4" t="s">
        <v>211</v>
      </c>
      <c r="B200" s="8">
        <v>3</v>
      </c>
      <c r="C200" s="6" t="s">
        <v>13</v>
      </c>
      <c r="D200" s="6" t="s">
        <v>14</v>
      </c>
      <c r="E200" s="6" t="s">
        <v>13</v>
      </c>
      <c r="F200" s="6" t="s">
        <v>13</v>
      </c>
      <c r="G200" s="6" t="s">
        <v>14</v>
      </c>
      <c r="H200" s="6" t="s">
        <v>13</v>
      </c>
      <c r="I200" s="6" t="s">
        <v>14</v>
      </c>
      <c r="J200" s="9" t="s">
        <v>14</v>
      </c>
    </row>
    <row r="201" spans="1:21" ht="60" x14ac:dyDescent="0.25">
      <c r="A201" s="4" t="s">
        <v>212</v>
      </c>
      <c r="B201" s="8">
        <v>3</v>
      </c>
      <c r="C201" s="6" t="s">
        <v>13</v>
      </c>
      <c r="D201" s="6" t="s">
        <v>13</v>
      </c>
      <c r="E201" s="6" t="s">
        <v>13</v>
      </c>
      <c r="F201" s="6" t="s">
        <v>13</v>
      </c>
      <c r="G201" s="6" t="s">
        <v>14</v>
      </c>
      <c r="H201" s="6" t="s">
        <v>13</v>
      </c>
      <c r="I201" s="6" t="s">
        <v>14</v>
      </c>
      <c r="J201" s="9" t="s">
        <v>14</v>
      </c>
    </row>
    <row r="202" spans="1:21" ht="30" x14ac:dyDescent="0.25">
      <c r="A202" s="4" t="s">
        <v>213</v>
      </c>
      <c r="B202" s="8">
        <v>4</v>
      </c>
      <c r="C202" s="6" t="s">
        <v>13</v>
      </c>
      <c r="D202" s="6" t="s">
        <v>13</v>
      </c>
      <c r="E202" s="6" t="s">
        <v>13</v>
      </c>
      <c r="F202" s="6" t="s">
        <v>13</v>
      </c>
      <c r="G202" s="6" t="s">
        <v>14</v>
      </c>
      <c r="H202" s="6" t="s">
        <v>13</v>
      </c>
      <c r="I202" s="6" t="s">
        <v>14</v>
      </c>
      <c r="J202" s="9" t="s">
        <v>14</v>
      </c>
    </row>
    <row r="203" spans="1:21" ht="90" x14ac:dyDescent="0.25">
      <c r="A203" s="4" t="s">
        <v>214</v>
      </c>
      <c r="B203" s="8">
        <v>4</v>
      </c>
      <c r="C203" s="6" t="s">
        <v>13</v>
      </c>
      <c r="D203" s="6" t="s">
        <v>13</v>
      </c>
      <c r="E203" s="6" t="s">
        <v>13</v>
      </c>
      <c r="F203" s="6" t="s">
        <v>13</v>
      </c>
      <c r="G203" s="6" t="s">
        <v>14</v>
      </c>
      <c r="H203" s="6" t="s">
        <v>13</v>
      </c>
      <c r="I203" s="6" t="s">
        <v>14</v>
      </c>
      <c r="J203" s="9" t="s">
        <v>14</v>
      </c>
    </row>
    <row r="204" spans="1:21" s="14" customFormat="1" ht="165" x14ac:dyDescent="0.25">
      <c r="A204" s="10" t="s">
        <v>215</v>
      </c>
      <c r="B204" s="8">
        <v>4</v>
      </c>
      <c r="C204" s="6" t="s">
        <v>13</v>
      </c>
      <c r="D204" s="6" t="s">
        <v>13</v>
      </c>
      <c r="E204" s="6" t="s">
        <v>13</v>
      </c>
      <c r="F204" s="6" t="s">
        <v>13</v>
      </c>
      <c r="G204" s="6" t="s">
        <v>14</v>
      </c>
      <c r="H204" s="6" t="s">
        <v>13</v>
      </c>
      <c r="I204" s="6" t="s">
        <v>14</v>
      </c>
      <c r="J204" s="9" t="s">
        <v>14</v>
      </c>
      <c r="K204" s="12"/>
      <c r="L204" s="12"/>
      <c r="M204" s="13"/>
      <c r="N204" s="12"/>
      <c r="O204" s="12"/>
      <c r="P204" s="12"/>
      <c r="Q204" s="12"/>
      <c r="R204" s="12"/>
      <c r="S204" s="12"/>
      <c r="T204" s="12"/>
      <c r="U204" s="12"/>
    </row>
    <row r="205" spans="1:21" ht="45" x14ac:dyDescent="0.25">
      <c r="A205" s="4" t="s">
        <v>216</v>
      </c>
      <c r="B205" s="8">
        <v>4</v>
      </c>
      <c r="C205" s="6" t="s">
        <v>13</v>
      </c>
      <c r="D205" s="6" t="s">
        <v>13</v>
      </c>
      <c r="E205" s="6" t="s">
        <v>13</v>
      </c>
      <c r="F205" s="6" t="s">
        <v>13</v>
      </c>
      <c r="G205" s="6" t="s">
        <v>14</v>
      </c>
      <c r="H205" s="6" t="s">
        <v>13</v>
      </c>
      <c r="I205" s="6" t="s">
        <v>14</v>
      </c>
      <c r="J205" s="9" t="s">
        <v>14</v>
      </c>
    </row>
    <row r="206" spans="1:21" ht="30" x14ac:dyDescent="0.25">
      <c r="A206" s="4" t="s">
        <v>217</v>
      </c>
      <c r="B206" s="8">
        <v>3</v>
      </c>
      <c r="C206" s="6" t="s">
        <v>14</v>
      </c>
      <c r="D206" s="6" t="s">
        <v>13</v>
      </c>
      <c r="E206" s="6" t="s">
        <v>13</v>
      </c>
      <c r="F206" s="6" t="s">
        <v>13</v>
      </c>
      <c r="G206" s="6" t="s">
        <v>14</v>
      </c>
      <c r="H206" s="6" t="s">
        <v>13</v>
      </c>
      <c r="I206" s="6" t="s">
        <v>14</v>
      </c>
      <c r="J206" s="9" t="s">
        <v>14</v>
      </c>
    </row>
    <row r="207" spans="1:21" ht="45" x14ac:dyDescent="0.25">
      <c r="A207" s="4" t="s">
        <v>218</v>
      </c>
      <c r="B207" s="8">
        <v>2</v>
      </c>
      <c r="C207" s="6" t="s">
        <v>13</v>
      </c>
      <c r="D207" s="6" t="s">
        <v>14</v>
      </c>
      <c r="E207" s="6" t="s">
        <v>13</v>
      </c>
      <c r="F207" s="6" t="s">
        <v>13</v>
      </c>
      <c r="G207" s="6" t="s">
        <v>14</v>
      </c>
      <c r="H207" s="6" t="s">
        <v>13</v>
      </c>
      <c r="I207" s="6" t="s">
        <v>13</v>
      </c>
      <c r="J207" s="9" t="s">
        <v>13</v>
      </c>
    </row>
    <row r="208" spans="1:21" x14ac:dyDescent="0.25">
      <c r="A208" s="4" t="s">
        <v>219</v>
      </c>
      <c r="B208" s="8">
        <v>4</v>
      </c>
      <c r="C208" s="6" t="s">
        <v>13</v>
      </c>
      <c r="D208" s="6" t="s">
        <v>13</v>
      </c>
      <c r="E208" s="6" t="s">
        <v>13</v>
      </c>
      <c r="F208" s="6" t="s">
        <v>13</v>
      </c>
      <c r="G208" s="6" t="s">
        <v>14</v>
      </c>
      <c r="H208" s="6" t="s">
        <v>13</v>
      </c>
      <c r="I208" s="6" t="s">
        <v>14</v>
      </c>
      <c r="J208" s="9" t="s">
        <v>14</v>
      </c>
    </row>
    <row r="209" spans="1:10" ht="30" x14ac:dyDescent="0.25">
      <c r="A209" s="4" t="s">
        <v>220</v>
      </c>
      <c r="B209" s="8">
        <v>4</v>
      </c>
      <c r="C209" s="6" t="s">
        <v>13</v>
      </c>
      <c r="D209" s="6" t="s">
        <v>13</v>
      </c>
      <c r="E209" s="6" t="s">
        <v>13</v>
      </c>
      <c r="F209" s="6" t="s">
        <v>13</v>
      </c>
      <c r="G209" s="6" t="s">
        <v>14</v>
      </c>
      <c r="H209" s="6" t="s">
        <v>13</v>
      </c>
      <c r="I209" s="6" t="s">
        <v>14</v>
      </c>
      <c r="J209" s="9" t="s">
        <v>14</v>
      </c>
    </row>
    <row r="210" spans="1:10" ht="30" x14ac:dyDescent="0.25">
      <c r="A210" s="4" t="s">
        <v>221</v>
      </c>
      <c r="B210" s="8">
        <v>2</v>
      </c>
      <c r="C210" s="6" t="s">
        <v>13</v>
      </c>
      <c r="D210" s="6" t="s">
        <v>14</v>
      </c>
      <c r="E210" s="6" t="s">
        <v>13</v>
      </c>
      <c r="F210" s="6" t="s">
        <v>13</v>
      </c>
      <c r="G210" s="6" t="s">
        <v>13</v>
      </c>
      <c r="H210" s="6" t="s">
        <v>13</v>
      </c>
      <c r="I210" s="6" t="s">
        <v>13</v>
      </c>
      <c r="J210" s="9" t="s">
        <v>13</v>
      </c>
    </row>
    <row r="211" spans="1:10" ht="30" x14ac:dyDescent="0.25">
      <c r="A211" s="4" t="s">
        <v>222</v>
      </c>
      <c r="B211" s="8">
        <v>4</v>
      </c>
      <c r="C211" s="6" t="s">
        <v>13</v>
      </c>
      <c r="D211" s="6" t="s">
        <v>14</v>
      </c>
      <c r="E211" s="6" t="s">
        <v>13</v>
      </c>
      <c r="F211" s="6" t="s">
        <v>13</v>
      </c>
      <c r="G211" s="6" t="s">
        <v>13</v>
      </c>
      <c r="H211" s="6" t="s">
        <v>13</v>
      </c>
      <c r="I211" s="6" t="s">
        <v>14</v>
      </c>
      <c r="J211" s="9" t="s">
        <v>14</v>
      </c>
    </row>
    <row r="212" spans="1:10" ht="90" x14ac:dyDescent="0.25">
      <c r="A212" s="4" t="s">
        <v>223</v>
      </c>
      <c r="B212" s="8">
        <v>4</v>
      </c>
      <c r="C212" s="6" t="s">
        <v>13</v>
      </c>
      <c r="D212" s="6" t="s">
        <v>14</v>
      </c>
      <c r="E212" s="6" t="s">
        <v>13</v>
      </c>
      <c r="F212" s="6" t="s">
        <v>13</v>
      </c>
      <c r="G212" s="6" t="s">
        <v>14</v>
      </c>
      <c r="H212" s="6" t="s">
        <v>13</v>
      </c>
      <c r="I212" s="6" t="s">
        <v>14</v>
      </c>
      <c r="J212" s="9" t="s">
        <v>14</v>
      </c>
    </row>
    <row r="213" spans="1:10" ht="90" x14ac:dyDescent="0.25">
      <c r="A213" s="4" t="s">
        <v>224</v>
      </c>
      <c r="B213" s="8">
        <v>4</v>
      </c>
      <c r="C213" s="6" t="s">
        <v>13</v>
      </c>
      <c r="D213" s="6" t="s">
        <v>13</v>
      </c>
      <c r="E213" s="6" t="s">
        <v>13</v>
      </c>
      <c r="F213" s="6" t="s">
        <v>13</v>
      </c>
      <c r="G213" s="6" t="s">
        <v>14</v>
      </c>
      <c r="H213" s="6" t="s">
        <v>13</v>
      </c>
      <c r="I213" s="6" t="s">
        <v>14</v>
      </c>
      <c r="J213" s="9" t="s">
        <v>14</v>
      </c>
    </row>
    <row r="214" spans="1:10" ht="30" x14ac:dyDescent="0.25">
      <c r="A214" s="4" t="s">
        <v>225</v>
      </c>
      <c r="B214" s="8">
        <v>3</v>
      </c>
      <c r="C214" s="6" t="s">
        <v>14</v>
      </c>
      <c r="D214" s="6" t="s">
        <v>13</v>
      </c>
      <c r="E214" s="6" t="s">
        <v>13</v>
      </c>
      <c r="F214" s="6" t="s">
        <v>13</v>
      </c>
      <c r="G214" s="6" t="s">
        <v>14</v>
      </c>
      <c r="H214" s="6" t="s">
        <v>13</v>
      </c>
      <c r="I214" s="6" t="s">
        <v>14</v>
      </c>
      <c r="J214" s="9" t="s">
        <v>14</v>
      </c>
    </row>
    <row r="215" spans="1:10" ht="75" x14ac:dyDescent="0.25">
      <c r="A215" s="4" t="s">
        <v>226</v>
      </c>
      <c r="B215" s="8">
        <v>4</v>
      </c>
      <c r="C215" s="6" t="s">
        <v>13</v>
      </c>
      <c r="D215" s="6" t="s">
        <v>13</v>
      </c>
      <c r="E215" s="6" t="s">
        <v>13</v>
      </c>
      <c r="F215" s="6" t="s">
        <v>13</v>
      </c>
      <c r="G215" s="6" t="s">
        <v>14</v>
      </c>
      <c r="H215" s="6" t="s">
        <v>13</v>
      </c>
      <c r="I215" s="6" t="s">
        <v>14</v>
      </c>
      <c r="J215" s="9" t="s">
        <v>14</v>
      </c>
    </row>
    <row r="216" spans="1:10" ht="60" x14ac:dyDescent="0.25">
      <c r="A216" s="4" t="s">
        <v>227</v>
      </c>
      <c r="B216" s="8">
        <v>4</v>
      </c>
      <c r="C216" s="6" t="s">
        <v>13</v>
      </c>
      <c r="D216" s="6" t="s">
        <v>14</v>
      </c>
      <c r="E216" s="6" t="s">
        <v>13</v>
      </c>
      <c r="F216" s="6" t="s">
        <v>13</v>
      </c>
      <c r="G216" s="6" t="s">
        <v>14</v>
      </c>
      <c r="H216" s="6" t="s">
        <v>13</v>
      </c>
      <c r="I216" s="6" t="s">
        <v>14</v>
      </c>
      <c r="J216" s="9" t="s">
        <v>14</v>
      </c>
    </row>
    <row r="217" spans="1:10" ht="30" x14ac:dyDescent="0.25">
      <c r="A217" s="4" t="s">
        <v>228</v>
      </c>
      <c r="B217" s="8">
        <v>4</v>
      </c>
      <c r="C217" s="6" t="s">
        <v>13</v>
      </c>
      <c r="D217" s="6" t="s">
        <v>14</v>
      </c>
      <c r="E217" s="6" t="s">
        <v>13</v>
      </c>
      <c r="F217" s="6" t="s">
        <v>13</v>
      </c>
      <c r="G217" s="6" t="s">
        <v>14</v>
      </c>
      <c r="H217" s="6" t="s">
        <v>13</v>
      </c>
      <c r="I217" s="6" t="s">
        <v>14</v>
      </c>
      <c r="J217" s="9" t="s">
        <v>13</v>
      </c>
    </row>
    <row r="218" spans="1:10" ht="30" x14ac:dyDescent="0.25">
      <c r="A218" s="4" t="s">
        <v>229</v>
      </c>
      <c r="B218" s="8">
        <v>4</v>
      </c>
      <c r="C218" s="6" t="s">
        <v>13</v>
      </c>
      <c r="D218" s="6" t="s">
        <v>14</v>
      </c>
      <c r="E218" s="6" t="s">
        <v>13</v>
      </c>
      <c r="F218" s="6" t="s">
        <v>13</v>
      </c>
      <c r="G218" s="6" t="s">
        <v>14</v>
      </c>
      <c r="H218" s="6" t="s">
        <v>13</v>
      </c>
      <c r="I218" s="6" t="s">
        <v>14</v>
      </c>
      <c r="J218" s="9" t="s">
        <v>14</v>
      </c>
    </row>
    <row r="219" spans="1:10" ht="105" x14ac:dyDescent="0.25">
      <c r="A219" s="4" t="s">
        <v>230</v>
      </c>
      <c r="B219" s="8">
        <v>4</v>
      </c>
      <c r="C219" s="6" t="s">
        <v>13</v>
      </c>
      <c r="D219" s="6" t="s">
        <v>13</v>
      </c>
      <c r="E219" s="6" t="s">
        <v>13</v>
      </c>
      <c r="F219" s="6" t="s">
        <v>13</v>
      </c>
      <c r="G219" s="6" t="s">
        <v>14</v>
      </c>
      <c r="H219" s="6" t="s">
        <v>13</v>
      </c>
      <c r="I219" s="6" t="s">
        <v>14</v>
      </c>
      <c r="J219" s="9" t="s">
        <v>14</v>
      </c>
    </row>
    <row r="220" spans="1:10" ht="45" x14ac:dyDescent="0.25">
      <c r="A220" s="4" t="s">
        <v>231</v>
      </c>
      <c r="B220" s="8">
        <v>3</v>
      </c>
      <c r="C220" s="6" t="s">
        <v>13</v>
      </c>
      <c r="D220" s="6" t="s">
        <v>14</v>
      </c>
      <c r="E220" s="6" t="s">
        <v>13</v>
      </c>
      <c r="F220" s="6" t="s">
        <v>13</v>
      </c>
      <c r="G220" s="6" t="s">
        <v>14</v>
      </c>
      <c r="H220" s="6" t="s">
        <v>13</v>
      </c>
      <c r="I220" s="6" t="s">
        <v>14</v>
      </c>
      <c r="J220" s="9" t="s">
        <v>14</v>
      </c>
    </row>
    <row r="221" spans="1:10" ht="45" x14ac:dyDescent="0.25">
      <c r="A221" s="4" t="s">
        <v>232</v>
      </c>
      <c r="B221" s="8">
        <v>3</v>
      </c>
      <c r="C221" s="6" t="s">
        <v>13</v>
      </c>
      <c r="D221" s="6" t="s">
        <v>14</v>
      </c>
      <c r="E221" s="110" t="s">
        <v>13</v>
      </c>
      <c r="F221" s="110" t="s">
        <v>13</v>
      </c>
      <c r="G221" s="110" t="s">
        <v>14</v>
      </c>
      <c r="H221" s="110" t="s">
        <v>13</v>
      </c>
      <c r="I221" s="110" t="s">
        <v>13</v>
      </c>
      <c r="J221" s="111" t="s">
        <v>14</v>
      </c>
    </row>
    <row r="222" spans="1:10" ht="30" x14ac:dyDescent="0.25">
      <c r="A222" s="4" t="s">
        <v>233</v>
      </c>
      <c r="B222" s="8">
        <v>3</v>
      </c>
      <c r="C222" s="106" t="s">
        <v>13</v>
      </c>
      <c r="D222" s="106" t="s">
        <v>13</v>
      </c>
      <c r="E222" s="106" t="s">
        <v>13</v>
      </c>
      <c r="F222" s="106" t="s">
        <v>13</v>
      </c>
      <c r="G222" s="106" t="s">
        <v>14</v>
      </c>
      <c r="H222" s="106" t="s">
        <v>13</v>
      </c>
      <c r="I222" s="106" t="s">
        <v>13</v>
      </c>
      <c r="J222" s="107" t="s">
        <v>14</v>
      </c>
    </row>
    <row r="223" spans="1:10" ht="75" x14ac:dyDescent="0.25">
      <c r="A223" s="4" t="s">
        <v>234</v>
      </c>
      <c r="B223" s="8">
        <v>3</v>
      </c>
      <c r="C223" s="6" t="s">
        <v>13</v>
      </c>
      <c r="D223" s="6" t="s">
        <v>14</v>
      </c>
      <c r="E223" s="6" t="s">
        <v>13</v>
      </c>
      <c r="F223" s="6" t="s">
        <v>13</v>
      </c>
      <c r="G223" s="6" t="s">
        <v>14</v>
      </c>
      <c r="H223" s="6" t="s">
        <v>13</v>
      </c>
      <c r="I223" s="6" t="s">
        <v>14</v>
      </c>
      <c r="J223" s="9" t="s">
        <v>14</v>
      </c>
    </row>
    <row r="224" spans="1:10" ht="75" x14ac:dyDescent="0.25">
      <c r="A224" s="4" t="s">
        <v>235</v>
      </c>
      <c r="B224" s="8">
        <v>3</v>
      </c>
      <c r="C224" s="6" t="s">
        <v>13</v>
      </c>
      <c r="D224" s="6" t="s">
        <v>14</v>
      </c>
      <c r="E224" s="6" t="s">
        <v>13</v>
      </c>
      <c r="F224" s="6" t="s">
        <v>13</v>
      </c>
      <c r="G224" s="6" t="s">
        <v>14</v>
      </c>
      <c r="H224" s="6" t="s">
        <v>13</v>
      </c>
      <c r="I224" s="6" t="s">
        <v>14</v>
      </c>
      <c r="J224" s="9" t="s">
        <v>14</v>
      </c>
    </row>
    <row r="225" spans="1:10" ht="45" x14ac:dyDescent="0.25">
      <c r="A225" s="4" t="s">
        <v>236</v>
      </c>
      <c r="B225" s="8">
        <v>4</v>
      </c>
      <c r="C225" s="6" t="s">
        <v>13</v>
      </c>
      <c r="D225" s="6" t="s">
        <v>14</v>
      </c>
      <c r="E225" s="6" t="s">
        <v>13</v>
      </c>
      <c r="F225" s="6" t="s">
        <v>13</v>
      </c>
      <c r="G225" s="6" t="s">
        <v>14</v>
      </c>
      <c r="H225" s="6" t="s">
        <v>13</v>
      </c>
      <c r="I225" s="6" t="s">
        <v>14</v>
      </c>
      <c r="J225" s="9" t="s">
        <v>14</v>
      </c>
    </row>
    <row r="226" spans="1:10" ht="105" x14ac:dyDescent="0.25">
      <c r="A226" s="4" t="s">
        <v>237</v>
      </c>
      <c r="B226" s="8">
        <v>3</v>
      </c>
      <c r="C226" s="6" t="s">
        <v>14</v>
      </c>
      <c r="D226" s="6" t="s">
        <v>14</v>
      </c>
      <c r="E226" s="6" t="s">
        <v>13</v>
      </c>
      <c r="F226" s="6" t="s">
        <v>13</v>
      </c>
      <c r="G226" s="6" t="s">
        <v>14</v>
      </c>
      <c r="H226" s="6" t="s">
        <v>13</v>
      </c>
      <c r="I226" s="6" t="s">
        <v>14</v>
      </c>
      <c r="J226" s="9" t="s">
        <v>14</v>
      </c>
    </row>
    <row r="227" spans="1:10" ht="30" x14ac:dyDescent="0.25">
      <c r="A227" s="4" t="s">
        <v>238</v>
      </c>
      <c r="B227" s="8">
        <v>2</v>
      </c>
      <c r="C227" s="6" t="s">
        <v>14</v>
      </c>
      <c r="D227" s="6" t="s">
        <v>14</v>
      </c>
      <c r="E227" s="6" t="s">
        <v>13</v>
      </c>
      <c r="F227" s="6" t="s">
        <v>13</v>
      </c>
      <c r="G227" s="6" t="s">
        <v>14</v>
      </c>
      <c r="H227" s="6" t="s">
        <v>13</v>
      </c>
      <c r="I227" s="6" t="s">
        <v>14</v>
      </c>
      <c r="J227" s="9" t="s">
        <v>14</v>
      </c>
    </row>
    <row r="228" spans="1:10" ht="45" x14ac:dyDescent="0.25">
      <c r="A228" s="4" t="s">
        <v>239</v>
      </c>
      <c r="B228" s="8">
        <v>3</v>
      </c>
      <c r="C228" s="6" t="s">
        <v>13</v>
      </c>
      <c r="D228" s="6" t="s">
        <v>13</v>
      </c>
      <c r="E228" s="6" t="s">
        <v>13</v>
      </c>
      <c r="F228" s="6" t="s">
        <v>13</v>
      </c>
      <c r="G228" s="6" t="s">
        <v>14</v>
      </c>
      <c r="H228" s="6" t="s">
        <v>13</v>
      </c>
      <c r="I228" s="6" t="s">
        <v>14</v>
      </c>
      <c r="J228" s="9" t="s">
        <v>14</v>
      </c>
    </row>
    <row r="229" spans="1:10" ht="30" x14ac:dyDescent="0.25">
      <c r="A229" s="4" t="s">
        <v>240</v>
      </c>
      <c r="B229" s="8">
        <v>2</v>
      </c>
      <c r="C229" s="6" t="s">
        <v>14</v>
      </c>
      <c r="D229" s="6" t="s">
        <v>14</v>
      </c>
      <c r="E229" s="6" t="s">
        <v>13</v>
      </c>
      <c r="F229" s="6" t="s">
        <v>13</v>
      </c>
      <c r="G229" s="6" t="s">
        <v>14</v>
      </c>
      <c r="H229" s="6" t="s">
        <v>13</v>
      </c>
      <c r="I229" s="6" t="s">
        <v>14</v>
      </c>
      <c r="J229" s="9" t="s">
        <v>14</v>
      </c>
    </row>
    <row r="230" spans="1:10" ht="45" x14ac:dyDescent="0.25">
      <c r="A230" s="4" t="s">
        <v>241</v>
      </c>
      <c r="B230" s="8">
        <v>4</v>
      </c>
      <c r="C230" s="6" t="s">
        <v>13</v>
      </c>
      <c r="D230" s="6" t="s">
        <v>13</v>
      </c>
      <c r="E230" s="6" t="s">
        <v>13</v>
      </c>
      <c r="F230" s="6" t="s">
        <v>13</v>
      </c>
      <c r="G230" s="6" t="s">
        <v>14</v>
      </c>
      <c r="H230" s="6" t="s">
        <v>13</v>
      </c>
      <c r="I230" s="6" t="s">
        <v>14</v>
      </c>
      <c r="J230" s="9" t="s">
        <v>14</v>
      </c>
    </row>
    <row r="231" spans="1:10" ht="195" x14ac:dyDescent="0.25">
      <c r="A231" s="4" t="s">
        <v>242</v>
      </c>
      <c r="B231" s="8">
        <v>3</v>
      </c>
      <c r="C231" s="6" t="s">
        <v>14</v>
      </c>
      <c r="D231" s="6" t="s">
        <v>13</v>
      </c>
      <c r="E231" s="6" t="s">
        <v>13</v>
      </c>
      <c r="F231" s="6" t="s">
        <v>13</v>
      </c>
      <c r="G231" s="6" t="s">
        <v>14</v>
      </c>
      <c r="H231" s="6" t="s">
        <v>13</v>
      </c>
      <c r="I231" s="6" t="s">
        <v>14</v>
      </c>
      <c r="J231" s="9" t="s">
        <v>14</v>
      </c>
    </row>
    <row r="232" spans="1:10" ht="45" x14ac:dyDescent="0.25">
      <c r="A232" s="4" t="s">
        <v>243</v>
      </c>
      <c r="B232" s="8">
        <v>2</v>
      </c>
      <c r="C232" s="6" t="s">
        <v>14</v>
      </c>
      <c r="D232" s="6" t="s">
        <v>14</v>
      </c>
      <c r="E232" s="6" t="s">
        <v>13</v>
      </c>
      <c r="F232" s="6" t="s">
        <v>13</v>
      </c>
      <c r="G232" s="6" t="s">
        <v>13</v>
      </c>
      <c r="H232" s="6" t="s">
        <v>13</v>
      </c>
      <c r="I232" s="106" t="s">
        <v>13</v>
      </c>
      <c r="J232" s="107" t="s">
        <v>13</v>
      </c>
    </row>
    <row r="233" spans="1:10" ht="30" x14ac:dyDescent="0.25">
      <c r="A233" s="4" t="s">
        <v>244</v>
      </c>
      <c r="B233" s="77">
        <v>4</v>
      </c>
      <c r="C233" s="106" t="s">
        <v>13</v>
      </c>
      <c r="D233" s="106" t="s">
        <v>13</v>
      </c>
      <c r="E233" s="106" t="s">
        <v>13</v>
      </c>
      <c r="F233" s="106" t="s">
        <v>13</v>
      </c>
      <c r="G233" s="106" t="s">
        <v>14</v>
      </c>
      <c r="H233" s="106" t="s">
        <v>13</v>
      </c>
      <c r="I233" s="106" t="s">
        <v>13</v>
      </c>
      <c r="J233" s="107" t="s">
        <v>13</v>
      </c>
    </row>
    <row r="234" spans="1:10" ht="45" x14ac:dyDescent="0.25">
      <c r="A234" s="4" t="s">
        <v>245</v>
      </c>
      <c r="B234" s="77">
        <v>4</v>
      </c>
      <c r="C234" s="106" t="s">
        <v>13</v>
      </c>
      <c r="D234" s="106" t="s">
        <v>13</v>
      </c>
      <c r="E234" s="106" t="s">
        <v>13</v>
      </c>
      <c r="F234" s="106" t="s">
        <v>13</v>
      </c>
      <c r="G234" s="106" t="s">
        <v>14</v>
      </c>
      <c r="H234" s="106" t="s">
        <v>13</v>
      </c>
      <c r="I234" s="106" t="s">
        <v>13</v>
      </c>
      <c r="J234" s="107" t="s">
        <v>14</v>
      </c>
    </row>
    <row r="235" spans="1:10" ht="30" x14ac:dyDescent="0.25">
      <c r="A235" s="4" t="s">
        <v>246</v>
      </c>
      <c r="B235" s="8">
        <v>4</v>
      </c>
      <c r="C235" s="6" t="s">
        <v>13</v>
      </c>
      <c r="D235" s="6" t="s">
        <v>13</v>
      </c>
      <c r="E235" s="6" t="s">
        <v>13</v>
      </c>
      <c r="F235" s="6" t="s">
        <v>13</v>
      </c>
      <c r="G235" s="6" t="s">
        <v>14</v>
      </c>
      <c r="H235" s="6" t="s">
        <v>13</v>
      </c>
      <c r="I235" s="6" t="s">
        <v>14</v>
      </c>
      <c r="J235" s="9" t="s">
        <v>14</v>
      </c>
    </row>
    <row r="236" spans="1:10" ht="165" x14ac:dyDescent="0.25">
      <c r="A236" s="4" t="s">
        <v>247</v>
      </c>
      <c r="B236" s="8">
        <v>1</v>
      </c>
      <c r="C236" s="6" t="s">
        <v>14</v>
      </c>
      <c r="D236" s="6" t="s">
        <v>14</v>
      </c>
      <c r="E236" s="6" t="s">
        <v>14</v>
      </c>
      <c r="F236" s="6" t="s">
        <v>13</v>
      </c>
      <c r="G236" s="6" t="s">
        <v>13</v>
      </c>
      <c r="H236" s="6" t="s">
        <v>14</v>
      </c>
      <c r="I236" s="6" t="s">
        <v>13</v>
      </c>
      <c r="J236" s="9" t="s">
        <v>13</v>
      </c>
    </row>
    <row r="237" spans="1:10" ht="60" x14ac:dyDescent="0.25">
      <c r="A237" s="4" t="s">
        <v>248</v>
      </c>
      <c r="B237" s="8">
        <v>2</v>
      </c>
      <c r="C237" s="6" t="s">
        <v>13</v>
      </c>
      <c r="D237" s="6" t="s">
        <v>14</v>
      </c>
      <c r="E237" s="6" t="s">
        <v>14</v>
      </c>
      <c r="F237" s="6" t="s">
        <v>13</v>
      </c>
      <c r="G237" s="6" t="s">
        <v>13</v>
      </c>
      <c r="H237" s="6" t="s">
        <v>14</v>
      </c>
      <c r="I237" s="6" t="s">
        <v>13</v>
      </c>
      <c r="J237" s="9" t="s">
        <v>13</v>
      </c>
    </row>
    <row r="238" spans="1:10" ht="30" x14ac:dyDescent="0.25">
      <c r="A238" s="4" t="s">
        <v>249</v>
      </c>
      <c r="B238" s="8">
        <v>4</v>
      </c>
      <c r="C238" s="6" t="s">
        <v>13</v>
      </c>
      <c r="D238" s="6" t="s">
        <v>13</v>
      </c>
      <c r="E238" s="6" t="s">
        <v>13</v>
      </c>
      <c r="F238" s="6" t="s">
        <v>13</v>
      </c>
      <c r="G238" s="6" t="s">
        <v>14</v>
      </c>
      <c r="H238" s="6" t="s">
        <v>13</v>
      </c>
      <c r="I238" s="6" t="s">
        <v>14</v>
      </c>
      <c r="J238" s="9" t="s">
        <v>14</v>
      </c>
    </row>
    <row r="239" spans="1:10" ht="75" x14ac:dyDescent="0.25">
      <c r="A239" s="4" t="s">
        <v>250</v>
      </c>
      <c r="B239" s="8">
        <v>4</v>
      </c>
      <c r="C239" s="6" t="s">
        <v>13</v>
      </c>
      <c r="D239" s="6" t="s">
        <v>13</v>
      </c>
      <c r="E239" s="6" t="s">
        <v>13</v>
      </c>
      <c r="F239" s="6" t="s">
        <v>13</v>
      </c>
      <c r="G239" s="6" t="s">
        <v>14</v>
      </c>
      <c r="H239" s="6" t="s">
        <v>13</v>
      </c>
      <c r="I239" s="6" t="s">
        <v>14</v>
      </c>
      <c r="J239" s="9" t="s">
        <v>14</v>
      </c>
    </row>
    <row r="240" spans="1:10" ht="240" x14ac:dyDescent="0.25">
      <c r="A240" s="4" t="s">
        <v>251</v>
      </c>
      <c r="B240" s="8">
        <v>0</v>
      </c>
      <c r="C240" s="6" t="s">
        <v>14</v>
      </c>
      <c r="D240" s="6" t="s">
        <v>14</v>
      </c>
      <c r="E240" s="6" t="s">
        <v>14</v>
      </c>
      <c r="F240" s="6" t="s">
        <v>13</v>
      </c>
      <c r="G240" s="6" t="s">
        <v>13</v>
      </c>
      <c r="H240" s="6" t="s">
        <v>14</v>
      </c>
      <c r="I240" s="6" t="s">
        <v>14</v>
      </c>
      <c r="J240" s="9" t="s">
        <v>13</v>
      </c>
    </row>
    <row r="241" spans="1:10" ht="30" x14ac:dyDescent="0.25">
      <c r="A241" s="4" t="s">
        <v>252</v>
      </c>
      <c r="B241" s="8">
        <v>3</v>
      </c>
      <c r="C241" s="6" t="s">
        <v>13</v>
      </c>
      <c r="D241" s="6" t="s">
        <v>14</v>
      </c>
      <c r="E241" s="6" t="s">
        <v>13</v>
      </c>
      <c r="F241" s="6" t="s">
        <v>13</v>
      </c>
      <c r="G241" s="6" t="s">
        <v>14</v>
      </c>
      <c r="H241" s="6" t="s">
        <v>13</v>
      </c>
      <c r="I241" s="6" t="s">
        <v>14</v>
      </c>
      <c r="J241" s="9" t="s">
        <v>14</v>
      </c>
    </row>
    <row r="242" spans="1:10" ht="180" x14ac:dyDescent="0.25">
      <c r="A242" s="4" t="s">
        <v>253</v>
      </c>
      <c r="B242" s="8">
        <v>3</v>
      </c>
      <c r="C242" s="6" t="s">
        <v>13</v>
      </c>
      <c r="D242" s="6" t="s">
        <v>13</v>
      </c>
      <c r="E242" s="6" t="s">
        <v>13</v>
      </c>
      <c r="F242" s="6" t="s">
        <v>13</v>
      </c>
      <c r="G242" s="6" t="s">
        <v>14</v>
      </c>
      <c r="H242" s="6" t="s">
        <v>13</v>
      </c>
      <c r="I242" s="6" t="s">
        <v>14</v>
      </c>
      <c r="J242" s="9" t="s">
        <v>14</v>
      </c>
    </row>
    <row r="243" spans="1:10" ht="255" x14ac:dyDescent="0.25">
      <c r="A243" s="4" t="s">
        <v>254</v>
      </c>
      <c r="B243" s="8">
        <v>2</v>
      </c>
      <c r="C243" s="6" t="s">
        <v>14</v>
      </c>
      <c r="D243" s="6" t="s">
        <v>14</v>
      </c>
      <c r="E243" s="6" t="s">
        <v>14</v>
      </c>
      <c r="F243" s="6" t="s">
        <v>13</v>
      </c>
      <c r="G243" s="6" t="s">
        <v>13</v>
      </c>
      <c r="H243" s="6" t="s">
        <v>14</v>
      </c>
      <c r="I243" s="6" t="s">
        <v>13</v>
      </c>
      <c r="J243" s="9" t="s">
        <v>13</v>
      </c>
    </row>
    <row r="244" spans="1:10" ht="45" x14ac:dyDescent="0.25">
      <c r="A244" s="4" t="s">
        <v>255</v>
      </c>
      <c r="B244" s="8">
        <v>4</v>
      </c>
      <c r="C244" s="6" t="s">
        <v>13</v>
      </c>
      <c r="D244" s="6" t="s">
        <v>13</v>
      </c>
      <c r="E244" s="6" t="s">
        <v>13</v>
      </c>
      <c r="F244" s="6" t="s">
        <v>13</v>
      </c>
      <c r="G244" s="6" t="s">
        <v>14</v>
      </c>
      <c r="H244" s="6" t="s">
        <v>13</v>
      </c>
      <c r="I244" s="6" t="s">
        <v>14</v>
      </c>
      <c r="J244" s="9" t="s">
        <v>14</v>
      </c>
    </row>
    <row r="245" spans="1:10" ht="75" x14ac:dyDescent="0.25">
      <c r="A245" s="4" t="s">
        <v>256</v>
      </c>
      <c r="B245" s="8">
        <v>3</v>
      </c>
      <c r="C245" s="6" t="s">
        <v>13</v>
      </c>
      <c r="D245" s="6" t="s">
        <v>13</v>
      </c>
      <c r="E245" s="6" t="s">
        <v>13</v>
      </c>
      <c r="F245" s="6" t="s">
        <v>13</v>
      </c>
      <c r="G245" s="6" t="s">
        <v>14</v>
      </c>
      <c r="H245" s="6" t="s">
        <v>13</v>
      </c>
      <c r="I245" s="6" t="s">
        <v>14</v>
      </c>
      <c r="J245" s="9" t="s">
        <v>14</v>
      </c>
    </row>
    <row r="246" spans="1:10" ht="75" x14ac:dyDescent="0.25">
      <c r="A246" s="4" t="s">
        <v>257</v>
      </c>
      <c r="B246" s="8">
        <v>2</v>
      </c>
      <c r="C246" s="6" t="s">
        <v>14</v>
      </c>
      <c r="D246" s="6" t="s">
        <v>14</v>
      </c>
      <c r="E246" s="6" t="s">
        <v>13</v>
      </c>
      <c r="F246" s="6" t="s">
        <v>13</v>
      </c>
      <c r="G246" s="6" t="s">
        <v>13</v>
      </c>
      <c r="H246" s="6" t="s">
        <v>14</v>
      </c>
      <c r="I246" s="6" t="s">
        <v>13</v>
      </c>
      <c r="J246" s="9" t="s">
        <v>13</v>
      </c>
    </row>
    <row r="247" spans="1:10" ht="90" x14ac:dyDescent="0.25">
      <c r="A247" s="4" t="s">
        <v>258</v>
      </c>
      <c r="B247" s="8">
        <v>4</v>
      </c>
      <c r="C247" s="6" t="s">
        <v>13</v>
      </c>
      <c r="D247" s="6" t="s">
        <v>13</v>
      </c>
      <c r="E247" s="6" t="s">
        <v>13</v>
      </c>
      <c r="F247" s="6" t="s">
        <v>13</v>
      </c>
      <c r="G247" s="6" t="s">
        <v>14</v>
      </c>
      <c r="H247" s="6" t="s">
        <v>13</v>
      </c>
      <c r="I247" s="6" t="s">
        <v>14</v>
      </c>
      <c r="J247" s="9" t="s">
        <v>14</v>
      </c>
    </row>
    <row r="248" spans="1:10" ht="45" x14ac:dyDescent="0.25">
      <c r="A248" s="4" t="s">
        <v>259</v>
      </c>
      <c r="B248" s="8">
        <v>2</v>
      </c>
      <c r="C248" s="6" t="s">
        <v>14</v>
      </c>
      <c r="D248" s="6" t="s">
        <v>14</v>
      </c>
      <c r="E248" s="6" t="s">
        <v>13</v>
      </c>
      <c r="F248" s="6" t="s">
        <v>13</v>
      </c>
      <c r="G248" s="6" t="s">
        <v>14</v>
      </c>
      <c r="H248" s="6" t="s">
        <v>13</v>
      </c>
      <c r="I248" s="6" t="s">
        <v>13</v>
      </c>
      <c r="J248" s="9" t="s">
        <v>13</v>
      </c>
    </row>
    <row r="249" spans="1:10" ht="30" x14ac:dyDescent="0.25">
      <c r="A249" s="4" t="s">
        <v>260</v>
      </c>
      <c r="B249" s="8">
        <v>4</v>
      </c>
      <c r="C249" s="6" t="s">
        <v>13</v>
      </c>
      <c r="D249" s="6" t="s">
        <v>13</v>
      </c>
      <c r="E249" s="6" t="s">
        <v>13</v>
      </c>
      <c r="F249" s="6" t="s">
        <v>13</v>
      </c>
      <c r="G249" s="6" t="s">
        <v>14</v>
      </c>
      <c r="H249" s="6" t="s">
        <v>13</v>
      </c>
      <c r="I249" s="6" t="s">
        <v>14</v>
      </c>
      <c r="J249" s="9" t="s">
        <v>14</v>
      </c>
    </row>
    <row r="250" spans="1:10" ht="60" x14ac:dyDescent="0.25">
      <c r="A250" s="4" t="s">
        <v>261</v>
      </c>
      <c r="B250" s="8">
        <v>4</v>
      </c>
      <c r="C250" s="6" t="s">
        <v>13</v>
      </c>
      <c r="D250" s="6" t="s">
        <v>13</v>
      </c>
      <c r="E250" s="6" t="s">
        <v>13</v>
      </c>
      <c r="F250" s="6" t="s">
        <v>13</v>
      </c>
      <c r="G250" s="6" t="s">
        <v>14</v>
      </c>
      <c r="H250" s="6" t="s">
        <v>13</v>
      </c>
      <c r="I250" s="6" t="s">
        <v>14</v>
      </c>
      <c r="J250" s="9" t="s">
        <v>14</v>
      </c>
    </row>
    <row r="251" spans="1:10" ht="45" x14ac:dyDescent="0.25">
      <c r="A251" s="4" t="s">
        <v>262</v>
      </c>
      <c r="B251" s="8">
        <v>4</v>
      </c>
      <c r="C251" s="6" t="s">
        <v>13</v>
      </c>
      <c r="D251" s="6" t="s">
        <v>13</v>
      </c>
      <c r="E251" s="6" t="s">
        <v>13</v>
      </c>
      <c r="F251" s="6" t="s">
        <v>13</v>
      </c>
      <c r="G251" s="6" t="s">
        <v>14</v>
      </c>
      <c r="H251" s="6" t="s">
        <v>13</v>
      </c>
      <c r="I251" s="6" t="s">
        <v>14</v>
      </c>
      <c r="J251" s="9" t="s">
        <v>14</v>
      </c>
    </row>
    <row r="252" spans="1:10" ht="75" x14ac:dyDescent="0.25">
      <c r="A252" s="4" t="s">
        <v>263</v>
      </c>
      <c r="B252" s="8">
        <v>4</v>
      </c>
      <c r="C252" s="6" t="s">
        <v>13</v>
      </c>
      <c r="D252" s="6" t="s">
        <v>13</v>
      </c>
      <c r="E252" s="6" t="s">
        <v>13</v>
      </c>
      <c r="F252" s="6" t="s">
        <v>13</v>
      </c>
      <c r="G252" s="6" t="s">
        <v>14</v>
      </c>
      <c r="H252" s="6" t="s">
        <v>13</v>
      </c>
      <c r="I252" s="6" t="s">
        <v>14</v>
      </c>
      <c r="J252" s="9" t="s">
        <v>14</v>
      </c>
    </row>
    <row r="253" spans="1:10" ht="105" x14ac:dyDescent="0.25">
      <c r="A253" s="4" t="s">
        <v>264</v>
      </c>
      <c r="B253" s="8">
        <v>4</v>
      </c>
      <c r="C253" s="6" t="s">
        <v>13</v>
      </c>
      <c r="D253" s="6" t="s">
        <v>13</v>
      </c>
      <c r="E253" s="6" t="s">
        <v>13</v>
      </c>
      <c r="F253" s="6" t="s">
        <v>13</v>
      </c>
      <c r="G253" s="6" t="s">
        <v>14</v>
      </c>
      <c r="H253" s="6" t="s">
        <v>13</v>
      </c>
      <c r="I253" s="6" t="s">
        <v>14</v>
      </c>
      <c r="J253" s="9" t="s">
        <v>14</v>
      </c>
    </row>
    <row r="254" spans="1:10" ht="45" x14ac:dyDescent="0.25">
      <c r="A254" s="4" t="s">
        <v>265</v>
      </c>
      <c r="B254" s="8">
        <v>4</v>
      </c>
      <c r="C254" s="6" t="s">
        <v>13</v>
      </c>
      <c r="D254" s="6" t="s">
        <v>13</v>
      </c>
      <c r="E254" s="6" t="s">
        <v>13</v>
      </c>
      <c r="F254" s="6" t="s">
        <v>13</v>
      </c>
      <c r="G254" s="6" t="s">
        <v>14</v>
      </c>
      <c r="H254" s="6" t="s">
        <v>13</v>
      </c>
      <c r="I254" s="6" t="s">
        <v>14</v>
      </c>
      <c r="J254" s="9" t="s">
        <v>14</v>
      </c>
    </row>
    <row r="255" spans="1:10" ht="30" x14ac:dyDescent="0.25">
      <c r="A255" s="4" t="s">
        <v>266</v>
      </c>
      <c r="B255" s="8">
        <v>4</v>
      </c>
      <c r="C255" s="6" t="s">
        <v>13</v>
      </c>
      <c r="D255" s="6" t="s">
        <v>13</v>
      </c>
      <c r="E255" s="6" t="s">
        <v>13</v>
      </c>
      <c r="F255" s="6" t="s">
        <v>13</v>
      </c>
      <c r="G255" s="6" t="s">
        <v>14</v>
      </c>
      <c r="H255" s="6" t="s">
        <v>13</v>
      </c>
      <c r="I255" s="6" t="s">
        <v>14</v>
      </c>
      <c r="J255" s="9" t="s">
        <v>14</v>
      </c>
    </row>
    <row r="256" spans="1:10" ht="150" x14ac:dyDescent="0.25">
      <c r="A256" s="4" t="s">
        <v>267</v>
      </c>
      <c r="B256" s="8">
        <v>0</v>
      </c>
      <c r="C256" s="6" t="s">
        <v>14</v>
      </c>
      <c r="D256" s="6" t="s">
        <v>14</v>
      </c>
      <c r="E256" s="6" t="s">
        <v>14</v>
      </c>
      <c r="F256" s="6" t="s">
        <v>13</v>
      </c>
      <c r="G256" s="6" t="s">
        <v>13</v>
      </c>
      <c r="H256" s="6" t="s">
        <v>14</v>
      </c>
      <c r="I256" s="6" t="s">
        <v>14</v>
      </c>
      <c r="J256" s="9" t="s">
        <v>13</v>
      </c>
    </row>
    <row r="257" spans="1:21" ht="75" x14ac:dyDescent="0.25">
      <c r="A257" s="4" t="s">
        <v>268</v>
      </c>
      <c r="B257" s="8">
        <v>1</v>
      </c>
      <c r="C257" s="6" t="s">
        <v>14</v>
      </c>
      <c r="D257" s="6" t="s">
        <v>14</v>
      </c>
      <c r="E257" s="6" t="s">
        <v>14</v>
      </c>
      <c r="F257" s="6" t="s">
        <v>13</v>
      </c>
      <c r="G257" s="6" t="s">
        <v>13</v>
      </c>
      <c r="H257" s="6" t="s">
        <v>14</v>
      </c>
      <c r="I257" s="6" t="s">
        <v>14</v>
      </c>
      <c r="J257" s="9" t="s">
        <v>13</v>
      </c>
    </row>
    <row r="258" spans="1:21" ht="90" x14ac:dyDescent="0.25">
      <c r="A258" s="4" t="s">
        <v>269</v>
      </c>
      <c r="B258" s="8">
        <v>3</v>
      </c>
      <c r="C258" s="6" t="s">
        <v>13</v>
      </c>
      <c r="D258" s="6" t="s">
        <v>13</v>
      </c>
      <c r="E258" s="6" t="s">
        <v>13</v>
      </c>
      <c r="F258" s="6" t="s">
        <v>13</v>
      </c>
      <c r="G258" s="6" t="s">
        <v>14</v>
      </c>
      <c r="H258" s="6" t="s">
        <v>13</v>
      </c>
      <c r="I258" s="6" t="s">
        <v>14</v>
      </c>
      <c r="J258" s="9" t="s">
        <v>14</v>
      </c>
    </row>
    <row r="259" spans="1:21" ht="120" x14ac:dyDescent="0.25">
      <c r="A259" s="4" t="s">
        <v>270</v>
      </c>
      <c r="B259" s="8">
        <v>2</v>
      </c>
      <c r="C259" s="6" t="s">
        <v>14</v>
      </c>
      <c r="D259" s="6" t="s">
        <v>14</v>
      </c>
      <c r="E259" s="6" t="s">
        <v>13</v>
      </c>
      <c r="F259" s="6" t="s">
        <v>13</v>
      </c>
      <c r="G259" s="6" t="s">
        <v>14</v>
      </c>
      <c r="H259" s="6" t="s">
        <v>14</v>
      </c>
      <c r="I259" s="6" t="s">
        <v>13</v>
      </c>
      <c r="J259" s="9" t="s">
        <v>13</v>
      </c>
    </row>
    <row r="260" spans="1:21" ht="45" x14ac:dyDescent="0.25">
      <c r="A260" s="4" t="s">
        <v>271</v>
      </c>
      <c r="B260" s="8">
        <v>2</v>
      </c>
      <c r="C260" s="6" t="s">
        <v>13</v>
      </c>
      <c r="D260" s="6" t="s">
        <v>14</v>
      </c>
      <c r="E260" s="6" t="s">
        <v>14</v>
      </c>
      <c r="F260" s="6" t="s">
        <v>13</v>
      </c>
      <c r="G260" s="6" t="s">
        <v>13</v>
      </c>
      <c r="H260" s="6" t="s">
        <v>14</v>
      </c>
      <c r="I260" s="6" t="s">
        <v>13</v>
      </c>
      <c r="J260" s="9" t="s">
        <v>13</v>
      </c>
    </row>
    <row r="261" spans="1:21" ht="135" x14ac:dyDescent="0.25">
      <c r="A261" s="4" t="s">
        <v>272</v>
      </c>
      <c r="B261" s="8">
        <v>4</v>
      </c>
      <c r="C261" s="6" t="s">
        <v>13</v>
      </c>
      <c r="D261" s="6" t="s">
        <v>13</v>
      </c>
      <c r="E261" s="6" t="s">
        <v>13</v>
      </c>
      <c r="F261" s="6" t="s">
        <v>13</v>
      </c>
      <c r="G261" s="6" t="s">
        <v>14</v>
      </c>
      <c r="H261" s="6" t="s">
        <v>13</v>
      </c>
      <c r="I261" s="6" t="s">
        <v>14</v>
      </c>
      <c r="J261" s="9" t="s">
        <v>14</v>
      </c>
    </row>
    <row r="262" spans="1:21" ht="30" x14ac:dyDescent="0.25">
      <c r="A262" s="4" t="s">
        <v>273</v>
      </c>
      <c r="B262" s="8">
        <v>4</v>
      </c>
      <c r="C262" s="6" t="s">
        <v>13</v>
      </c>
      <c r="D262" s="6" t="s">
        <v>13</v>
      </c>
      <c r="E262" s="6" t="s">
        <v>13</v>
      </c>
      <c r="F262" s="6" t="s">
        <v>13</v>
      </c>
      <c r="G262" s="6" t="s">
        <v>14</v>
      </c>
      <c r="H262" s="6" t="s">
        <v>13</v>
      </c>
      <c r="I262" s="6" t="s">
        <v>14</v>
      </c>
      <c r="J262" s="9" t="s">
        <v>14</v>
      </c>
    </row>
    <row r="263" spans="1:21" ht="180" x14ac:dyDescent="0.25">
      <c r="A263" s="4" t="s">
        <v>274</v>
      </c>
      <c r="B263" s="8">
        <v>3</v>
      </c>
      <c r="C263" s="6" t="s">
        <v>14</v>
      </c>
      <c r="D263" s="6" t="s">
        <v>13</v>
      </c>
      <c r="E263" s="6" t="s">
        <v>13</v>
      </c>
      <c r="F263" s="6" t="s">
        <v>13</v>
      </c>
      <c r="G263" s="6" t="s">
        <v>14</v>
      </c>
      <c r="H263" s="6" t="s">
        <v>14</v>
      </c>
      <c r="I263" s="6" t="s">
        <v>14</v>
      </c>
      <c r="J263" s="9" t="s">
        <v>14</v>
      </c>
    </row>
    <row r="264" spans="1:21" ht="45" x14ac:dyDescent="0.25">
      <c r="A264" s="4" t="s">
        <v>275</v>
      </c>
      <c r="B264" s="8">
        <v>4</v>
      </c>
      <c r="C264" s="6" t="s">
        <v>13</v>
      </c>
      <c r="D264" s="6" t="s">
        <v>13</v>
      </c>
      <c r="E264" s="6" t="s">
        <v>13</v>
      </c>
      <c r="F264" s="6" t="s">
        <v>13</v>
      </c>
      <c r="G264" s="6" t="s">
        <v>14</v>
      </c>
      <c r="H264" s="6" t="s">
        <v>13</v>
      </c>
      <c r="I264" s="6" t="s">
        <v>14</v>
      </c>
      <c r="J264" s="9" t="s">
        <v>14</v>
      </c>
    </row>
    <row r="265" spans="1:21" ht="105" x14ac:dyDescent="0.25">
      <c r="A265" s="4" t="s">
        <v>276</v>
      </c>
      <c r="B265" s="8">
        <v>4</v>
      </c>
      <c r="C265" s="6" t="s">
        <v>13</v>
      </c>
      <c r="D265" s="6" t="s">
        <v>13</v>
      </c>
      <c r="E265" s="6" t="s">
        <v>13</v>
      </c>
      <c r="F265" s="6" t="s">
        <v>13</v>
      </c>
      <c r="G265" s="6" t="s">
        <v>14</v>
      </c>
      <c r="H265" s="6" t="s">
        <v>13</v>
      </c>
      <c r="I265" s="6" t="s">
        <v>14</v>
      </c>
      <c r="J265" s="9" t="s">
        <v>14</v>
      </c>
    </row>
    <row r="266" spans="1:21" ht="120" x14ac:dyDescent="0.25">
      <c r="A266" s="4" t="s">
        <v>277</v>
      </c>
      <c r="B266" s="8">
        <v>4</v>
      </c>
      <c r="C266" s="6" t="s">
        <v>13</v>
      </c>
      <c r="D266" s="6" t="s">
        <v>13</v>
      </c>
      <c r="E266" s="6" t="s">
        <v>13</v>
      </c>
      <c r="F266" s="6" t="s">
        <v>13</v>
      </c>
      <c r="G266" s="6" t="s">
        <v>14</v>
      </c>
      <c r="H266" s="6" t="s">
        <v>13</v>
      </c>
      <c r="I266" s="6" t="s">
        <v>14</v>
      </c>
      <c r="J266" s="9" t="s">
        <v>14</v>
      </c>
    </row>
    <row r="267" spans="1:21" ht="60" x14ac:dyDescent="0.25">
      <c r="A267" s="4" t="s">
        <v>278</v>
      </c>
      <c r="B267" s="8">
        <v>3</v>
      </c>
      <c r="C267" s="6" t="s">
        <v>13</v>
      </c>
      <c r="D267" s="6" t="s">
        <v>13</v>
      </c>
      <c r="E267" s="6" t="s">
        <v>13</v>
      </c>
      <c r="F267" s="6" t="s">
        <v>13</v>
      </c>
      <c r="G267" s="6" t="s">
        <v>14</v>
      </c>
      <c r="H267" s="6" t="s">
        <v>13</v>
      </c>
      <c r="I267" s="6" t="s">
        <v>14</v>
      </c>
      <c r="J267" s="9" t="s">
        <v>14</v>
      </c>
    </row>
    <row r="268" spans="1:21" ht="225" x14ac:dyDescent="0.25">
      <c r="A268" s="4" t="s">
        <v>279</v>
      </c>
      <c r="B268" s="8">
        <v>4</v>
      </c>
      <c r="C268" s="6" t="s">
        <v>13</v>
      </c>
      <c r="D268" s="6" t="s">
        <v>13</v>
      </c>
      <c r="E268" s="6" t="s">
        <v>13</v>
      </c>
      <c r="F268" s="6" t="s">
        <v>13</v>
      </c>
      <c r="G268" s="6" t="s">
        <v>14</v>
      </c>
      <c r="H268" s="6" t="s">
        <v>13</v>
      </c>
      <c r="I268" s="6" t="s">
        <v>14</v>
      </c>
      <c r="J268" s="9" t="s">
        <v>14</v>
      </c>
    </row>
    <row r="269" spans="1:21" ht="30" x14ac:dyDescent="0.25">
      <c r="A269" s="4" t="s">
        <v>280</v>
      </c>
      <c r="B269" s="8">
        <v>4</v>
      </c>
      <c r="C269" s="6" t="s">
        <v>13</v>
      </c>
      <c r="D269" s="6" t="s">
        <v>13</v>
      </c>
      <c r="E269" s="6" t="s">
        <v>13</v>
      </c>
      <c r="F269" s="6" t="s">
        <v>13</v>
      </c>
      <c r="G269" s="6" t="s">
        <v>14</v>
      </c>
      <c r="H269" s="6" t="s">
        <v>13</v>
      </c>
      <c r="I269" s="6" t="s">
        <v>14</v>
      </c>
      <c r="J269" s="9" t="s">
        <v>14</v>
      </c>
    </row>
    <row r="270" spans="1:21" ht="30" x14ac:dyDescent="0.25">
      <c r="A270" s="4" t="s">
        <v>281</v>
      </c>
      <c r="B270" s="8">
        <v>4</v>
      </c>
      <c r="C270" s="6" t="s">
        <v>13</v>
      </c>
      <c r="D270" s="6" t="s">
        <v>13</v>
      </c>
      <c r="E270" s="6" t="s">
        <v>13</v>
      </c>
      <c r="F270" s="6" t="s">
        <v>13</v>
      </c>
      <c r="G270" s="6" t="s">
        <v>14</v>
      </c>
      <c r="H270" s="6" t="s">
        <v>13</v>
      </c>
      <c r="I270" s="6" t="s">
        <v>14</v>
      </c>
      <c r="J270" s="9" t="s">
        <v>14</v>
      </c>
    </row>
    <row r="272" spans="1:21" x14ac:dyDescent="0.25">
      <c r="A272" s="112"/>
      <c r="B272" s="113"/>
      <c r="C272" s="112"/>
      <c r="D272" s="112"/>
      <c r="E272" s="112"/>
      <c r="F272" s="112"/>
      <c r="G272" s="112"/>
      <c r="H272" s="112"/>
      <c r="I272" s="112"/>
      <c r="J272" s="114"/>
      <c r="K272" s="112"/>
      <c r="L272" s="112"/>
      <c r="M272" s="112"/>
      <c r="N272" s="112"/>
      <c r="O272" s="112"/>
      <c r="P272" s="112"/>
      <c r="Q272" s="112"/>
      <c r="R272" s="112"/>
      <c r="S272" s="112"/>
      <c r="T272" s="112"/>
      <c r="U272" s="112"/>
    </row>
    <row r="273" spans="1:21" x14ac:dyDescent="0.25">
      <c r="A273" s="112"/>
      <c r="B273" s="113"/>
      <c r="C273" s="112"/>
      <c r="D273" s="112"/>
      <c r="E273" s="112"/>
      <c r="F273" s="112"/>
      <c r="G273" s="112"/>
      <c r="H273" s="112"/>
      <c r="I273" s="112"/>
      <c r="J273" s="114"/>
      <c r="K273" s="112"/>
      <c r="L273" s="112"/>
      <c r="M273" s="112"/>
      <c r="N273" s="112"/>
      <c r="O273" s="112"/>
      <c r="P273" s="112"/>
      <c r="Q273" s="112"/>
      <c r="R273" s="112"/>
      <c r="S273" s="112"/>
      <c r="T273" s="112"/>
      <c r="U273" s="112"/>
    </row>
    <row r="274" spans="1:21" x14ac:dyDescent="0.25">
      <c r="A274" s="112"/>
      <c r="B274" s="113"/>
      <c r="C274" s="112"/>
      <c r="D274" s="112"/>
      <c r="E274" s="112"/>
      <c r="F274" s="112"/>
      <c r="G274" s="112"/>
      <c r="H274" s="112"/>
      <c r="I274" s="112"/>
      <c r="J274" s="114"/>
      <c r="K274" s="112"/>
      <c r="L274" s="112"/>
      <c r="M274" s="112"/>
      <c r="N274" s="112"/>
      <c r="O274" s="112"/>
      <c r="P274" s="112"/>
      <c r="Q274" s="112"/>
      <c r="R274" s="112"/>
      <c r="S274" s="112"/>
      <c r="T274" s="112"/>
      <c r="U274" s="112"/>
    </row>
    <row r="275" spans="1:21" x14ac:dyDescent="0.25">
      <c r="A275" s="112"/>
      <c r="B275" s="113"/>
      <c r="C275" s="112"/>
      <c r="D275" s="112"/>
      <c r="E275" s="112"/>
      <c r="F275" s="112"/>
      <c r="G275" s="112"/>
      <c r="H275" s="112"/>
      <c r="I275" s="112"/>
      <c r="J275" s="114"/>
      <c r="K275" s="112"/>
      <c r="L275" s="112"/>
      <c r="M275" s="112"/>
      <c r="N275" s="112"/>
      <c r="O275" s="112"/>
      <c r="P275" s="112"/>
      <c r="Q275" s="112"/>
      <c r="R275" s="112"/>
      <c r="S275" s="112"/>
      <c r="T275" s="112"/>
      <c r="U275" s="112"/>
    </row>
    <row r="276" spans="1:21" x14ac:dyDescent="0.25">
      <c r="A276" s="112"/>
      <c r="B276" s="113"/>
      <c r="C276" s="112"/>
      <c r="D276" s="112"/>
      <c r="E276" s="112"/>
      <c r="F276" s="112"/>
      <c r="G276" s="112"/>
      <c r="H276" s="112"/>
      <c r="I276" s="112"/>
      <c r="J276" s="114"/>
      <c r="K276" s="112"/>
      <c r="L276" s="112"/>
      <c r="M276" s="112"/>
      <c r="N276" s="112"/>
      <c r="O276" s="112"/>
      <c r="P276" s="112"/>
      <c r="Q276" s="112"/>
      <c r="R276" s="112"/>
      <c r="S276" s="112"/>
      <c r="T276" s="112"/>
      <c r="U276" s="112"/>
    </row>
    <row r="277" spans="1:21" x14ac:dyDescent="0.25">
      <c r="A277" s="112"/>
      <c r="B277" s="113"/>
      <c r="C277" s="112"/>
      <c r="D277" s="112"/>
      <c r="E277" s="112"/>
      <c r="F277" s="112"/>
      <c r="G277" s="112"/>
      <c r="H277" s="112"/>
      <c r="I277" s="112"/>
      <c r="J277" s="114"/>
      <c r="K277" s="112"/>
      <c r="L277" s="112"/>
      <c r="M277" s="112"/>
      <c r="N277" s="112"/>
      <c r="O277" s="112"/>
      <c r="P277" s="112"/>
      <c r="Q277" s="112"/>
      <c r="R277" s="112"/>
      <c r="S277" s="112"/>
      <c r="T277" s="112"/>
      <c r="U277" s="112"/>
    </row>
    <row r="278" spans="1:21" x14ac:dyDescent="0.25">
      <c r="A278" s="112"/>
      <c r="B278" s="113"/>
      <c r="C278" s="112"/>
      <c r="D278" s="112"/>
      <c r="E278" s="112"/>
      <c r="F278" s="112"/>
      <c r="G278" s="112"/>
      <c r="H278" s="112"/>
      <c r="I278" s="112"/>
      <c r="J278" s="114"/>
      <c r="K278" s="112"/>
      <c r="L278" s="112"/>
      <c r="M278" s="112"/>
      <c r="N278" s="112"/>
      <c r="O278" s="112"/>
      <c r="P278" s="112"/>
      <c r="Q278" s="112"/>
      <c r="R278" s="112"/>
      <c r="S278" s="112"/>
      <c r="T278" s="112"/>
      <c r="U278" s="112"/>
    </row>
    <row r="279" spans="1:21" x14ac:dyDescent="0.25">
      <c r="A279" s="112"/>
      <c r="B279" s="113"/>
      <c r="C279" s="112"/>
      <c r="D279" s="112"/>
      <c r="E279" s="112"/>
      <c r="F279" s="112"/>
      <c r="G279" s="112"/>
      <c r="H279" s="112"/>
      <c r="I279" s="112"/>
      <c r="J279" s="114"/>
      <c r="K279" s="112"/>
      <c r="L279" s="112"/>
      <c r="M279" s="112"/>
      <c r="N279" s="112"/>
      <c r="O279" s="112"/>
      <c r="P279" s="112"/>
      <c r="Q279" s="112"/>
      <c r="R279" s="112"/>
      <c r="S279" s="112"/>
      <c r="T279" s="112"/>
      <c r="U279" s="112"/>
    </row>
  </sheetData>
  <mergeCells count="1">
    <mergeCell ref="C1:J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Input non valido" promptTitle="L'emozione é presente?" prompt="Indicare se nel testo é presente questa emozione:_x000a_y Presente_x000a_n Assente">
          <x14:formula1>
            <xm:f>'C:\Users\39393\Documents\Git\TheaterAnalysis\Dataset\DatasetDefinitivo\[DatasetTaggatoMamma.xlsx]ConvalidaDati'!#REF!</xm:f>
          </x14:formula1>
          <xm:sqref>C3:J270</xm:sqref>
        </x14:dataValidation>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'C:\Users\39393\Documents\Git\TheaterAnalysis\Dataset\DatasetDefinitivo\[DatasetTaggatoMamma.xlsx]ConvalidaDati'!#REF!</xm:f>
          </x14:formula1>
          <xm:sqref>B3:B270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5" sqref="A5"/>
    </sheetView>
  </sheetViews>
  <sheetFormatPr defaultColWidth="14.42578125" defaultRowHeight="15" x14ac:dyDescent="0.25"/>
  <cols>
    <col min="1" max="1" width="92.7109375" style="64" customWidth="1"/>
    <col min="2" max="2" width="17.5703125" style="64" customWidth="1"/>
    <col min="3" max="3" width="12.42578125" style="64" customWidth="1"/>
    <col min="4" max="4" width="20.140625" style="64" customWidth="1"/>
    <col min="5" max="5" width="14" style="64" customWidth="1"/>
    <col min="6" max="6" width="10.42578125" style="64" customWidth="1"/>
    <col min="7" max="7" width="9.7109375" style="64" customWidth="1"/>
    <col min="8" max="8" width="14" style="64" customWidth="1"/>
    <col min="9" max="9" width="14.140625" style="64" customWidth="1"/>
    <col min="10" max="10" width="12.140625" style="64" customWidth="1"/>
    <col min="11" max="11" width="24.140625" style="64" customWidth="1"/>
    <col min="12" max="12" width="25" style="64" customWidth="1"/>
    <col min="13" max="13" width="17.140625" style="64" customWidth="1"/>
    <col min="14" max="14" width="12.42578125" style="64" customWidth="1"/>
    <col min="15" max="15" width="20.140625" style="64" customWidth="1"/>
    <col min="16" max="16" width="14" style="64" customWidth="1"/>
    <col min="17" max="17" width="10.42578125" style="64" customWidth="1"/>
    <col min="18" max="18" width="9.7109375" style="64" customWidth="1"/>
    <col min="19" max="19" width="14" style="64" customWidth="1"/>
    <col min="20" max="20" width="14.140625" style="64" customWidth="1"/>
    <col min="21" max="21" width="12.140625" style="64" customWidth="1"/>
    <col min="22" max="26" width="8.7109375" style="64" customWidth="1"/>
    <col min="27" max="16384" width="14.42578125" style="64"/>
  </cols>
  <sheetData>
    <row r="1" spans="1:26" ht="30" x14ac:dyDescent="0.25">
      <c r="A1" s="41" t="s">
        <v>285</v>
      </c>
      <c r="B1" s="42" t="s">
        <v>1</v>
      </c>
      <c r="C1" s="123" t="s">
        <v>2</v>
      </c>
      <c r="D1" s="124"/>
      <c r="E1" s="124"/>
      <c r="F1" s="124"/>
      <c r="G1" s="124"/>
      <c r="H1" s="124"/>
      <c r="I1" s="124"/>
      <c r="J1" s="125"/>
      <c r="K1" s="43"/>
      <c r="L1" s="43"/>
      <c r="M1" s="44"/>
      <c r="N1" s="43"/>
      <c r="O1" s="43"/>
      <c r="P1" s="43"/>
      <c r="Q1" s="43"/>
      <c r="R1" s="43"/>
      <c r="S1" s="43"/>
      <c r="T1" s="43"/>
      <c r="U1" s="43"/>
      <c r="V1" s="45"/>
      <c r="W1" s="45"/>
      <c r="X1" s="45"/>
      <c r="Y1" s="45"/>
      <c r="Z1" s="45"/>
    </row>
    <row r="2" spans="1:26" ht="21" x14ac:dyDescent="0.25">
      <c r="A2" s="46"/>
      <c r="B2" s="42" t="s">
        <v>3</v>
      </c>
      <c r="C2" s="46" t="s">
        <v>4</v>
      </c>
      <c r="D2" s="46" t="s">
        <v>5</v>
      </c>
      <c r="E2" s="46" t="s">
        <v>6</v>
      </c>
      <c r="F2" s="46" t="s">
        <v>7</v>
      </c>
      <c r="G2" s="46" t="s">
        <v>8</v>
      </c>
      <c r="H2" s="46" t="s">
        <v>9</v>
      </c>
      <c r="I2" s="46" t="s">
        <v>10</v>
      </c>
      <c r="J2" s="47" t="s">
        <v>11</v>
      </c>
      <c r="K2" s="46"/>
      <c r="L2" s="46"/>
      <c r="M2" s="46"/>
      <c r="N2" s="46"/>
      <c r="O2" s="46"/>
      <c r="P2" s="46"/>
      <c r="Q2" s="46"/>
      <c r="R2" s="46"/>
      <c r="S2" s="46"/>
      <c r="T2" s="46"/>
      <c r="U2" s="46"/>
      <c r="V2" s="48"/>
      <c r="W2" s="48"/>
      <c r="X2" s="48"/>
      <c r="Y2" s="48"/>
      <c r="Z2" s="48"/>
    </row>
    <row r="3" spans="1:26" ht="45" x14ac:dyDescent="0.25">
      <c r="A3" s="49" t="s">
        <v>12</v>
      </c>
      <c r="B3" s="77">
        <v>3</v>
      </c>
      <c r="C3" s="51" t="s">
        <v>13</v>
      </c>
      <c r="D3" s="51" t="s">
        <v>13</v>
      </c>
      <c r="E3" s="51" t="s">
        <v>13</v>
      </c>
      <c r="F3" s="51" t="s">
        <v>13</v>
      </c>
      <c r="G3" s="51" t="s">
        <v>14</v>
      </c>
      <c r="H3" s="51" t="s">
        <v>13</v>
      </c>
      <c r="I3" s="51" t="s">
        <v>14</v>
      </c>
      <c r="J3" s="52" t="s">
        <v>13</v>
      </c>
      <c r="K3" s="43"/>
      <c r="L3" s="43"/>
      <c r="M3" s="44"/>
      <c r="N3" s="43"/>
      <c r="O3" s="43"/>
      <c r="P3" s="43"/>
      <c r="Q3" s="43"/>
      <c r="R3" s="43"/>
      <c r="S3" s="43"/>
      <c r="T3" s="43"/>
      <c r="U3" s="43"/>
      <c r="V3" s="45"/>
      <c r="W3" s="45"/>
      <c r="X3" s="45"/>
      <c r="Y3" s="45"/>
      <c r="Z3" s="45"/>
    </row>
    <row r="4" spans="1:26" ht="45" x14ac:dyDescent="0.25">
      <c r="A4" s="49" t="s">
        <v>15</v>
      </c>
      <c r="B4" s="50">
        <v>4</v>
      </c>
      <c r="C4" s="51" t="s">
        <v>13</v>
      </c>
      <c r="D4" s="51" t="s">
        <v>13</v>
      </c>
      <c r="E4" s="51" t="s">
        <v>13</v>
      </c>
      <c r="F4" s="51" t="s">
        <v>13</v>
      </c>
      <c r="G4" s="51" t="s">
        <v>14</v>
      </c>
      <c r="H4" s="51" t="s">
        <v>13</v>
      </c>
      <c r="I4" s="51" t="s">
        <v>13</v>
      </c>
      <c r="J4" s="52" t="s">
        <v>13</v>
      </c>
      <c r="K4" s="43"/>
      <c r="L4" s="43"/>
      <c r="M4" s="44"/>
      <c r="N4" s="43"/>
      <c r="O4" s="43"/>
      <c r="P4" s="43"/>
      <c r="Q4" s="43"/>
      <c r="R4" s="43"/>
      <c r="S4" s="43"/>
      <c r="T4" s="43"/>
      <c r="U4" s="43"/>
      <c r="V4" s="45"/>
      <c r="W4" s="45"/>
      <c r="X4" s="45"/>
      <c r="Y4" s="45"/>
      <c r="Z4" s="45"/>
    </row>
    <row r="5" spans="1:26" ht="105" x14ac:dyDescent="0.25">
      <c r="A5" s="53" t="s">
        <v>16</v>
      </c>
      <c r="B5" s="50">
        <v>4</v>
      </c>
      <c r="C5" s="51" t="s">
        <v>13</v>
      </c>
      <c r="D5" s="51" t="s">
        <v>13</v>
      </c>
      <c r="E5" s="51" t="s">
        <v>13</v>
      </c>
      <c r="F5" s="51" t="s">
        <v>13</v>
      </c>
      <c r="G5" s="51" t="s">
        <v>13</v>
      </c>
      <c r="H5" s="44" t="s">
        <v>13</v>
      </c>
      <c r="I5" s="51" t="s">
        <v>14</v>
      </c>
      <c r="J5" s="52" t="s">
        <v>14</v>
      </c>
      <c r="K5" s="43"/>
      <c r="L5" s="43"/>
      <c r="M5" s="44"/>
      <c r="N5" s="43"/>
      <c r="O5" s="43"/>
      <c r="P5" s="43"/>
      <c r="Q5" s="43"/>
      <c r="R5" s="43"/>
      <c r="S5" s="43"/>
      <c r="T5" s="43"/>
      <c r="U5" s="43"/>
      <c r="V5" s="45"/>
      <c r="W5" s="45"/>
      <c r="X5" s="45"/>
      <c r="Y5" s="45"/>
      <c r="Z5" s="45"/>
    </row>
    <row r="6" spans="1:26" ht="45" x14ac:dyDescent="0.25">
      <c r="A6" s="53" t="s">
        <v>17</v>
      </c>
      <c r="B6" s="50">
        <v>4</v>
      </c>
      <c r="C6" s="51" t="s">
        <v>13</v>
      </c>
      <c r="D6" s="51" t="s">
        <v>13</v>
      </c>
      <c r="E6" s="51" t="s">
        <v>13</v>
      </c>
      <c r="F6" s="51" t="s">
        <v>13</v>
      </c>
      <c r="G6" s="51" t="s">
        <v>14</v>
      </c>
      <c r="H6" s="51" t="s">
        <v>13</v>
      </c>
      <c r="I6" s="51" t="s">
        <v>13</v>
      </c>
      <c r="J6" s="52" t="s">
        <v>13</v>
      </c>
      <c r="K6" s="43"/>
      <c r="L6" s="43"/>
      <c r="M6" s="44"/>
      <c r="N6" s="43"/>
      <c r="O6" s="43"/>
      <c r="P6" s="43"/>
      <c r="Q6" s="43"/>
      <c r="R6" s="43"/>
      <c r="S6" s="43"/>
      <c r="T6" s="43"/>
      <c r="U6" s="43"/>
      <c r="V6" s="45"/>
      <c r="W6" s="45"/>
      <c r="X6" s="45"/>
      <c r="Y6" s="45"/>
      <c r="Z6" s="45"/>
    </row>
    <row r="7" spans="1:26" ht="45" x14ac:dyDescent="0.25">
      <c r="A7" s="49" t="s">
        <v>18</v>
      </c>
      <c r="B7" s="50">
        <v>4</v>
      </c>
      <c r="C7" s="51" t="s">
        <v>13</v>
      </c>
      <c r="D7" s="51" t="s">
        <v>13</v>
      </c>
      <c r="E7" s="51" t="s">
        <v>13</v>
      </c>
      <c r="F7" s="51" t="s">
        <v>13</v>
      </c>
      <c r="G7" s="51" t="s">
        <v>14</v>
      </c>
      <c r="H7" s="51" t="s">
        <v>13</v>
      </c>
      <c r="I7" s="51" t="s">
        <v>13</v>
      </c>
      <c r="J7" s="52" t="s">
        <v>13</v>
      </c>
      <c r="K7" s="43"/>
      <c r="L7" s="43"/>
      <c r="M7" s="44"/>
      <c r="N7" s="43"/>
      <c r="O7" s="43"/>
      <c r="P7" s="43"/>
      <c r="Q7" s="43"/>
      <c r="R7" s="43"/>
      <c r="S7" s="43"/>
      <c r="T7" s="43"/>
      <c r="U7" s="43"/>
      <c r="V7" s="45"/>
      <c r="W7" s="45"/>
      <c r="X7" s="45"/>
      <c r="Y7" s="45"/>
      <c r="Z7" s="45"/>
    </row>
    <row r="8" spans="1:26" ht="75" x14ac:dyDescent="0.25">
      <c r="A8" s="49" t="s">
        <v>19</v>
      </c>
      <c r="B8" s="50">
        <v>4</v>
      </c>
      <c r="C8" s="51" t="s">
        <v>13</v>
      </c>
      <c r="D8" s="51" t="s">
        <v>13</v>
      </c>
      <c r="E8" s="51" t="s">
        <v>13</v>
      </c>
      <c r="F8" s="51" t="s">
        <v>13</v>
      </c>
      <c r="G8" s="51" t="s">
        <v>14</v>
      </c>
      <c r="H8" s="51" t="s">
        <v>13</v>
      </c>
      <c r="I8" s="51" t="s">
        <v>14</v>
      </c>
      <c r="J8" s="52" t="s">
        <v>13</v>
      </c>
      <c r="K8" s="43"/>
      <c r="L8" s="43"/>
      <c r="M8" s="44"/>
      <c r="N8" s="43"/>
      <c r="O8" s="43"/>
      <c r="P8" s="43"/>
      <c r="Q8" s="43"/>
      <c r="R8" s="43"/>
      <c r="S8" s="43"/>
      <c r="T8" s="43"/>
      <c r="U8" s="43"/>
      <c r="V8" s="45"/>
      <c r="W8" s="45"/>
      <c r="X8" s="45"/>
      <c r="Y8" s="45"/>
      <c r="Z8" s="45"/>
    </row>
    <row r="9" spans="1:26" ht="30" x14ac:dyDescent="0.25">
      <c r="A9" s="49" t="s">
        <v>20</v>
      </c>
      <c r="B9" s="50">
        <v>4</v>
      </c>
      <c r="C9" s="51" t="s">
        <v>13</v>
      </c>
      <c r="D9" s="51" t="s">
        <v>13</v>
      </c>
      <c r="E9" s="51" t="s">
        <v>13</v>
      </c>
      <c r="F9" s="51" t="s">
        <v>13</v>
      </c>
      <c r="G9" s="51" t="s">
        <v>14</v>
      </c>
      <c r="H9" s="51" t="s">
        <v>13</v>
      </c>
      <c r="I9" s="51" t="s">
        <v>13</v>
      </c>
      <c r="J9" s="52" t="s">
        <v>13</v>
      </c>
      <c r="K9" s="43"/>
      <c r="L9" s="43"/>
      <c r="M9" s="44"/>
      <c r="N9" s="43"/>
      <c r="O9" s="43"/>
      <c r="P9" s="43"/>
      <c r="Q9" s="43"/>
      <c r="R9" s="43"/>
      <c r="S9" s="43"/>
      <c r="T9" s="43"/>
      <c r="U9" s="43"/>
      <c r="V9" s="45"/>
      <c r="W9" s="45"/>
      <c r="X9" s="45"/>
      <c r="Y9" s="45"/>
      <c r="Z9" s="45"/>
    </row>
    <row r="10" spans="1:26" ht="30" x14ac:dyDescent="0.25">
      <c r="A10" s="53" t="s">
        <v>21</v>
      </c>
      <c r="B10" s="50">
        <v>4</v>
      </c>
      <c r="C10" s="51" t="s">
        <v>13</v>
      </c>
      <c r="D10" s="51" t="s">
        <v>13</v>
      </c>
      <c r="E10" s="51" t="s">
        <v>13</v>
      </c>
      <c r="F10" s="51" t="s">
        <v>13</v>
      </c>
      <c r="G10" s="51" t="s">
        <v>14</v>
      </c>
      <c r="H10" s="51" t="s">
        <v>13</v>
      </c>
      <c r="I10" s="51" t="s">
        <v>13</v>
      </c>
      <c r="J10" s="52" t="s">
        <v>13</v>
      </c>
      <c r="K10" s="43"/>
      <c r="L10" s="43"/>
      <c r="M10" s="44"/>
      <c r="N10" s="43"/>
      <c r="O10" s="43"/>
      <c r="P10" s="43"/>
      <c r="Q10" s="43"/>
      <c r="R10" s="43"/>
      <c r="S10" s="43"/>
      <c r="T10" s="43"/>
      <c r="U10" s="43"/>
      <c r="V10" s="45"/>
      <c r="W10" s="45"/>
      <c r="X10" s="45"/>
      <c r="Y10" s="45"/>
      <c r="Z10" s="45"/>
    </row>
    <row r="11" spans="1:26" ht="45" x14ac:dyDescent="0.25">
      <c r="A11" s="53" t="s">
        <v>22</v>
      </c>
      <c r="B11" s="50">
        <v>4</v>
      </c>
      <c r="C11" s="51" t="s">
        <v>13</v>
      </c>
      <c r="D11" s="51" t="s">
        <v>13</v>
      </c>
      <c r="E11" s="51" t="s">
        <v>13</v>
      </c>
      <c r="F11" s="51" t="s">
        <v>13</v>
      </c>
      <c r="G11" s="51" t="s">
        <v>14</v>
      </c>
      <c r="H11" s="51" t="s">
        <v>13</v>
      </c>
      <c r="I11" s="51" t="s">
        <v>13</v>
      </c>
      <c r="J11" s="52" t="s">
        <v>13</v>
      </c>
      <c r="K11" s="43"/>
      <c r="L11" s="43"/>
      <c r="M11" s="44"/>
      <c r="N11" s="43"/>
      <c r="O11" s="43"/>
      <c r="P11" s="43"/>
      <c r="Q11" s="43"/>
      <c r="R11" s="43"/>
      <c r="S11" s="43"/>
      <c r="T11" s="43"/>
      <c r="U11" s="43"/>
      <c r="V11" s="45"/>
      <c r="W11" s="45"/>
      <c r="X11" s="45"/>
      <c r="Y11" s="45"/>
      <c r="Z11" s="45"/>
    </row>
    <row r="12" spans="1:26" ht="120" x14ac:dyDescent="0.25">
      <c r="A12" s="53" t="s">
        <v>23</v>
      </c>
      <c r="B12" s="50">
        <v>4</v>
      </c>
      <c r="C12" s="51" t="s">
        <v>13</v>
      </c>
      <c r="D12" s="51" t="s">
        <v>13</v>
      </c>
      <c r="E12" s="51" t="s">
        <v>13</v>
      </c>
      <c r="F12" s="51" t="s">
        <v>13</v>
      </c>
      <c r="G12" s="51" t="s">
        <v>14</v>
      </c>
      <c r="H12" s="51" t="s">
        <v>13</v>
      </c>
      <c r="I12" s="51" t="s">
        <v>14</v>
      </c>
      <c r="J12" s="52" t="s">
        <v>14</v>
      </c>
      <c r="K12" s="43"/>
      <c r="L12" s="43"/>
      <c r="M12" s="44"/>
      <c r="N12" s="43"/>
      <c r="O12" s="43"/>
      <c r="P12" s="43"/>
      <c r="Q12" s="43"/>
      <c r="R12" s="43"/>
      <c r="S12" s="43"/>
      <c r="T12" s="43"/>
      <c r="U12" s="43"/>
      <c r="V12" s="45"/>
      <c r="W12" s="45"/>
      <c r="X12" s="45"/>
      <c r="Y12" s="45"/>
      <c r="Z12" s="45"/>
    </row>
    <row r="13" spans="1:26" ht="30" x14ac:dyDescent="0.25">
      <c r="A13" s="53" t="s">
        <v>24</v>
      </c>
      <c r="B13" s="50">
        <v>4</v>
      </c>
      <c r="C13" s="51" t="s">
        <v>13</v>
      </c>
      <c r="D13" s="51" t="s">
        <v>13</v>
      </c>
      <c r="E13" s="51" t="s">
        <v>13</v>
      </c>
      <c r="F13" s="51" t="s">
        <v>13</v>
      </c>
      <c r="G13" s="51" t="s">
        <v>14</v>
      </c>
      <c r="H13" s="51" t="s">
        <v>13</v>
      </c>
      <c r="I13" s="51" t="s">
        <v>14</v>
      </c>
      <c r="J13" s="52" t="s">
        <v>13</v>
      </c>
      <c r="K13" s="43"/>
      <c r="L13" s="43"/>
      <c r="M13" s="44"/>
      <c r="N13" s="43"/>
      <c r="O13" s="43"/>
      <c r="P13" s="43"/>
      <c r="Q13" s="43"/>
      <c r="R13" s="43"/>
      <c r="S13" s="43"/>
      <c r="T13" s="43"/>
      <c r="U13" s="43"/>
      <c r="V13" s="45"/>
      <c r="W13" s="45"/>
      <c r="X13" s="45"/>
      <c r="Y13" s="45"/>
      <c r="Z13" s="45"/>
    </row>
    <row r="14" spans="1:26" ht="60" x14ac:dyDescent="0.25">
      <c r="A14" s="53" t="s">
        <v>25</v>
      </c>
      <c r="B14" s="50">
        <v>4</v>
      </c>
      <c r="C14" s="51" t="s">
        <v>13</v>
      </c>
      <c r="D14" s="51" t="s">
        <v>14</v>
      </c>
      <c r="E14" s="51" t="s">
        <v>13</v>
      </c>
      <c r="F14" s="51" t="s">
        <v>13</v>
      </c>
      <c r="G14" s="51" t="s">
        <v>14</v>
      </c>
      <c r="H14" s="51" t="s">
        <v>13</v>
      </c>
      <c r="I14" s="51" t="s">
        <v>14</v>
      </c>
      <c r="J14" s="52" t="s">
        <v>14</v>
      </c>
      <c r="K14" s="43"/>
      <c r="L14" s="43"/>
      <c r="M14" s="44"/>
      <c r="N14" s="43"/>
      <c r="O14" s="43"/>
      <c r="P14" s="43"/>
      <c r="Q14" s="43"/>
      <c r="R14" s="43"/>
      <c r="S14" s="43"/>
      <c r="T14" s="43"/>
      <c r="U14" s="43"/>
      <c r="V14" s="45"/>
      <c r="W14" s="45"/>
      <c r="X14" s="45"/>
      <c r="Y14" s="45"/>
      <c r="Z14" s="45"/>
    </row>
    <row r="15" spans="1:26" ht="45" x14ac:dyDescent="0.25">
      <c r="A15" s="53" t="s">
        <v>26</v>
      </c>
      <c r="B15" s="50">
        <v>4</v>
      </c>
      <c r="C15" s="51" t="s">
        <v>13</v>
      </c>
      <c r="D15" s="51" t="s">
        <v>13</v>
      </c>
      <c r="E15" s="51" t="s">
        <v>13</v>
      </c>
      <c r="F15" s="51" t="s">
        <v>13</v>
      </c>
      <c r="G15" s="51" t="s">
        <v>14</v>
      </c>
      <c r="H15" s="51" t="s">
        <v>13</v>
      </c>
      <c r="I15" s="51" t="s">
        <v>14</v>
      </c>
      <c r="J15" s="52" t="s">
        <v>13</v>
      </c>
      <c r="K15" s="43"/>
      <c r="L15" s="43"/>
      <c r="M15" s="44"/>
      <c r="N15" s="43"/>
      <c r="O15" s="43"/>
      <c r="P15" s="43"/>
      <c r="Q15" s="43"/>
      <c r="R15" s="43"/>
      <c r="S15" s="43"/>
      <c r="T15" s="43"/>
      <c r="U15" s="43"/>
      <c r="V15" s="45"/>
      <c r="W15" s="45"/>
      <c r="X15" s="45"/>
      <c r="Y15" s="45"/>
      <c r="Z15" s="45"/>
    </row>
    <row r="16" spans="1:26" ht="30" x14ac:dyDescent="0.25">
      <c r="A16" s="53" t="s">
        <v>27</v>
      </c>
      <c r="B16" s="50">
        <v>4</v>
      </c>
      <c r="C16" s="51" t="s">
        <v>13</v>
      </c>
      <c r="D16" s="51" t="s">
        <v>13</v>
      </c>
      <c r="E16" s="51" t="s">
        <v>13</v>
      </c>
      <c r="F16" s="51" t="s">
        <v>13</v>
      </c>
      <c r="G16" s="51" t="s">
        <v>14</v>
      </c>
      <c r="H16" s="51" t="s">
        <v>13</v>
      </c>
      <c r="I16" s="51" t="s">
        <v>13</v>
      </c>
      <c r="J16" s="52" t="s">
        <v>13</v>
      </c>
      <c r="K16" s="43"/>
      <c r="L16" s="43"/>
      <c r="M16" s="44"/>
      <c r="N16" s="43"/>
      <c r="O16" s="43"/>
      <c r="P16" s="43"/>
      <c r="Q16" s="43"/>
      <c r="R16" s="43"/>
      <c r="S16" s="43"/>
      <c r="T16" s="43"/>
      <c r="U16" s="43"/>
      <c r="V16" s="45"/>
      <c r="W16" s="45"/>
      <c r="X16" s="45"/>
      <c r="Y16" s="45"/>
      <c r="Z16" s="45"/>
    </row>
    <row r="17" spans="1:26" ht="60" x14ac:dyDescent="0.25">
      <c r="A17" s="53" t="s">
        <v>28</v>
      </c>
      <c r="B17" s="50">
        <v>4</v>
      </c>
      <c r="C17" s="51" t="s">
        <v>13</v>
      </c>
      <c r="D17" s="51" t="s">
        <v>14</v>
      </c>
      <c r="E17" s="51" t="s">
        <v>13</v>
      </c>
      <c r="F17" s="51" t="s">
        <v>13</v>
      </c>
      <c r="G17" s="51" t="s">
        <v>14</v>
      </c>
      <c r="H17" s="51" t="s">
        <v>13</v>
      </c>
      <c r="I17" s="51" t="s">
        <v>14</v>
      </c>
      <c r="J17" s="52" t="s">
        <v>13</v>
      </c>
      <c r="K17" s="43"/>
      <c r="L17" s="43"/>
      <c r="M17" s="44"/>
      <c r="N17" s="43"/>
      <c r="O17" s="43"/>
      <c r="P17" s="43"/>
      <c r="Q17" s="43"/>
      <c r="R17" s="43"/>
      <c r="S17" s="43"/>
      <c r="T17" s="43"/>
      <c r="U17" s="43"/>
      <c r="V17" s="45"/>
      <c r="W17" s="45"/>
      <c r="X17" s="45"/>
      <c r="Y17" s="45"/>
      <c r="Z17" s="45"/>
    </row>
    <row r="18" spans="1:26" ht="135" x14ac:dyDescent="0.25">
      <c r="A18" s="53" t="s">
        <v>29</v>
      </c>
      <c r="B18" s="50">
        <v>4</v>
      </c>
      <c r="C18" s="51" t="s">
        <v>13</v>
      </c>
      <c r="D18" s="51" t="s">
        <v>14</v>
      </c>
      <c r="E18" s="51" t="s">
        <v>13</v>
      </c>
      <c r="F18" s="51" t="s">
        <v>13</v>
      </c>
      <c r="G18" s="51" t="s">
        <v>14</v>
      </c>
      <c r="H18" s="51" t="s">
        <v>13</v>
      </c>
      <c r="I18" s="51" t="s">
        <v>14</v>
      </c>
      <c r="J18" s="52" t="s">
        <v>13</v>
      </c>
      <c r="K18" s="43"/>
      <c r="L18" s="43"/>
      <c r="M18" s="44"/>
      <c r="N18" s="43"/>
      <c r="O18" s="43"/>
      <c r="P18" s="43"/>
      <c r="Q18" s="43"/>
      <c r="R18" s="43"/>
      <c r="S18" s="43"/>
      <c r="T18" s="43"/>
      <c r="U18" s="43"/>
      <c r="V18" s="45"/>
      <c r="W18" s="45"/>
      <c r="X18" s="45"/>
      <c r="Y18" s="45"/>
      <c r="Z18" s="45"/>
    </row>
    <row r="19" spans="1:26" ht="30" x14ac:dyDescent="0.25">
      <c r="A19" s="53" t="s">
        <v>30</v>
      </c>
      <c r="B19" s="50">
        <v>4</v>
      </c>
      <c r="C19" s="51" t="s">
        <v>13</v>
      </c>
      <c r="D19" s="51" t="s">
        <v>13</v>
      </c>
      <c r="E19" s="51" t="s">
        <v>13</v>
      </c>
      <c r="F19" s="51" t="s">
        <v>13</v>
      </c>
      <c r="G19" s="51" t="s">
        <v>14</v>
      </c>
      <c r="H19" s="51" t="s">
        <v>13</v>
      </c>
      <c r="I19" s="51" t="s">
        <v>13</v>
      </c>
      <c r="J19" s="52" t="s">
        <v>13</v>
      </c>
      <c r="K19" s="43"/>
      <c r="L19" s="43"/>
      <c r="M19" s="44"/>
      <c r="N19" s="43"/>
      <c r="O19" s="43"/>
      <c r="P19" s="43"/>
      <c r="Q19" s="43"/>
      <c r="R19" s="43"/>
      <c r="S19" s="43"/>
      <c r="T19" s="43"/>
      <c r="U19" s="43"/>
      <c r="V19" s="45"/>
      <c r="W19" s="45"/>
      <c r="X19" s="45"/>
      <c r="Y19" s="45"/>
      <c r="Z19" s="45"/>
    </row>
    <row r="20" spans="1:26" ht="105" x14ac:dyDescent="0.25">
      <c r="A20" s="53" t="s">
        <v>31</v>
      </c>
      <c r="B20" s="50">
        <v>4</v>
      </c>
      <c r="C20" s="51" t="s">
        <v>13</v>
      </c>
      <c r="D20" s="51" t="s">
        <v>13</v>
      </c>
      <c r="E20" s="51" t="s">
        <v>13</v>
      </c>
      <c r="F20" s="51" t="s">
        <v>13</v>
      </c>
      <c r="G20" s="51" t="s">
        <v>14</v>
      </c>
      <c r="H20" s="51" t="s">
        <v>13</v>
      </c>
      <c r="I20" s="51" t="s">
        <v>13</v>
      </c>
      <c r="J20" s="52" t="s">
        <v>14</v>
      </c>
      <c r="K20" s="43"/>
      <c r="L20" s="43"/>
      <c r="M20" s="44"/>
      <c r="N20" s="43"/>
      <c r="O20" s="43"/>
      <c r="P20" s="43"/>
      <c r="Q20" s="43"/>
      <c r="R20" s="43"/>
      <c r="S20" s="43"/>
      <c r="T20" s="43"/>
      <c r="U20" s="43"/>
      <c r="V20" s="45"/>
      <c r="W20" s="45"/>
      <c r="X20" s="45"/>
      <c r="Y20" s="45"/>
      <c r="Z20" s="45"/>
    </row>
    <row r="21" spans="1:26" ht="60" x14ac:dyDescent="0.25">
      <c r="A21" s="53" t="s">
        <v>32</v>
      </c>
      <c r="B21" s="50">
        <v>3</v>
      </c>
      <c r="C21" s="51" t="s">
        <v>13</v>
      </c>
      <c r="D21" s="51" t="s">
        <v>13</v>
      </c>
      <c r="E21" s="51" t="s">
        <v>13</v>
      </c>
      <c r="F21" s="51" t="s">
        <v>13</v>
      </c>
      <c r="G21" s="51" t="s">
        <v>14</v>
      </c>
      <c r="H21" s="51" t="s">
        <v>13</v>
      </c>
      <c r="I21" s="51" t="s">
        <v>13</v>
      </c>
      <c r="J21" s="52" t="s">
        <v>14</v>
      </c>
      <c r="K21" s="43"/>
      <c r="L21" s="43"/>
      <c r="M21" s="44"/>
      <c r="N21" s="43"/>
      <c r="O21" s="43"/>
      <c r="P21" s="43"/>
      <c r="Q21" s="43"/>
      <c r="R21" s="43"/>
      <c r="S21" s="43"/>
      <c r="T21" s="43"/>
      <c r="U21" s="43"/>
      <c r="V21" s="45"/>
      <c r="W21" s="45"/>
      <c r="X21" s="45"/>
      <c r="Y21" s="45"/>
      <c r="Z21" s="45"/>
    </row>
    <row r="22" spans="1:26" ht="30" x14ac:dyDescent="0.25">
      <c r="A22" s="53" t="s">
        <v>33</v>
      </c>
      <c r="B22" s="50">
        <v>4</v>
      </c>
      <c r="C22" s="51" t="s">
        <v>13</v>
      </c>
      <c r="D22" s="51" t="s">
        <v>13</v>
      </c>
      <c r="E22" s="51" t="s">
        <v>13</v>
      </c>
      <c r="F22" s="51" t="s">
        <v>13</v>
      </c>
      <c r="G22" s="51" t="s">
        <v>14</v>
      </c>
      <c r="H22" s="51" t="s">
        <v>13</v>
      </c>
      <c r="I22" s="51" t="s">
        <v>13</v>
      </c>
      <c r="J22" s="52" t="s">
        <v>13</v>
      </c>
      <c r="K22" s="43"/>
      <c r="L22" s="43"/>
      <c r="M22" s="44"/>
      <c r="N22" s="43"/>
      <c r="O22" s="43"/>
      <c r="P22" s="43"/>
      <c r="Q22" s="43"/>
      <c r="R22" s="43"/>
      <c r="S22" s="43"/>
      <c r="T22" s="43"/>
      <c r="U22" s="43"/>
      <c r="V22" s="45"/>
      <c r="W22" s="45"/>
      <c r="X22" s="45"/>
      <c r="Y22" s="45"/>
      <c r="Z22" s="45"/>
    </row>
    <row r="23" spans="1:26" ht="45" x14ac:dyDescent="0.25">
      <c r="A23" s="53" t="s">
        <v>34</v>
      </c>
      <c r="B23" s="50">
        <v>4</v>
      </c>
      <c r="C23" s="51" t="s">
        <v>13</v>
      </c>
      <c r="D23" s="51" t="s">
        <v>13</v>
      </c>
      <c r="E23" s="51" t="s">
        <v>13</v>
      </c>
      <c r="F23" s="51" t="s">
        <v>13</v>
      </c>
      <c r="G23" s="51" t="s">
        <v>14</v>
      </c>
      <c r="H23" s="51" t="s">
        <v>13</v>
      </c>
      <c r="I23" s="51" t="s">
        <v>14</v>
      </c>
      <c r="J23" s="52" t="s">
        <v>13</v>
      </c>
      <c r="K23" s="43"/>
      <c r="L23" s="43"/>
      <c r="M23" s="44"/>
      <c r="N23" s="43"/>
      <c r="O23" s="43"/>
      <c r="P23" s="43"/>
      <c r="Q23" s="43"/>
      <c r="R23" s="43"/>
      <c r="S23" s="43"/>
      <c r="T23" s="43"/>
      <c r="U23" s="43"/>
      <c r="V23" s="45"/>
      <c r="W23" s="45"/>
      <c r="X23" s="45"/>
      <c r="Y23" s="45"/>
      <c r="Z23" s="45"/>
    </row>
    <row r="24" spans="1:26" ht="75" x14ac:dyDescent="0.25">
      <c r="A24" s="53" t="s">
        <v>35</v>
      </c>
      <c r="B24" s="50">
        <v>3</v>
      </c>
      <c r="C24" s="51" t="s">
        <v>13</v>
      </c>
      <c r="D24" s="51" t="s">
        <v>13</v>
      </c>
      <c r="E24" s="51" t="s">
        <v>14</v>
      </c>
      <c r="F24" s="51" t="s">
        <v>13</v>
      </c>
      <c r="G24" s="51" t="s">
        <v>14</v>
      </c>
      <c r="H24" s="51" t="s">
        <v>13</v>
      </c>
      <c r="I24" s="51" t="s">
        <v>13</v>
      </c>
      <c r="J24" s="52" t="s">
        <v>13</v>
      </c>
      <c r="K24" s="43"/>
      <c r="L24" s="43"/>
      <c r="M24" s="44"/>
      <c r="N24" s="43"/>
      <c r="O24" s="43"/>
      <c r="P24" s="43"/>
      <c r="Q24" s="43"/>
      <c r="R24" s="43"/>
      <c r="S24" s="43"/>
      <c r="T24" s="43"/>
      <c r="U24" s="43"/>
      <c r="V24" s="45"/>
      <c r="W24" s="45"/>
      <c r="X24" s="45"/>
      <c r="Y24" s="45"/>
      <c r="Z24" s="45"/>
    </row>
    <row r="25" spans="1:26" ht="45" x14ac:dyDescent="0.25">
      <c r="A25" s="53" t="s">
        <v>36</v>
      </c>
      <c r="B25" s="50">
        <v>4</v>
      </c>
      <c r="C25" s="51" t="s">
        <v>13</v>
      </c>
      <c r="D25" s="51" t="s">
        <v>13</v>
      </c>
      <c r="E25" s="51" t="s">
        <v>13</v>
      </c>
      <c r="F25" s="51" t="s">
        <v>13</v>
      </c>
      <c r="G25" s="51" t="s">
        <v>14</v>
      </c>
      <c r="H25" s="51" t="s">
        <v>13</v>
      </c>
      <c r="I25" s="51" t="s">
        <v>14</v>
      </c>
      <c r="J25" s="52" t="s">
        <v>13</v>
      </c>
      <c r="K25" s="43"/>
      <c r="L25" s="43"/>
      <c r="M25" s="44"/>
      <c r="N25" s="43"/>
      <c r="O25" s="43"/>
      <c r="P25" s="43"/>
      <c r="Q25" s="43"/>
      <c r="R25" s="43"/>
      <c r="S25" s="43"/>
      <c r="T25" s="43"/>
      <c r="U25" s="43"/>
      <c r="V25" s="45"/>
      <c r="W25" s="45"/>
      <c r="X25" s="45"/>
      <c r="Y25" s="45"/>
      <c r="Z25" s="45"/>
    </row>
    <row r="26" spans="1:26" ht="105" x14ac:dyDescent="0.25">
      <c r="A26" s="53" t="s">
        <v>37</v>
      </c>
      <c r="B26" s="50">
        <v>4</v>
      </c>
      <c r="C26" s="51" t="s">
        <v>13</v>
      </c>
      <c r="D26" s="51" t="s">
        <v>13</v>
      </c>
      <c r="E26" s="51" t="s">
        <v>13</v>
      </c>
      <c r="F26" s="51" t="s">
        <v>13</v>
      </c>
      <c r="G26" s="51" t="s">
        <v>14</v>
      </c>
      <c r="H26" s="51" t="s">
        <v>13</v>
      </c>
      <c r="I26" s="51" t="s">
        <v>14</v>
      </c>
      <c r="J26" s="52" t="s">
        <v>14</v>
      </c>
      <c r="K26" s="43"/>
      <c r="L26" s="43"/>
      <c r="M26" s="44"/>
      <c r="N26" s="43"/>
      <c r="O26" s="43"/>
      <c r="P26" s="43"/>
      <c r="Q26" s="43"/>
      <c r="R26" s="43"/>
      <c r="S26" s="43"/>
      <c r="T26" s="43"/>
      <c r="U26" s="43"/>
      <c r="V26" s="45"/>
      <c r="W26" s="45"/>
      <c r="X26" s="45"/>
      <c r="Y26" s="45"/>
      <c r="Z26" s="45"/>
    </row>
    <row r="27" spans="1:26" ht="30" x14ac:dyDescent="0.25">
      <c r="A27" s="53" t="s">
        <v>38</v>
      </c>
      <c r="B27" s="50">
        <v>4</v>
      </c>
      <c r="C27" s="51" t="s">
        <v>13</v>
      </c>
      <c r="D27" s="51" t="s">
        <v>13</v>
      </c>
      <c r="E27" s="51" t="s">
        <v>13</v>
      </c>
      <c r="F27" s="51" t="s">
        <v>13</v>
      </c>
      <c r="G27" s="51" t="s">
        <v>14</v>
      </c>
      <c r="H27" s="51" t="s">
        <v>13</v>
      </c>
      <c r="I27" s="51" t="s">
        <v>13</v>
      </c>
      <c r="J27" s="52" t="s">
        <v>13</v>
      </c>
      <c r="K27" s="43"/>
      <c r="L27" s="43"/>
      <c r="M27" s="44"/>
      <c r="N27" s="43"/>
      <c r="O27" s="43"/>
      <c r="P27" s="43"/>
      <c r="Q27" s="43"/>
      <c r="R27" s="43"/>
      <c r="S27" s="43"/>
      <c r="T27" s="43"/>
      <c r="U27" s="43"/>
      <c r="V27" s="45"/>
      <c r="W27" s="45"/>
      <c r="X27" s="45"/>
      <c r="Y27" s="45"/>
      <c r="Z27" s="45"/>
    </row>
    <row r="28" spans="1:26" ht="240" x14ac:dyDescent="0.25">
      <c r="A28" s="53" t="s">
        <v>39</v>
      </c>
      <c r="B28" s="50">
        <v>4</v>
      </c>
      <c r="C28" s="51" t="s">
        <v>13</v>
      </c>
      <c r="D28" s="51" t="s">
        <v>14</v>
      </c>
      <c r="E28" s="51" t="s">
        <v>13</v>
      </c>
      <c r="F28" s="51" t="s">
        <v>13</v>
      </c>
      <c r="G28" s="51" t="s">
        <v>14</v>
      </c>
      <c r="H28" s="51" t="s">
        <v>13</v>
      </c>
      <c r="I28" s="51" t="s">
        <v>14</v>
      </c>
      <c r="J28" s="52" t="s">
        <v>13</v>
      </c>
      <c r="K28" s="43"/>
      <c r="L28" s="43"/>
      <c r="M28" s="44"/>
      <c r="N28" s="43"/>
      <c r="O28" s="43"/>
      <c r="P28" s="43"/>
      <c r="Q28" s="43"/>
      <c r="R28" s="43"/>
      <c r="S28" s="43"/>
      <c r="T28" s="43"/>
      <c r="U28" s="43"/>
      <c r="V28" s="45"/>
      <c r="W28" s="45"/>
      <c r="X28" s="45"/>
      <c r="Y28" s="45"/>
      <c r="Z28" s="45"/>
    </row>
    <row r="29" spans="1:26" ht="90" x14ac:dyDescent="0.25">
      <c r="A29" s="53" t="s">
        <v>40</v>
      </c>
      <c r="B29" s="50">
        <v>4</v>
      </c>
      <c r="C29" s="51" t="s">
        <v>13</v>
      </c>
      <c r="D29" s="51" t="s">
        <v>13</v>
      </c>
      <c r="E29" s="51" t="s">
        <v>13</v>
      </c>
      <c r="F29" s="51" t="s">
        <v>13</v>
      </c>
      <c r="G29" s="51" t="s">
        <v>14</v>
      </c>
      <c r="H29" s="51" t="s">
        <v>13</v>
      </c>
      <c r="I29" s="51" t="s">
        <v>13</v>
      </c>
      <c r="J29" s="52" t="s">
        <v>14</v>
      </c>
      <c r="K29" s="43"/>
      <c r="L29" s="43"/>
      <c r="M29" s="44"/>
      <c r="N29" s="43"/>
      <c r="O29" s="43"/>
      <c r="P29" s="43"/>
      <c r="Q29" s="43"/>
      <c r="R29" s="43"/>
      <c r="S29" s="43"/>
      <c r="T29" s="43"/>
      <c r="U29" s="43"/>
      <c r="V29" s="45"/>
      <c r="W29" s="45"/>
      <c r="X29" s="45"/>
      <c r="Y29" s="45"/>
      <c r="Z29" s="45"/>
    </row>
    <row r="30" spans="1:26" ht="30" x14ac:dyDescent="0.25">
      <c r="A30" s="53" t="s">
        <v>41</v>
      </c>
      <c r="B30" s="50">
        <v>3</v>
      </c>
      <c r="C30" s="51" t="s">
        <v>13</v>
      </c>
      <c r="D30" s="51" t="s">
        <v>13</v>
      </c>
      <c r="E30" s="51" t="s">
        <v>13</v>
      </c>
      <c r="F30" s="51" t="s">
        <v>13</v>
      </c>
      <c r="G30" s="51" t="s">
        <v>14</v>
      </c>
      <c r="H30" s="51" t="s">
        <v>13</v>
      </c>
      <c r="I30" s="51" t="s">
        <v>13</v>
      </c>
      <c r="J30" s="52" t="s">
        <v>13</v>
      </c>
      <c r="K30" s="43"/>
      <c r="L30" s="43"/>
      <c r="M30" s="44"/>
      <c r="N30" s="43"/>
      <c r="O30" s="43"/>
      <c r="P30" s="43"/>
      <c r="Q30" s="43"/>
      <c r="R30" s="43"/>
      <c r="S30" s="43"/>
      <c r="T30" s="43"/>
      <c r="U30" s="43"/>
      <c r="V30" s="45"/>
      <c r="W30" s="45"/>
      <c r="X30" s="45"/>
      <c r="Y30" s="45"/>
      <c r="Z30" s="45"/>
    </row>
    <row r="31" spans="1:26" ht="30" x14ac:dyDescent="0.25">
      <c r="A31" s="53" t="s">
        <v>42</v>
      </c>
      <c r="B31" s="50">
        <v>4</v>
      </c>
      <c r="C31" s="51" t="s">
        <v>13</v>
      </c>
      <c r="D31" s="51" t="s">
        <v>13</v>
      </c>
      <c r="E31" s="51" t="s">
        <v>13</v>
      </c>
      <c r="F31" s="51" t="s">
        <v>13</v>
      </c>
      <c r="G31" s="51" t="s">
        <v>14</v>
      </c>
      <c r="H31" s="51" t="s">
        <v>13</v>
      </c>
      <c r="I31" s="51" t="s">
        <v>13</v>
      </c>
      <c r="J31" s="52" t="s">
        <v>13</v>
      </c>
      <c r="K31" s="43"/>
      <c r="L31" s="43"/>
      <c r="M31" s="44"/>
      <c r="N31" s="43"/>
      <c r="O31" s="43"/>
      <c r="P31" s="43"/>
      <c r="Q31" s="43"/>
      <c r="R31" s="43"/>
      <c r="S31" s="43"/>
      <c r="T31" s="43"/>
      <c r="U31" s="43"/>
      <c r="V31" s="45"/>
      <c r="W31" s="45"/>
      <c r="X31" s="45"/>
      <c r="Y31" s="45"/>
      <c r="Z31" s="45"/>
    </row>
    <row r="32" spans="1:26" ht="75" x14ac:dyDescent="0.25">
      <c r="A32" s="53" t="s">
        <v>43</v>
      </c>
      <c r="B32" s="50">
        <v>4</v>
      </c>
      <c r="C32" s="51" t="s">
        <v>13</v>
      </c>
      <c r="D32" s="51" t="s">
        <v>14</v>
      </c>
      <c r="E32" s="51" t="s">
        <v>13</v>
      </c>
      <c r="F32" s="51" t="s">
        <v>13</v>
      </c>
      <c r="G32" s="51" t="s">
        <v>14</v>
      </c>
      <c r="H32" s="51" t="s">
        <v>13</v>
      </c>
      <c r="I32" s="51" t="s">
        <v>13</v>
      </c>
      <c r="J32" s="52" t="s">
        <v>13</v>
      </c>
      <c r="K32" s="43"/>
      <c r="L32" s="43"/>
      <c r="M32" s="44"/>
      <c r="N32" s="43"/>
      <c r="O32" s="43"/>
      <c r="P32" s="43"/>
      <c r="Q32" s="43"/>
      <c r="R32" s="43"/>
      <c r="S32" s="43"/>
      <c r="T32" s="43"/>
      <c r="U32" s="43"/>
      <c r="V32" s="45"/>
      <c r="W32" s="45"/>
      <c r="X32" s="45"/>
      <c r="Y32" s="45"/>
      <c r="Z32" s="45"/>
    </row>
    <row r="33" spans="1:26" ht="60" x14ac:dyDescent="0.25">
      <c r="A33" s="53" t="s">
        <v>44</v>
      </c>
      <c r="B33" s="50">
        <v>4</v>
      </c>
      <c r="C33" s="51" t="s">
        <v>13</v>
      </c>
      <c r="D33" s="51" t="s">
        <v>13</v>
      </c>
      <c r="E33" s="51" t="s">
        <v>13</v>
      </c>
      <c r="F33" s="51" t="s">
        <v>13</v>
      </c>
      <c r="G33" s="51" t="s">
        <v>14</v>
      </c>
      <c r="H33" s="51" t="s">
        <v>13</v>
      </c>
      <c r="I33" s="51" t="s">
        <v>13</v>
      </c>
      <c r="J33" s="52" t="s">
        <v>13</v>
      </c>
      <c r="K33" s="43"/>
      <c r="L33" s="43"/>
      <c r="M33" s="44"/>
      <c r="N33" s="43"/>
      <c r="O33" s="43"/>
      <c r="P33" s="43"/>
      <c r="Q33" s="43"/>
      <c r="R33" s="43"/>
      <c r="S33" s="43"/>
      <c r="T33" s="43"/>
      <c r="U33" s="43"/>
      <c r="V33" s="45"/>
      <c r="W33" s="45"/>
      <c r="X33" s="45"/>
      <c r="Y33" s="45"/>
      <c r="Z33" s="45"/>
    </row>
    <row r="34" spans="1:26" ht="30" x14ac:dyDescent="0.25">
      <c r="A34" s="53" t="s">
        <v>45</v>
      </c>
      <c r="B34" s="50">
        <v>4</v>
      </c>
      <c r="C34" s="51" t="s">
        <v>13</v>
      </c>
      <c r="D34" s="51" t="s">
        <v>13</v>
      </c>
      <c r="E34" s="51" t="s">
        <v>13</v>
      </c>
      <c r="F34" s="51" t="s">
        <v>13</v>
      </c>
      <c r="G34" s="51" t="s">
        <v>14</v>
      </c>
      <c r="H34" s="51" t="s">
        <v>13</v>
      </c>
      <c r="I34" s="51" t="s">
        <v>13</v>
      </c>
      <c r="J34" s="52" t="s">
        <v>13</v>
      </c>
      <c r="K34" s="43"/>
      <c r="L34" s="43"/>
      <c r="M34" s="44"/>
      <c r="N34" s="43"/>
      <c r="O34" s="43"/>
      <c r="P34" s="43"/>
      <c r="Q34" s="43"/>
      <c r="R34" s="43"/>
      <c r="S34" s="43"/>
      <c r="T34" s="43"/>
      <c r="U34" s="43"/>
      <c r="V34" s="45"/>
      <c r="W34" s="45"/>
      <c r="X34" s="45"/>
      <c r="Y34" s="45"/>
      <c r="Z34" s="45"/>
    </row>
    <row r="35" spans="1:26" ht="42.75" x14ac:dyDescent="0.25">
      <c r="A35" s="54" t="s">
        <v>46</v>
      </c>
      <c r="B35" s="50">
        <v>3</v>
      </c>
      <c r="C35" s="51" t="s">
        <v>13</v>
      </c>
      <c r="D35" s="51" t="s">
        <v>13</v>
      </c>
      <c r="E35" s="51" t="s">
        <v>13</v>
      </c>
      <c r="F35" s="51" t="s">
        <v>13</v>
      </c>
      <c r="G35" s="51" t="s">
        <v>14</v>
      </c>
      <c r="H35" s="51" t="s">
        <v>14</v>
      </c>
      <c r="I35" s="51" t="s">
        <v>13</v>
      </c>
      <c r="J35" s="52" t="s">
        <v>13</v>
      </c>
      <c r="K35" s="55"/>
      <c r="L35" s="43"/>
      <c r="M35" s="44"/>
      <c r="N35" s="43"/>
      <c r="O35" s="43"/>
      <c r="P35" s="43"/>
      <c r="Q35" s="43"/>
      <c r="R35" s="43"/>
      <c r="S35" s="43"/>
      <c r="T35" s="43"/>
      <c r="U35" s="43"/>
      <c r="V35" s="45"/>
      <c r="W35" s="45"/>
      <c r="X35" s="45"/>
      <c r="Y35" s="45"/>
      <c r="Z35" s="45"/>
    </row>
    <row r="36" spans="1:26" ht="45" x14ac:dyDescent="0.25">
      <c r="A36" s="53" t="s">
        <v>47</v>
      </c>
      <c r="B36" s="50">
        <v>4</v>
      </c>
      <c r="C36" s="51" t="s">
        <v>13</v>
      </c>
      <c r="D36" s="51" t="s">
        <v>13</v>
      </c>
      <c r="E36" s="51" t="s">
        <v>13</v>
      </c>
      <c r="F36" s="51" t="s">
        <v>13</v>
      </c>
      <c r="G36" s="51" t="s">
        <v>14</v>
      </c>
      <c r="H36" s="51" t="s">
        <v>13</v>
      </c>
      <c r="I36" s="51" t="s">
        <v>13</v>
      </c>
      <c r="J36" s="52" t="s">
        <v>13</v>
      </c>
      <c r="K36" s="43"/>
      <c r="L36" s="43"/>
      <c r="M36" s="44"/>
      <c r="N36" s="43"/>
      <c r="O36" s="43"/>
      <c r="P36" s="43"/>
      <c r="Q36" s="43"/>
      <c r="R36" s="43"/>
      <c r="S36" s="43"/>
      <c r="T36" s="43"/>
      <c r="U36" s="43"/>
      <c r="V36" s="45"/>
      <c r="W36" s="45"/>
      <c r="X36" s="45"/>
      <c r="Y36" s="45"/>
      <c r="Z36" s="45"/>
    </row>
    <row r="37" spans="1:26" ht="45" x14ac:dyDescent="0.25">
      <c r="A37" s="53" t="s">
        <v>48</v>
      </c>
      <c r="B37" s="50">
        <v>4</v>
      </c>
      <c r="C37" s="51" t="s">
        <v>13</v>
      </c>
      <c r="D37" s="51" t="s">
        <v>13</v>
      </c>
      <c r="E37" s="51" t="s">
        <v>13</v>
      </c>
      <c r="F37" s="51" t="s">
        <v>13</v>
      </c>
      <c r="G37" s="51" t="s">
        <v>14</v>
      </c>
      <c r="H37" s="51" t="s">
        <v>13</v>
      </c>
      <c r="I37" s="51" t="s">
        <v>13</v>
      </c>
      <c r="J37" s="52" t="s">
        <v>13</v>
      </c>
      <c r="K37" s="43"/>
      <c r="L37" s="43"/>
      <c r="M37" s="44"/>
      <c r="N37" s="43"/>
      <c r="O37" s="43"/>
      <c r="P37" s="43"/>
      <c r="Q37" s="43"/>
      <c r="R37" s="43"/>
      <c r="S37" s="43"/>
      <c r="T37" s="43"/>
      <c r="U37" s="43"/>
      <c r="V37" s="45"/>
      <c r="W37" s="45"/>
      <c r="X37" s="45"/>
      <c r="Y37" s="45"/>
      <c r="Z37" s="45"/>
    </row>
    <row r="38" spans="1:26" ht="135" x14ac:dyDescent="0.25">
      <c r="A38" s="53" t="s">
        <v>49</v>
      </c>
      <c r="B38" s="50">
        <v>4</v>
      </c>
      <c r="C38" s="51" t="s">
        <v>13</v>
      </c>
      <c r="D38" s="51" t="s">
        <v>13</v>
      </c>
      <c r="E38" s="51" t="s">
        <v>13</v>
      </c>
      <c r="F38" s="51" t="s">
        <v>13</v>
      </c>
      <c r="G38" s="51" t="s">
        <v>14</v>
      </c>
      <c r="H38" s="51" t="s">
        <v>13</v>
      </c>
      <c r="I38" s="51" t="s">
        <v>13</v>
      </c>
      <c r="J38" s="52" t="s">
        <v>13</v>
      </c>
      <c r="K38" s="43"/>
      <c r="L38" s="43"/>
      <c r="M38" s="44"/>
      <c r="N38" s="43"/>
      <c r="O38" s="43"/>
      <c r="P38" s="43"/>
      <c r="Q38" s="43"/>
      <c r="R38" s="43"/>
      <c r="S38" s="43"/>
      <c r="T38" s="43"/>
      <c r="U38" s="43"/>
      <c r="V38" s="45"/>
      <c r="W38" s="45"/>
      <c r="X38" s="45"/>
      <c r="Y38" s="45"/>
      <c r="Z38" s="45"/>
    </row>
    <row r="39" spans="1:26" ht="60" x14ac:dyDescent="0.25">
      <c r="A39" s="53" t="s">
        <v>50</v>
      </c>
      <c r="B39" s="50">
        <v>4</v>
      </c>
      <c r="C39" s="51" t="s">
        <v>13</v>
      </c>
      <c r="D39" s="51" t="s">
        <v>13</v>
      </c>
      <c r="E39" s="51" t="s">
        <v>13</v>
      </c>
      <c r="F39" s="51" t="s">
        <v>13</v>
      </c>
      <c r="G39" s="51" t="s">
        <v>14</v>
      </c>
      <c r="H39" s="51" t="s">
        <v>13</v>
      </c>
      <c r="I39" s="51" t="s">
        <v>14</v>
      </c>
      <c r="J39" s="52" t="s">
        <v>14</v>
      </c>
      <c r="K39" s="43"/>
      <c r="L39" s="43"/>
      <c r="M39" s="44"/>
      <c r="N39" s="43"/>
      <c r="O39" s="43"/>
      <c r="P39" s="43"/>
      <c r="Q39" s="43"/>
      <c r="R39" s="43"/>
      <c r="S39" s="43"/>
      <c r="T39" s="43"/>
      <c r="U39" s="43"/>
      <c r="V39" s="45"/>
      <c r="W39" s="45"/>
      <c r="X39" s="45"/>
      <c r="Y39" s="45"/>
      <c r="Z39" s="45"/>
    </row>
    <row r="40" spans="1:26" ht="30" x14ac:dyDescent="0.25">
      <c r="A40" s="53" t="s">
        <v>51</v>
      </c>
      <c r="B40" s="50">
        <v>4</v>
      </c>
      <c r="C40" s="51" t="s">
        <v>13</v>
      </c>
      <c r="D40" s="51" t="s">
        <v>13</v>
      </c>
      <c r="E40" s="51" t="s">
        <v>13</v>
      </c>
      <c r="F40" s="51" t="s">
        <v>13</v>
      </c>
      <c r="G40" s="51" t="s">
        <v>14</v>
      </c>
      <c r="H40" s="51" t="s">
        <v>13</v>
      </c>
      <c r="I40" s="51" t="s">
        <v>13</v>
      </c>
      <c r="J40" s="52" t="s">
        <v>13</v>
      </c>
      <c r="K40" s="43"/>
      <c r="L40" s="43"/>
      <c r="M40" s="44"/>
      <c r="N40" s="43"/>
      <c r="O40" s="43"/>
      <c r="P40" s="43"/>
      <c r="Q40" s="43"/>
      <c r="R40" s="43"/>
      <c r="S40" s="43"/>
      <c r="T40" s="43"/>
      <c r="U40" s="43"/>
      <c r="V40" s="45"/>
      <c r="W40" s="45"/>
      <c r="X40" s="45"/>
      <c r="Y40" s="45"/>
      <c r="Z40" s="45"/>
    </row>
    <row r="41" spans="1:26" ht="71.25" x14ac:dyDescent="0.25">
      <c r="A41" s="54" t="s">
        <v>52</v>
      </c>
      <c r="B41" s="50">
        <v>3</v>
      </c>
      <c r="C41" s="51" t="s">
        <v>13</v>
      </c>
      <c r="D41" s="51" t="s">
        <v>13</v>
      </c>
      <c r="E41" s="51" t="s">
        <v>13</v>
      </c>
      <c r="F41" s="51" t="s">
        <v>13</v>
      </c>
      <c r="G41" s="51" t="s">
        <v>14</v>
      </c>
      <c r="H41" s="51" t="s">
        <v>13</v>
      </c>
      <c r="I41" s="51" t="s">
        <v>13</v>
      </c>
      <c r="J41" s="52" t="s">
        <v>14</v>
      </c>
      <c r="K41" s="43"/>
      <c r="L41" s="43"/>
      <c r="M41" s="44"/>
      <c r="N41" s="43"/>
      <c r="O41" s="43"/>
      <c r="P41" s="43"/>
      <c r="Q41" s="43"/>
      <c r="R41" s="43"/>
      <c r="S41" s="43"/>
      <c r="T41" s="43"/>
      <c r="U41" s="43"/>
      <c r="V41" s="45"/>
      <c r="W41" s="45"/>
      <c r="X41" s="45"/>
      <c r="Y41" s="45"/>
      <c r="Z41" s="45"/>
    </row>
    <row r="42" spans="1:26" ht="60" x14ac:dyDescent="0.25">
      <c r="A42" s="53" t="s">
        <v>53</v>
      </c>
      <c r="B42" s="50">
        <v>4</v>
      </c>
      <c r="C42" s="51" t="s">
        <v>13</v>
      </c>
      <c r="D42" s="51" t="s">
        <v>13</v>
      </c>
      <c r="E42" s="51" t="s">
        <v>13</v>
      </c>
      <c r="F42" s="51" t="s">
        <v>13</v>
      </c>
      <c r="G42" s="51" t="s">
        <v>14</v>
      </c>
      <c r="H42" s="51" t="s">
        <v>13</v>
      </c>
      <c r="I42" s="51" t="s">
        <v>13</v>
      </c>
      <c r="J42" s="52" t="s">
        <v>14</v>
      </c>
      <c r="K42" s="43"/>
      <c r="L42" s="43"/>
      <c r="M42" s="44"/>
      <c r="N42" s="43"/>
      <c r="O42" s="43"/>
      <c r="P42" s="43"/>
      <c r="Q42" s="43"/>
      <c r="R42" s="43"/>
      <c r="S42" s="43"/>
      <c r="T42" s="43"/>
      <c r="U42" s="43"/>
      <c r="V42" s="45"/>
      <c r="W42" s="45"/>
      <c r="X42" s="45"/>
      <c r="Y42" s="45"/>
      <c r="Z42" s="45"/>
    </row>
    <row r="43" spans="1:26" ht="45" x14ac:dyDescent="0.25">
      <c r="A43" s="53" t="s">
        <v>54</v>
      </c>
      <c r="B43" s="50">
        <v>4</v>
      </c>
      <c r="C43" s="51" t="s">
        <v>13</v>
      </c>
      <c r="D43" s="51" t="s">
        <v>13</v>
      </c>
      <c r="E43" s="51" t="s">
        <v>13</v>
      </c>
      <c r="F43" s="51" t="s">
        <v>13</v>
      </c>
      <c r="G43" s="51" t="s">
        <v>14</v>
      </c>
      <c r="H43" s="51" t="s">
        <v>13</v>
      </c>
      <c r="I43" s="51" t="s">
        <v>13</v>
      </c>
      <c r="J43" s="52" t="s">
        <v>13</v>
      </c>
      <c r="K43" s="43"/>
      <c r="L43" s="43"/>
      <c r="M43" s="44"/>
      <c r="N43" s="43"/>
      <c r="O43" s="43"/>
      <c r="P43" s="43"/>
      <c r="Q43" s="43"/>
      <c r="R43" s="43"/>
      <c r="S43" s="43"/>
      <c r="T43" s="43"/>
      <c r="U43" s="43"/>
      <c r="V43" s="45"/>
      <c r="W43" s="45"/>
      <c r="X43" s="45"/>
      <c r="Y43" s="45"/>
      <c r="Z43" s="45"/>
    </row>
    <row r="44" spans="1:26" ht="30" x14ac:dyDescent="0.25">
      <c r="A44" s="53" t="s">
        <v>55</v>
      </c>
      <c r="B44" s="50">
        <v>4</v>
      </c>
      <c r="C44" s="51" t="s">
        <v>13</v>
      </c>
      <c r="D44" s="51" t="s">
        <v>13</v>
      </c>
      <c r="E44" s="51" t="s">
        <v>13</v>
      </c>
      <c r="F44" s="51" t="s">
        <v>13</v>
      </c>
      <c r="G44" s="51" t="s">
        <v>14</v>
      </c>
      <c r="H44" s="51" t="s">
        <v>13</v>
      </c>
      <c r="I44" s="51" t="s">
        <v>13</v>
      </c>
      <c r="J44" s="52" t="s">
        <v>13</v>
      </c>
      <c r="K44" s="43"/>
      <c r="L44" s="43"/>
      <c r="M44" s="44"/>
      <c r="N44" s="43"/>
      <c r="O44" s="43"/>
      <c r="P44" s="43"/>
      <c r="Q44" s="43"/>
      <c r="R44" s="43"/>
      <c r="S44" s="43"/>
      <c r="T44" s="43"/>
      <c r="U44" s="43"/>
      <c r="V44" s="45"/>
      <c r="W44" s="45"/>
      <c r="X44" s="45"/>
      <c r="Y44" s="45"/>
      <c r="Z44" s="45"/>
    </row>
    <row r="45" spans="1:26" ht="30" x14ac:dyDescent="0.25">
      <c r="A45" s="53" t="s">
        <v>56</v>
      </c>
      <c r="B45" s="50">
        <v>4</v>
      </c>
      <c r="C45" s="51" t="s">
        <v>13</v>
      </c>
      <c r="D45" s="51" t="s">
        <v>13</v>
      </c>
      <c r="E45" s="51" t="s">
        <v>13</v>
      </c>
      <c r="F45" s="51" t="s">
        <v>13</v>
      </c>
      <c r="G45" s="51" t="s">
        <v>14</v>
      </c>
      <c r="H45" s="51" t="s">
        <v>13</v>
      </c>
      <c r="I45" s="51" t="s">
        <v>13</v>
      </c>
      <c r="J45" s="52" t="s">
        <v>14</v>
      </c>
      <c r="K45" s="43"/>
      <c r="L45" s="43"/>
      <c r="M45" s="44"/>
      <c r="N45" s="43"/>
      <c r="O45" s="43"/>
      <c r="P45" s="43"/>
      <c r="Q45" s="43"/>
      <c r="R45" s="43"/>
      <c r="S45" s="43"/>
      <c r="T45" s="43"/>
      <c r="U45" s="43"/>
      <c r="V45" s="45"/>
      <c r="W45" s="45"/>
      <c r="X45" s="45"/>
      <c r="Y45" s="45"/>
      <c r="Z45" s="45"/>
    </row>
    <row r="46" spans="1:26" ht="30" x14ac:dyDescent="0.25">
      <c r="A46" s="53" t="s">
        <v>57</v>
      </c>
      <c r="B46" s="50">
        <v>3</v>
      </c>
      <c r="C46" s="51" t="s">
        <v>13</v>
      </c>
      <c r="D46" s="51" t="s">
        <v>13</v>
      </c>
      <c r="E46" s="51" t="s">
        <v>13</v>
      </c>
      <c r="F46" s="51" t="s">
        <v>13</v>
      </c>
      <c r="G46" s="51" t="s">
        <v>13</v>
      </c>
      <c r="H46" s="51" t="s">
        <v>13</v>
      </c>
      <c r="I46" s="51" t="s">
        <v>13</v>
      </c>
      <c r="J46" s="52" t="s">
        <v>14</v>
      </c>
      <c r="K46" s="55"/>
      <c r="L46" s="43"/>
      <c r="M46" s="44"/>
      <c r="N46" s="43"/>
      <c r="O46" s="43"/>
      <c r="P46" s="43"/>
      <c r="Q46" s="43"/>
      <c r="R46" s="43"/>
      <c r="S46" s="43"/>
      <c r="T46" s="43"/>
      <c r="U46" s="43"/>
      <c r="V46" s="45"/>
      <c r="W46" s="45"/>
      <c r="X46" s="45"/>
      <c r="Y46" s="45"/>
      <c r="Z46" s="45"/>
    </row>
    <row r="47" spans="1:26" ht="60" x14ac:dyDescent="0.25">
      <c r="A47" s="53" t="s">
        <v>58</v>
      </c>
      <c r="B47" s="50">
        <v>4</v>
      </c>
      <c r="C47" s="51" t="s">
        <v>13</v>
      </c>
      <c r="D47" s="51" t="s">
        <v>13</v>
      </c>
      <c r="E47" s="51" t="s">
        <v>13</v>
      </c>
      <c r="F47" s="51" t="s">
        <v>13</v>
      </c>
      <c r="G47" s="51" t="s">
        <v>14</v>
      </c>
      <c r="H47" s="51" t="s">
        <v>13</v>
      </c>
      <c r="I47" s="51" t="s">
        <v>14</v>
      </c>
      <c r="J47" s="52" t="s">
        <v>13</v>
      </c>
      <c r="K47" s="43"/>
      <c r="L47" s="43"/>
      <c r="M47" s="44"/>
      <c r="N47" s="43"/>
      <c r="O47" s="43"/>
      <c r="P47" s="43"/>
      <c r="Q47" s="43"/>
      <c r="R47" s="43"/>
      <c r="S47" s="43"/>
      <c r="T47" s="43"/>
      <c r="U47" s="43"/>
      <c r="V47" s="45"/>
      <c r="W47" s="45"/>
      <c r="X47" s="45"/>
      <c r="Y47" s="45"/>
      <c r="Z47" s="45"/>
    </row>
    <row r="48" spans="1:26" ht="30" x14ac:dyDescent="0.25">
      <c r="A48" s="53" t="s">
        <v>59</v>
      </c>
      <c r="B48" s="50">
        <v>3</v>
      </c>
      <c r="C48" s="51" t="s">
        <v>13</v>
      </c>
      <c r="D48" s="51" t="s">
        <v>13</v>
      </c>
      <c r="E48" s="51" t="s">
        <v>13</v>
      </c>
      <c r="F48" s="51" t="s">
        <v>13</v>
      </c>
      <c r="G48" s="51" t="s">
        <v>13</v>
      </c>
      <c r="H48" s="51" t="s">
        <v>13</v>
      </c>
      <c r="I48" s="51" t="s">
        <v>13</v>
      </c>
      <c r="J48" s="52" t="s">
        <v>14</v>
      </c>
      <c r="K48" s="43"/>
      <c r="L48" s="43"/>
      <c r="M48" s="44"/>
      <c r="N48" s="43"/>
      <c r="O48" s="43"/>
      <c r="P48" s="43"/>
      <c r="Q48" s="43"/>
      <c r="R48" s="43"/>
      <c r="S48" s="43"/>
      <c r="T48" s="43"/>
      <c r="U48" s="43"/>
      <c r="V48" s="45"/>
      <c r="W48" s="45"/>
      <c r="X48" s="45"/>
      <c r="Y48" s="45"/>
      <c r="Z48" s="45"/>
    </row>
    <row r="49" spans="1:26" ht="45" x14ac:dyDescent="0.25">
      <c r="A49" s="53" t="s">
        <v>60</v>
      </c>
      <c r="B49" s="50">
        <v>4</v>
      </c>
      <c r="C49" s="51" t="s">
        <v>13</v>
      </c>
      <c r="D49" s="51" t="s">
        <v>13</v>
      </c>
      <c r="E49" s="51" t="s">
        <v>13</v>
      </c>
      <c r="F49" s="51" t="s">
        <v>13</v>
      </c>
      <c r="G49" s="51" t="s">
        <v>14</v>
      </c>
      <c r="H49" s="51" t="s">
        <v>13</v>
      </c>
      <c r="I49" s="51" t="s">
        <v>13</v>
      </c>
      <c r="J49" s="52" t="s">
        <v>14</v>
      </c>
      <c r="K49" s="43"/>
      <c r="L49" s="43"/>
      <c r="M49" s="44"/>
      <c r="N49" s="43"/>
      <c r="O49" s="43"/>
      <c r="P49" s="43"/>
      <c r="Q49" s="43"/>
      <c r="R49" s="43"/>
      <c r="S49" s="43"/>
      <c r="T49" s="43"/>
      <c r="U49" s="43"/>
      <c r="V49" s="45"/>
      <c r="W49" s="45"/>
      <c r="X49" s="45"/>
      <c r="Y49" s="45"/>
      <c r="Z49" s="45"/>
    </row>
    <row r="50" spans="1:26" ht="30" x14ac:dyDescent="0.25">
      <c r="A50" s="53" t="s">
        <v>61</v>
      </c>
      <c r="B50" s="50">
        <v>4</v>
      </c>
      <c r="C50" s="51" t="s">
        <v>13</v>
      </c>
      <c r="D50" s="51" t="s">
        <v>13</v>
      </c>
      <c r="E50" s="51" t="s">
        <v>13</v>
      </c>
      <c r="F50" s="51" t="s">
        <v>13</v>
      </c>
      <c r="G50" s="51" t="s">
        <v>14</v>
      </c>
      <c r="H50" s="51" t="s">
        <v>13</v>
      </c>
      <c r="I50" s="51" t="s">
        <v>14</v>
      </c>
      <c r="J50" s="52" t="s">
        <v>14</v>
      </c>
      <c r="K50" s="43"/>
      <c r="L50" s="43"/>
      <c r="M50" s="44"/>
      <c r="N50" s="43"/>
      <c r="O50" s="43"/>
      <c r="P50" s="43"/>
      <c r="Q50" s="43"/>
      <c r="R50" s="43"/>
      <c r="S50" s="43"/>
      <c r="T50" s="43"/>
      <c r="U50" s="43"/>
      <c r="V50" s="45"/>
      <c r="W50" s="45"/>
      <c r="X50" s="45"/>
      <c r="Y50" s="45"/>
      <c r="Z50" s="45"/>
    </row>
    <row r="51" spans="1:26" ht="30" x14ac:dyDescent="0.25">
      <c r="A51" s="53" t="s">
        <v>62</v>
      </c>
      <c r="B51" s="50">
        <v>4</v>
      </c>
      <c r="C51" s="51" t="s">
        <v>13</v>
      </c>
      <c r="D51" s="51" t="s">
        <v>13</v>
      </c>
      <c r="E51" s="51" t="s">
        <v>13</v>
      </c>
      <c r="F51" s="51" t="s">
        <v>13</v>
      </c>
      <c r="G51" s="51" t="s">
        <v>14</v>
      </c>
      <c r="H51" s="51" t="s">
        <v>13</v>
      </c>
      <c r="I51" s="51" t="s">
        <v>13</v>
      </c>
      <c r="J51" s="52" t="s">
        <v>13</v>
      </c>
      <c r="K51" s="43"/>
      <c r="L51" s="43"/>
      <c r="M51" s="44"/>
      <c r="N51" s="43"/>
      <c r="O51" s="43"/>
      <c r="P51" s="43"/>
      <c r="Q51" s="43"/>
      <c r="R51" s="43"/>
      <c r="S51" s="43"/>
      <c r="T51" s="43"/>
      <c r="U51" s="43"/>
      <c r="V51" s="45"/>
      <c r="W51" s="45"/>
      <c r="X51" s="45"/>
      <c r="Y51" s="45"/>
      <c r="Z51" s="45"/>
    </row>
    <row r="52" spans="1:26" ht="60" x14ac:dyDescent="0.25">
      <c r="A52" s="53" t="s">
        <v>63</v>
      </c>
      <c r="B52" s="50">
        <v>4</v>
      </c>
      <c r="C52" s="51" t="s">
        <v>13</v>
      </c>
      <c r="D52" s="51" t="s">
        <v>13</v>
      </c>
      <c r="E52" s="51" t="s">
        <v>13</v>
      </c>
      <c r="F52" s="51" t="s">
        <v>13</v>
      </c>
      <c r="G52" s="51" t="s">
        <v>14</v>
      </c>
      <c r="H52" s="51" t="s">
        <v>13</v>
      </c>
      <c r="I52" s="51" t="s">
        <v>13</v>
      </c>
      <c r="J52" s="52" t="s">
        <v>14</v>
      </c>
      <c r="K52" s="43"/>
      <c r="L52" s="43"/>
      <c r="M52" s="44"/>
      <c r="N52" s="43"/>
      <c r="O52" s="43"/>
      <c r="P52" s="43"/>
      <c r="Q52" s="43"/>
      <c r="R52" s="43"/>
      <c r="S52" s="43"/>
      <c r="T52" s="43"/>
      <c r="U52" s="43"/>
      <c r="V52" s="45"/>
      <c r="W52" s="45"/>
      <c r="X52" s="45"/>
      <c r="Y52" s="45"/>
      <c r="Z52" s="45"/>
    </row>
    <row r="53" spans="1:26" ht="45" x14ac:dyDescent="0.25">
      <c r="A53" s="53" t="s">
        <v>64</v>
      </c>
      <c r="B53" s="50">
        <v>4</v>
      </c>
      <c r="C53" s="51" t="s">
        <v>13</v>
      </c>
      <c r="D53" s="51" t="s">
        <v>13</v>
      </c>
      <c r="E53" s="51" t="s">
        <v>13</v>
      </c>
      <c r="F53" s="51" t="s">
        <v>13</v>
      </c>
      <c r="G53" s="51" t="s">
        <v>14</v>
      </c>
      <c r="H53" s="51" t="s">
        <v>13</v>
      </c>
      <c r="I53" s="51" t="s">
        <v>13</v>
      </c>
      <c r="J53" s="52" t="s">
        <v>13</v>
      </c>
      <c r="K53" s="43"/>
      <c r="L53" s="43"/>
      <c r="M53" s="44"/>
      <c r="N53" s="43"/>
      <c r="O53" s="43"/>
      <c r="P53" s="43"/>
      <c r="Q53" s="43"/>
      <c r="R53" s="43"/>
      <c r="S53" s="43"/>
      <c r="T53" s="43"/>
      <c r="U53" s="43"/>
      <c r="V53" s="45"/>
      <c r="W53" s="45"/>
      <c r="X53" s="45"/>
      <c r="Y53" s="45"/>
      <c r="Z53" s="45"/>
    </row>
    <row r="54" spans="1:26" ht="30" x14ac:dyDescent="0.25">
      <c r="A54" s="53" t="s">
        <v>65</v>
      </c>
      <c r="B54" s="50">
        <v>4</v>
      </c>
      <c r="C54" s="51" t="s">
        <v>13</v>
      </c>
      <c r="D54" s="51" t="s">
        <v>13</v>
      </c>
      <c r="E54" s="51" t="s">
        <v>13</v>
      </c>
      <c r="F54" s="51" t="s">
        <v>13</v>
      </c>
      <c r="G54" s="51" t="s">
        <v>14</v>
      </c>
      <c r="H54" s="51" t="s">
        <v>13</v>
      </c>
      <c r="I54" s="51" t="s">
        <v>13</v>
      </c>
      <c r="J54" s="52" t="s">
        <v>14</v>
      </c>
      <c r="K54" s="43"/>
      <c r="L54" s="43"/>
      <c r="M54" s="44"/>
      <c r="N54" s="43"/>
      <c r="O54" s="43"/>
      <c r="P54" s="43"/>
      <c r="Q54" s="43"/>
      <c r="R54" s="43"/>
      <c r="S54" s="43"/>
      <c r="T54" s="43"/>
      <c r="U54" s="43"/>
      <c r="V54" s="45"/>
      <c r="W54" s="45"/>
      <c r="X54" s="45"/>
      <c r="Y54" s="45"/>
      <c r="Z54" s="45"/>
    </row>
    <row r="55" spans="1:26" ht="30" x14ac:dyDescent="0.25">
      <c r="A55" s="53" t="s">
        <v>66</v>
      </c>
      <c r="B55" s="50">
        <v>4</v>
      </c>
      <c r="C55" s="51" t="s">
        <v>13</v>
      </c>
      <c r="D55" s="51" t="s">
        <v>13</v>
      </c>
      <c r="E55" s="51" t="s">
        <v>13</v>
      </c>
      <c r="F55" s="51" t="s">
        <v>13</v>
      </c>
      <c r="G55" s="51" t="s">
        <v>14</v>
      </c>
      <c r="H55" s="51" t="s">
        <v>13</v>
      </c>
      <c r="I55" s="51" t="s">
        <v>13</v>
      </c>
      <c r="J55" s="52" t="s">
        <v>14</v>
      </c>
      <c r="K55" s="43"/>
      <c r="L55" s="43"/>
      <c r="M55" s="44"/>
      <c r="N55" s="43"/>
      <c r="O55" s="43"/>
      <c r="P55" s="43"/>
      <c r="Q55" s="43"/>
      <c r="R55" s="43"/>
      <c r="S55" s="43"/>
      <c r="T55" s="43"/>
      <c r="U55" s="43"/>
      <c r="V55" s="45"/>
      <c r="W55" s="45"/>
      <c r="X55" s="45"/>
      <c r="Y55" s="45"/>
      <c r="Z55" s="45"/>
    </row>
    <row r="56" spans="1:26" ht="30" x14ac:dyDescent="0.25">
      <c r="A56" s="53" t="s">
        <v>67</v>
      </c>
      <c r="B56" s="50">
        <v>4</v>
      </c>
      <c r="C56" s="51" t="s">
        <v>13</v>
      </c>
      <c r="D56" s="51" t="s">
        <v>13</v>
      </c>
      <c r="E56" s="51" t="s">
        <v>13</v>
      </c>
      <c r="F56" s="51" t="s">
        <v>13</v>
      </c>
      <c r="G56" s="51" t="s">
        <v>14</v>
      </c>
      <c r="H56" s="51" t="s">
        <v>13</v>
      </c>
      <c r="I56" s="51" t="s">
        <v>13</v>
      </c>
      <c r="J56" s="52" t="s">
        <v>13</v>
      </c>
      <c r="K56" s="43"/>
      <c r="L56" s="43"/>
      <c r="M56" s="44"/>
      <c r="N56" s="43"/>
      <c r="O56" s="43"/>
      <c r="P56" s="43"/>
      <c r="Q56" s="43"/>
      <c r="R56" s="43"/>
      <c r="S56" s="43"/>
      <c r="T56" s="43"/>
      <c r="U56" s="43"/>
      <c r="V56" s="45"/>
      <c r="W56" s="45"/>
      <c r="X56" s="45"/>
      <c r="Y56" s="45"/>
      <c r="Z56" s="45"/>
    </row>
    <row r="57" spans="1:26" ht="60" x14ac:dyDescent="0.25">
      <c r="A57" s="53" t="s">
        <v>68</v>
      </c>
      <c r="B57" s="50">
        <v>4</v>
      </c>
      <c r="C57" s="51" t="s">
        <v>13</v>
      </c>
      <c r="D57" s="51" t="s">
        <v>13</v>
      </c>
      <c r="E57" s="51" t="s">
        <v>13</v>
      </c>
      <c r="F57" s="51" t="s">
        <v>13</v>
      </c>
      <c r="G57" s="51" t="s">
        <v>14</v>
      </c>
      <c r="H57" s="51" t="s">
        <v>13</v>
      </c>
      <c r="I57" s="51" t="s">
        <v>13</v>
      </c>
      <c r="J57" s="52" t="s">
        <v>14</v>
      </c>
      <c r="K57" s="43"/>
      <c r="L57" s="43"/>
      <c r="M57" s="44"/>
      <c r="N57" s="43"/>
      <c r="O57" s="43"/>
      <c r="P57" s="43"/>
      <c r="Q57" s="43"/>
      <c r="R57" s="43"/>
      <c r="S57" s="43"/>
      <c r="T57" s="43"/>
      <c r="U57" s="43"/>
      <c r="V57" s="45"/>
      <c r="W57" s="45"/>
      <c r="X57" s="45"/>
      <c r="Y57" s="45"/>
      <c r="Z57" s="45"/>
    </row>
    <row r="58" spans="1:26" ht="30" x14ac:dyDescent="0.25">
      <c r="A58" s="53" t="s">
        <v>69</v>
      </c>
      <c r="B58" s="50">
        <v>4</v>
      </c>
      <c r="C58" s="51" t="s">
        <v>13</v>
      </c>
      <c r="D58" s="51" t="s">
        <v>13</v>
      </c>
      <c r="E58" s="51" t="s">
        <v>13</v>
      </c>
      <c r="F58" s="51" t="s">
        <v>13</v>
      </c>
      <c r="G58" s="51" t="s">
        <v>14</v>
      </c>
      <c r="H58" s="51" t="s">
        <v>13</v>
      </c>
      <c r="I58" s="51" t="s">
        <v>13</v>
      </c>
      <c r="J58" s="52" t="s">
        <v>14</v>
      </c>
      <c r="K58" s="43"/>
      <c r="L58" s="43"/>
      <c r="M58" s="44"/>
      <c r="N58" s="43"/>
      <c r="O58" s="43"/>
      <c r="P58" s="43"/>
      <c r="Q58" s="43"/>
      <c r="R58" s="43"/>
      <c r="S58" s="43"/>
      <c r="T58" s="43"/>
      <c r="U58" s="43"/>
      <c r="V58" s="45"/>
      <c r="W58" s="45"/>
      <c r="X58" s="45"/>
      <c r="Y58" s="45"/>
      <c r="Z58" s="45"/>
    </row>
    <row r="59" spans="1:26" ht="60" x14ac:dyDescent="0.25">
      <c r="A59" s="53" t="s">
        <v>70</v>
      </c>
      <c r="B59" s="50">
        <v>4</v>
      </c>
      <c r="C59" s="51" t="s">
        <v>13</v>
      </c>
      <c r="D59" s="51" t="s">
        <v>13</v>
      </c>
      <c r="E59" s="51" t="s">
        <v>13</v>
      </c>
      <c r="F59" s="51" t="s">
        <v>13</v>
      </c>
      <c r="G59" s="51" t="s">
        <v>14</v>
      </c>
      <c r="H59" s="51" t="s">
        <v>13</v>
      </c>
      <c r="I59" s="51" t="s">
        <v>14</v>
      </c>
      <c r="J59" s="52" t="s">
        <v>14</v>
      </c>
      <c r="K59" s="43"/>
      <c r="L59" s="43"/>
      <c r="M59" s="44"/>
      <c r="N59" s="43"/>
      <c r="O59" s="43"/>
      <c r="P59" s="43"/>
      <c r="Q59" s="43"/>
      <c r="R59" s="43"/>
      <c r="S59" s="43"/>
      <c r="T59" s="43"/>
      <c r="U59" s="43"/>
      <c r="V59" s="45"/>
      <c r="W59" s="45"/>
      <c r="X59" s="45"/>
      <c r="Y59" s="45"/>
      <c r="Z59" s="45"/>
    </row>
    <row r="60" spans="1:26" ht="30" x14ac:dyDescent="0.25">
      <c r="A60" s="53" t="s">
        <v>71</v>
      </c>
      <c r="B60" s="50">
        <v>3</v>
      </c>
      <c r="C60" s="51" t="s">
        <v>13</v>
      </c>
      <c r="D60" s="51" t="s">
        <v>13</v>
      </c>
      <c r="E60" s="51" t="s">
        <v>13</v>
      </c>
      <c r="F60" s="51" t="s">
        <v>13</v>
      </c>
      <c r="G60" s="51" t="s">
        <v>14</v>
      </c>
      <c r="H60" s="51" t="s">
        <v>13</v>
      </c>
      <c r="I60" s="51" t="s">
        <v>13</v>
      </c>
      <c r="J60" s="52" t="s">
        <v>13</v>
      </c>
      <c r="K60" s="43"/>
      <c r="L60" s="43"/>
      <c r="M60" s="44"/>
      <c r="N60" s="43"/>
      <c r="O60" s="43"/>
      <c r="P60" s="43"/>
      <c r="Q60" s="43"/>
      <c r="R60" s="43"/>
      <c r="S60" s="43"/>
      <c r="T60" s="43"/>
      <c r="U60" s="43"/>
      <c r="V60" s="45"/>
      <c r="W60" s="45"/>
      <c r="X60" s="45"/>
      <c r="Y60" s="45"/>
      <c r="Z60" s="45"/>
    </row>
    <row r="61" spans="1:26" ht="135" x14ac:dyDescent="0.25">
      <c r="A61" s="49" t="s">
        <v>72</v>
      </c>
      <c r="B61" s="50">
        <v>4</v>
      </c>
      <c r="C61" s="51" t="s">
        <v>13</v>
      </c>
      <c r="D61" s="51" t="s">
        <v>13</v>
      </c>
      <c r="E61" s="51" t="s">
        <v>13</v>
      </c>
      <c r="F61" s="51" t="s">
        <v>13</v>
      </c>
      <c r="G61" s="51" t="s">
        <v>14</v>
      </c>
      <c r="H61" s="51" t="s">
        <v>13</v>
      </c>
      <c r="I61" s="51" t="s">
        <v>14</v>
      </c>
      <c r="J61" s="52" t="s">
        <v>14</v>
      </c>
      <c r="K61" s="43"/>
      <c r="L61" s="43"/>
      <c r="M61" s="44"/>
      <c r="N61" s="43"/>
      <c r="O61" s="43"/>
      <c r="P61" s="43"/>
      <c r="Q61" s="43"/>
      <c r="R61" s="43"/>
      <c r="S61" s="43"/>
      <c r="T61" s="43"/>
      <c r="U61" s="43"/>
      <c r="V61" s="45"/>
      <c r="W61" s="45"/>
      <c r="X61" s="45"/>
      <c r="Y61" s="45"/>
      <c r="Z61" s="45"/>
    </row>
    <row r="62" spans="1:26" ht="45" x14ac:dyDescent="0.25">
      <c r="A62" s="53" t="s">
        <v>73</v>
      </c>
      <c r="B62" s="50">
        <v>4</v>
      </c>
      <c r="C62" s="51" t="s">
        <v>13</v>
      </c>
      <c r="D62" s="51" t="s">
        <v>13</v>
      </c>
      <c r="E62" s="51" t="s">
        <v>13</v>
      </c>
      <c r="F62" s="51" t="s">
        <v>13</v>
      </c>
      <c r="G62" s="51" t="s">
        <v>14</v>
      </c>
      <c r="H62" s="51" t="s">
        <v>13</v>
      </c>
      <c r="I62" s="51" t="s">
        <v>13</v>
      </c>
      <c r="J62" s="52" t="s">
        <v>14</v>
      </c>
      <c r="K62" s="43"/>
      <c r="L62" s="43"/>
      <c r="M62" s="44"/>
      <c r="N62" s="43"/>
      <c r="O62" s="43"/>
      <c r="P62" s="43"/>
      <c r="Q62" s="43"/>
      <c r="R62" s="43"/>
      <c r="S62" s="43"/>
      <c r="T62" s="43"/>
      <c r="U62" s="43"/>
      <c r="V62" s="45"/>
      <c r="W62" s="45"/>
      <c r="X62" s="45"/>
      <c r="Y62" s="45"/>
      <c r="Z62" s="45"/>
    </row>
    <row r="63" spans="1:26" ht="75" x14ac:dyDescent="0.25">
      <c r="A63" s="53" t="s">
        <v>74</v>
      </c>
      <c r="B63" s="50">
        <v>4</v>
      </c>
      <c r="C63" s="51" t="s">
        <v>13</v>
      </c>
      <c r="D63" s="51" t="s">
        <v>13</v>
      </c>
      <c r="E63" s="51" t="s">
        <v>13</v>
      </c>
      <c r="F63" s="51" t="s">
        <v>13</v>
      </c>
      <c r="G63" s="51" t="s">
        <v>14</v>
      </c>
      <c r="H63" s="51" t="s">
        <v>13</v>
      </c>
      <c r="I63" s="51" t="s">
        <v>14</v>
      </c>
      <c r="J63" s="52" t="s">
        <v>13</v>
      </c>
      <c r="K63" s="43"/>
      <c r="L63" s="43"/>
      <c r="M63" s="44"/>
      <c r="N63" s="43"/>
      <c r="O63" s="43"/>
      <c r="P63" s="43"/>
      <c r="Q63" s="43"/>
      <c r="R63" s="43"/>
      <c r="S63" s="43"/>
      <c r="T63" s="43"/>
      <c r="U63" s="43"/>
      <c r="V63" s="45"/>
      <c r="W63" s="45"/>
      <c r="X63" s="45"/>
      <c r="Y63" s="45"/>
      <c r="Z63" s="45"/>
    </row>
    <row r="64" spans="1:26" ht="30" x14ac:dyDescent="0.25">
      <c r="A64" s="53" t="s">
        <v>75</v>
      </c>
      <c r="B64" s="50">
        <v>4</v>
      </c>
      <c r="C64" s="51" t="s">
        <v>13</v>
      </c>
      <c r="D64" s="51" t="s">
        <v>13</v>
      </c>
      <c r="E64" s="51" t="s">
        <v>13</v>
      </c>
      <c r="F64" s="51" t="s">
        <v>13</v>
      </c>
      <c r="G64" s="51" t="s">
        <v>14</v>
      </c>
      <c r="H64" s="51" t="s">
        <v>13</v>
      </c>
      <c r="I64" s="51" t="s">
        <v>14</v>
      </c>
      <c r="J64" s="52" t="s">
        <v>13</v>
      </c>
      <c r="K64" s="43"/>
      <c r="L64" s="43"/>
      <c r="M64" s="44"/>
      <c r="N64" s="43"/>
      <c r="O64" s="43"/>
      <c r="P64" s="43"/>
      <c r="Q64" s="43"/>
      <c r="R64" s="43"/>
      <c r="S64" s="43"/>
      <c r="T64" s="43"/>
      <c r="U64" s="43"/>
      <c r="V64" s="45"/>
      <c r="W64" s="45"/>
      <c r="X64" s="45"/>
      <c r="Y64" s="45"/>
      <c r="Z64" s="45"/>
    </row>
    <row r="65" spans="1:26" ht="60" x14ac:dyDescent="0.25">
      <c r="A65" s="53" t="s">
        <v>76</v>
      </c>
      <c r="B65" s="50">
        <v>4</v>
      </c>
      <c r="C65" s="51" t="s">
        <v>13</v>
      </c>
      <c r="D65" s="51" t="s">
        <v>14</v>
      </c>
      <c r="E65" s="51" t="s">
        <v>13</v>
      </c>
      <c r="F65" s="51" t="s">
        <v>13</v>
      </c>
      <c r="G65" s="51" t="s">
        <v>14</v>
      </c>
      <c r="H65" s="51" t="s">
        <v>13</v>
      </c>
      <c r="I65" s="51" t="s">
        <v>14</v>
      </c>
      <c r="J65" s="52" t="s">
        <v>13</v>
      </c>
      <c r="K65" s="43"/>
      <c r="L65" s="43"/>
      <c r="M65" s="44"/>
      <c r="N65" s="43"/>
      <c r="O65" s="43"/>
      <c r="P65" s="43"/>
      <c r="Q65" s="43"/>
      <c r="R65" s="43"/>
      <c r="S65" s="43"/>
      <c r="T65" s="43"/>
      <c r="U65" s="43"/>
      <c r="V65" s="45"/>
      <c r="W65" s="45"/>
      <c r="X65" s="45"/>
      <c r="Y65" s="45"/>
      <c r="Z65" s="45"/>
    </row>
    <row r="66" spans="1:26" ht="45" x14ac:dyDescent="0.25">
      <c r="A66" s="53" t="s">
        <v>77</v>
      </c>
      <c r="B66" s="50">
        <v>4</v>
      </c>
      <c r="C66" s="51" t="s">
        <v>14</v>
      </c>
      <c r="D66" s="51" t="s">
        <v>13</v>
      </c>
      <c r="E66" s="51" t="s">
        <v>13</v>
      </c>
      <c r="F66" s="51" t="s">
        <v>13</v>
      </c>
      <c r="G66" s="51" t="s">
        <v>14</v>
      </c>
      <c r="H66" s="51" t="s">
        <v>14</v>
      </c>
      <c r="I66" s="51" t="s">
        <v>13</v>
      </c>
      <c r="J66" s="52" t="s">
        <v>13</v>
      </c>
      <c r="K66" s="43"/>
      <c r="L66" s="43"/>
      <c r="M66" s="44"/>
      <c r="N66" s="43"/>
      <c r="O66" s="43"/>
      <c r="P66" s="43"/>
      <c r="Q66" s="43"/>
      <c r="R66" s="43"/>
      <c r="S66" s="43"/>
      <c r="T66" s="43"/>
      <c r="U66" s="43"/>
      <c r="V66" s="45"/>
      <c r="W66" s="45"/>
      <c r="X66" s="45"/>
      <c r="Y66" s="45"/>
      <c r="Z66" s="45"/>
    </row>
    <row r="67" spans="1:26" ht="60" x14ac:dyDescent="0.25">
      <c r="A67" s="53" t="s">
        <v>78</v>
      </c>
      <c r="B67" s="50">
        <v>3</v>
      </c>
      <c r="C67" s="51" t="s">
        <v>13</v>
      </c>
      <c r="D67" s="51" t="s">
        <v>13</v>
      </c>
      <c r="E67" s="51" t="s">
        <v>13</v>
      </c>
      <c r="F67" s="51" t="s">
        <v>13</v>
      </c>
      <c r="G67" s="51" t="s">
        <v>14</v>
      </c>
      <c r="H67" s="51" t="s">
        <v>13</v>
      </c>
      <c r="I67" s="51" t="s">
        <v>13</v>
      </c>
      <c r="J67" s="52" t="s">
        <v>13</v>
      </c>
      <c r="K67" s="43"/>
      <c r="L67" s="43"/>
      <c r="M67" s="44"/>
      <c r="N67" s="43"/>
      <c r="O67" s="43"/>
      <c r="P67" s="43"/>
      <c r="Q67" s="43"/>
      <c r="R67" s="43"/>
      <c r="S67" s="43"/>
      <c r="T67" s="43"/>
      <c r="U67" s="43"/>
      <c r="V67" s="45"/>
      <c r="W67" s="45"/>
      <c r="X67" s="45"/>
      <c r="Y67" s="45"/>
      <c r="Z67" s="45"/>
    </row>
    <row r="68" spans="1:26" ht="30" x14ac:dyDescent="0.25">
      <c r="A68" s="53" t="s">
        <v>79</v>
      </c>
      <c r="B68" s="50">
        <v>4</v>
      </c>
      <c r="C68" s="51" t="s">
        <v>13</v>
      </c>
      <c r="D68" s="51" t="s">
        <v>13</v>
      </c>
      <c r="E68" s="51" t="s">
        <v>13</v>
      </c>
      <c r="F68" s="51" t="s">
        <v>13</v>
      </c>
      <c r="G68" s="51" t="s">
        <v>14</v>
      </c>
      <c r="H68" s="51" t="s">
        <v>13</v>
      </c>
      <c r="I68" s="51" t="s">
        <v>13</v>
      </c>
      <c r="J68" s="52" t="s">
        <v>13</v>
      </c>
      <c r="K68" s="43"/>
      <c r="L68" s="43"/>
      <c r="M68" s="44"/>
      <c r="N68" s="43"/>
      <c r="O68" s="43"/>
      <c r="P68" s="43"/>
      <c r="Q68" s="43"/>
      <c r="R68" s="43"/>
      <c r="S68" s="43"/>
      <c r="T68" s="43"/>
      <c r="U68" s="43"/>
      <c r="V68" s="45"/>
      <c r="W68" s="45"/>
      <c r="X68" s="45"/>
      <c r="Y68" s="45"/>
      <c r="Z68" s="45"/>
    </row>
    <row r="69" spans="1:26" ht="45" x14ac:dyDescent="0.25">
      <c r="A69" s="53" t="s">
        <v>80</v>
      </c>
      <c r="B69" s="50">
        <v>4</v>
      </c>
      <c r="C69" s="51" t="s">
        <v>13</v>
      </c>
      <c r="D69" s="51" t="s">
        <v>13</v>
      </c>
      <c r="E69" s="51" t="s">
        <v>13</v>
      </c>
      <c r="F69" s="51" t="s">
        <v>13</v>
      </c>
      <c r="G69" s="51" t="s">
        <v>14</v>
      </c>
      <c r="H69" s="51" t="s">
        <v>13</v>
      </c>
      <c r="I69" s="51" t="s">
        <v>13</v>
      </c>
      <c r="J69" s="52" t="s">
        <v>14</v>
      </c>
      <c r="K69" s="43"/>
      <c r="L69" s="43"/>
      <c r="M69" s="44"/>
      <c r="N69" s="43"/>
      <c r="O69" s="43"/>
      <c r="P69" s="43"/>
      <c r="Q69" s="43"/>
      <c r="R69" s="43"/>
      <c r="S69" s="43"/>
      <c r="T69" s="43"/>
      <c r="U69" s="43"/>
      <c r="V69" s="45"/>
      <c r="W69" s="45"/>
      <c r="X69" s="45"/>
      <c r="Y69" s="45"/>
      <c r="Z69" s="45"/>
    </row>
    <row r="70" spans="1:26" ht="75" x14ac:dyDescent="0.25">
      <c r="A70" s="53" t="s">
        <v>81</v>
      </c>
      <c r="B70" s="50">
        <v>4</v>
      </c>
      <c r="C70" s="51" t="s">
        <v>13</v>
      </c>
      <c r="D70" s="51" t="s">
        <v>13</v>
      </c>
      <c r="E70" s="51" t="s">
        <v>13</v>
      </c>
      <c r="F70" s="51" t="s">
        <v>13</v>
      </c>
      <c r="G70" s="51" t="s">
        <v>14</v>
      </c>
      <c r="H70" s="51" t="s">
        <v>13</v>
      </c>
      <c r="I70" s="51" t="s">
        <v>14</v>
      </c>
      <c r="J70" s="52" t="s">
        <v>14</v>
      </c>
      <c r="K70" s="43"/>
      <c r="L70" s="43"/>
      <c r="M70" s="44"/>
      <c r="N70" s="43"/>
      <c r="O70" s="43"/>
      <c r="P70" s="43"/>
      <c r="Q70" s="43"/>
      <c r="R70" s="43"/>
      <c r="S70" s="43"/>
      <c r="T70" s="43"/>
      <c r="U70" s="43"/>
      <c r="V70" s="45"/>
      <c r="W70" s="45"/>
      <c r="X70" s="45"/>
      <c r="Y70" s="45"/>
      <c r="Z70" s="45"/>
    </row>
    <row r="71" spans="1:26" x14ac:dyDescent="0.25">
      <c r="A71" s="53" t="s">
        <v>82</v>
      </c>
      <c r="B71" s="50">
        <v>2</v>
      </c>
      <c r="C71" s="51" t="s">
        <v>13</v>
      </c>
      <c r="D71" s="51" t="s">
        <v>13</v>
      </c>
      <c r="E71" s="51" t="s">
        <v>13</v>
      </c>
      <c r="F71" s="51" t="s">
        <v>13</v>
      </c>
      <c r="G71" s="51" t="s">
        <v>13</v>
      </c>
      <c r="H71" s="51" t="s">
        <v>13</v>
      </c>
      <c r="I71" s="51" t="s">
        <v>13</v>
      </c>
      <c r="J71" s="52" t="s">
        <v>13</v>
      </c>
      <c r="K71" s="55"/>
      <c r="L71" s="43"/>
      <c r="M71" s="44"/>
      <c r="N71" s="43"/>
      <c r="O71" s="43"/>
      <c r="P71" s="43"/>
      <c r="Q71" s="43"/>
      <c r="R71" s="43"/>
      <c r="S71" s="43"/>
      <c r="T71" s="43"/>
      <c r="U71" s="43"/>
      <c r="V71" s="45"/>
      <c r="W71" s="45"/>
      <c r="X71" s="45"/>
      <c r="Y71" s="45"/>
      <c r="Z71" s="45"/>
    </row>
    <row r="72" spans="1:26" ht="105" x14ac:dyDescent="0.25">
      <c r="A72" s="53" t="s">
        <v>83</v>
      </c>
      <c r="B72" s="50">
        <v>3</v>
      </c>
      <c r="C72" s="51" t="s">
        <v>14</v>
      </c>
      <c r="D72" s="51" t="s">
        <v>13</v>
      </c>
      <c r="E72" s="51" t="s">
        <v>13</v>
      </c>
      <c r="F72" s="51" t="s">
        <v>13</v>
      </c>
      <c r="G72" s="51" t="s">
        <v>14</v>
      </c>
      <c r="H72" s="51" t="s">
        <v>14</v>
      </c>
      <c r="I72" s="51" t="s">
        <v>14</v>
      </c>
      <c r="J72" s="52" t="s">
        <v>13</v>
      </c>
      <c r="K72" s="43"/>
      <c r="L72" s="43"/>
      <c r="M72" s="44"/>
      <c r="N72" s="43"/>
      <c r="O72" s="43"/>
      <c r="P72" s="43"/>
      <c r="Q72" s="43"/>
      <c r="R72" s="43"/>
      <c r="S72" s="43"/>
      <c r="T72" s="43"/>
      <c r="U72" s="43"/>
      <c r="V72" s="45"/>
      <c r="W72" s="45"/>
      <c r="X72" s="45"/>
      <c r="Y72" s="45"/>
      <c r="Z72" s="45"/>
    </row>
    <row r="73" spans="1:26" ht="60" x14ac:dyDescent="0.25">
      <c r="A73" s="53" t="s">
        <v>84</v>
      </c>
      <c r="B73" s="50">
        <v>4</v>
      </c>
      <c r="C73" s="51" t="s">
        <v>13</v>
      </c>
      <c r="D73" s="51" t="s">
        <v>13</v>
      </c>
      <c r="E73" s="51" t="s">
        <v>13</v>
      </c>
      <c r="F73" s="51" t="s">
        <v>13</v>
      </c>
      <c r="G73" s="51" t="s">
        <v>14</v>
      </c>
      <c r="H73" s="51" t="s">
        <v>13</v>
      </c>
      <c r="I73" s="51" t="s">
        <v>13</v>
      </c>
      <c r="J73" s="52" t="s">
        <v>14</v>
      </c>
      <c r="K73" s="43"/>
      <c r="L73" s="43"/>
      <c r="M73" s="44"/>
      <c r="N73" s="43"/>
      <c r="O73" s="43"/>
      <c r="P73" s="43"/>
      <c r="Q73" s="43"/>
      <c r="R73" s="43"/>
      <c r="S73" s="43"/>
      <c r="T73" s="43"/>
      <c r="U73" s="43"/>
      <c r="V73" s="45"/>
      <c r="W73" s="45"/>
      <c r="X73" s="45"/>
      <c r="Y73" s="45"/>
      <c r="Z73" s="45"/>
    </row>
    <row r="74" spans="1:26" ht="45" x14ac:dyDescent="0.25">
      <c r="A74" s="53" t="s">
        <v>85</v>
      </c>
      <c r="B74" s="50">
        <v>4</v>
      </c>
      <c r="C74" s="51" t="s">
        <v>13</v>
      </c>
      <c r="D74" s="51" t="s">
        <v>13</v>
      </c>
      <c r="E74" s="51" t="s">
        <v>13</v>
      </c>
      <c r="F74" s="51" t="s">
        <v>13</v>
      </c>
      <c r="G74" s="51" t="s">
        <v>14</v>
      </c>
      <c r="H74" s="51" t="s">
        <v>13</v>
      </c>
      <c r="I74" s="51" t="s">
        <v>13</v>
      </c>
      <c r="J74" s="52" t="s">
        <v>13</v>
      </c>
      <c r="K74" s="43"/>
      <c r="L74" s="43"/>
      <c r="M74" s="44"/>
      <c r="N74" s="43"/>
      <c r="O74" s="43"/>
      <c r="P74" s="43"/>
      <c r="Q74" s="43"/>
      <c r="R74" s="43"/>
      <c r="S74" s="43"/>
      <c r="T74" s="43"/>
      <c r="U74" s="43"/>
      <c r="V74" s="45"/>
      <c r="W74" s="45"/>
      <c r="X74" s="45"/>
      <c r="Y74" s="45"/>
      <c r="Z74" s="45"/>
    </row>
    <row r="75" spans="1:26" ht="75" x14ac:dyDescent="0.25">
      <c r="A75" s="53" t="s">
        <v>86</v>
      </c>
      <c r="B75" s="50">
        <v>4</v>
      </c>
      <c r="C75" s="51" t="s">
        <v>13</v>
      </c>
      <c r="D75" s="51" t="s">
        <v>13</v>
      </c>
      <c r="E75" s="51" t="s">
        <v>13</v>
      </c>
      <c r="F75" s="51" t="s">
        <v>13</v>
      </c>
      <c r="G75" s="51" t="s">
        <v>14</v>
      </c>
      <c r="H75" s="51" t="s">
        <v>13</v>
      </c>
      <c r="I75" s="51" t="s">
        <v>13</v>
      </c>
      <c r="J75" s="52" t="s">
        <v>13</v>
      </c>
      <c r="K75" s="43"/>
      <c r="L75" s="43"/>
      <c r="M75" s="44"/>
      <c r="N75" s="43"/>
      <c r="O75" s="43"/>
      <c r="P75" s="43"/>
      <c r="Q75" s="43"/>
      <c r="R75" s="43"/>
      <c r="S75" s="43"/>
      <c r="T75" s="43"/>
      <c r="U75" s="43"/>
      <c r="V75" s="45"/>
      <c r="W75" s="45"/>
      <c r="X75" s="45"/>
      <c r="Y75" s="45"/>
      <c r="Z75" s="45"/>
    </row>
    <row r="76" spans="1:26" ht="30" x14ac:dyDescent="0.25">
      <c r="A76" s="53" t="s">
        <v>87</v>
      </c>
      <c r="B76" s="50">
        <v>4</v>
      </c>
      <c r="C76" s="51" t="s">
        <v>13</v>
      </c>
      <c r="D76" s="51" t="s">
        <v>13</v>
      </c>
      <c r="E76" s="51" t="s">
        <v>13</v>
      </c>
      <c r="F76" s="51" t="s">
        <v>13</v>
      </c>
      <c r="G76" s="51" t="s">
        <v>14</v>
      </c>
      <c r="H76" s="51" t="s">
        <v>13</v>
      </c>
      <c r="I76" s="51" t="s">
        <v>13</v>
      </c>
      <c r="J76" s="52" t="s">
        <v>14</v>
      </c>
      <c r="K76" s="43"/>
      <c r="L76" s="43"/>
      <c r="M76" s="44"/>
      <c r="N76" s="43"/>
      <c r="O76" s="43"/>
      <c r="P76" s="43"/>
      <c r="Q76" s="43"/>
      <c r="R76" s="43"/>
      <c r="S76" s="43"/>
      <c r="T76" s="43"/>
      <c r="U76" s="43"/>
      <c r="V76" s="45"/>
      <c r="W76" s="45"/>
      <c r="X76" s="45"/>
      <c r="Y76" s="45"/>
      <c r="Z76" s="45"/>
    </row>
    <row r="77" spans="1:26" ht="90" x14ac:dyDescent="0.25">
      <c r="A77" s="53" t="s">
        <v>88</v>
      </c>
      <c r="B77" s="50">
        <v>4</v>
      </c>
      <c r="C77" s="51" t="s">
        <v>13</v>
      </c>
      <c r="D77" s="51" t="s">
        <v>13</v>
      </c>
      <c r="E77" s="51" t="s">
        <v>13</v>
      </c>
      <c r="F77" s="51" t="s">
        <v>13</v>
      </c>
      <c r="G77" s="51" t="s">
        <v>14</v>
      </c>
      <c r="H77" s="51" t="s">
        <v>13</v>
      </c>
      <c r="I77" s="51" t="s">
        <v>13</v>
      </c>
      <c r="J77" s="52" t="s">
        <v>14</v>
      </c>
      <c r="K77" s="43"/>
      <c r="L77" s="43"/>
      <c r="M77" s="44"/>
      <c r="N77" s="43"/>
      <c r="O77" s="43"/>
      <c r="P77" s="43"/>
      <c r="Q77" s="43"/>
      <c r="R77" s="43"/>
      <c r="S77" s="43"/>
      <c r="T77" s="43"/>
      <c r="U77" s="43"/>
      <c r="V77" s="45"/>
      <c r="W77" s="45"/>
      <c r="X77" s="45"/>
      <c r="Y77" s="45"/>
      <c r="Z77" s="45"/>
    </row>
    <row r="78" spans="1:26" ht="30" x14ac:dyDescent="0.25">
      <c r="A78" s="53" t="s">
        <v>89</v>
      </c>
      <c r="B78" s="50">
        <v>4</v>
      </c>
      <c r="C78" s="51" t="s">
        <v>13</v>
      </c>
      <c r="D78" s="51" t="s">
        <v>13</v>
      </c>
      <c r="E78" s="51" t="s">
        <v>13</v>
      </c>
      <c r="F78" s="51" t="s">
        <v>13</v>
      </c>
      <c r="G78" s="51" t="s">
        <v>14</v>
      </c>
      <c r="H78" s="51" t="s">
        <v>13</v>
      </c>
      <c r="I78" s="51" t="s">
        <v>13</v>
      </c>
      <c r="J78" s="52" t="s">
        <v>13</v>
      </c>
      <c r="K78" s="43"/>
      <c r="L78" s="43"/>
      <c r="M78" s="44"/>
      <c r="N78" s="43"/>
      <c r="O78" s="43"/>
      <c r="P78" s="43"/>
      <c r="Q78" s="43"/>
      <c r="R78" s="43"/>
      <c r="S78" s="43"/>
      <c r="T78" s="43"/>
      <c r="U78" s="43"/>
      <c r="V78" s="45"/>
      <c r="W78" s="45"/>
      <c r="X78" s="45"/>
      <c r="Y78" s="45"/>
      <c r="Z78" s="45"/>
    </row>
    <row r="79" spans="1:26" ht="30" x14ac:dyDescent="0.25">
      <c r="A79" s="53" t="s">
        <v>90</v>
      </c>
      <c r="B79" s="50">
        <v>4</v>
      </c>
      <c r="C79" s="51" t="s">
        <v>13</v>
      </c>
      <c r="D79" s="51" t="s">
        <v>13</v>
      </c>
      <c r="E79" s="51" t="s">
        <v>13</v>
      </c>
      <c r="F79" s="51" t="s">
        <v>13</v>
      </c>
      <c r="G79" s="51" t="s">
        <v>14</v>
      </c>
      <c r="H79" s="51" t="s">
        <v>13</v>
      </c>
      <c r="I79" s="51" t="s">
        <v>13</v>
      </c>
      <c r="J79" s="52" t="s">
        <v>14</v>
      </c>
      <c r="K79" s="43"/>
      <c r="L79" s="43"/>
      <c r="M79" s="44"/>
      <c r="N79" s="43"/>
      <c r="O79" s="43"/>
      <c r="P79" s="43"/>
      <c r="Q79" s="43"/>
      <c r="R79" s="43"/>
      <c r="S79" s="43"/>
      <c r="T79" s="43"/>
      <c r="U79" s="43"/>
      <c r="V79" s="45"/>
      <c r="W79" s="45"/>
      <c r="X79" s="45"/>
      <c r="Y79" s="45"/>
      <c r="Z79" s="45"/>
    </row>
    <row r="80" spans="1:26" ht="30" x14ac:dyDescent="0.25">
      <c r="A80" s="53" t="s">
        <v>91</v>
      </c>
      <c r="B80" s="50">
        <v>4</v>
      </c>
      <c r="C80" s="51" t="s">
        <v>13</v>
      </c>
      <c r="D80" s="51" t="s">
        <v>13</v>
      </c>
      <c r="E80" s="51" t="s">
        <v>13</v>
      </c>
      <c r="F80" s="51" t="s">
        <v>13</v>
      </c>
      <c r="G80" s="51" t="s">
        <v>14</v>
      </c>
      <c r="H80" s="51" t="s">
        <v>13</v>
      </c>
      <c r="I80" s="51" t="s">
        <v>13</v>
      </c>
      <c r="J80" s="52" t="s">
        <v>13</v>
      </c>
      <c r="K80" s="43"/>
      <c r="L80" s="43"/>
      <c r="M80" s="44"/>
      <c r="N80" s="43"/>
      <c r="O80" s="43"/>
      <c r="P80" s="43"/>
      <c r="Q80" s="43"/>
      <c r="R80" s="43"/>
      <c r="S80" s="43"/>
      <c r="T80" s="43"/>
      <c r="U80" s="43"/>
      <c r="V80" s="45"/>
      <c r="W80" s="45"/>
      <c r="X80" s="45"/>
      <c r="Y80" s="45"/>
      <c r="Z80" s="45"/>
    </row>
    <row r="81" spans="1:26" ht="30" x14ac:dyDescent="0.25">
      <c r="A81" s="53" t="s">
        <v>92</v>
      </c>
      <c r="B81" s="50">
        <v>4</v>
      </c>
      <c r="C81" s="51" t="s">
        <v>13</v>
      </c>
      <c r="D81" s="51" t="s">
        <v>13</v>
      </c>
      <c r="E81" s="51" t="s">
        <v>13</v>
      </c>
      <c r="F81" s="51" t="s">
        <v>13</v>
      </c>
      <c r="G81" s="51" t="s">
        <v>14</v>
      </c>
      <c r="H81" s="51" t="s">
        <v>13</v>
      </c>
      <c r="I81" s="51" t="s">
        <v>13</v>
      </c>
      <c r="J81" s="52" t="s">
        <v>14</v>
      </c>
      <c r="K81" s="43"/>
      <c r="L81" s="43"/>
      <c r="M81" s="44"/>
      <c r="N81" s="43"/>
      <c r="O81" s="43"/>
      <c r="P81" s="43"/>
      <c r="Q81" s="43"/>
      <c r="R81" s="43"/>
      <c r="S81" s="43"/>
      <c r="T81" s="43"/>
      <c r="U81" s="43"/>
      <c r="V81" s="45"/>
      <c r="W81" s="45"/>
      <c r="X81" s="45"/>
      <c r="Y81" s="45"/>
      <c r="Z81" s="45"/>
    </row>
    <row r="82" spans="1:26" ht="45" x14ac:dyDescent="0.25">
      <c r="A82" s="53" t="s">
        <v>93</v>
      </c>
      <c r="B82" s="50">
        <v>4</v>
      </c>
      <c r="C82" s="51" t="s">
        <v>13</v>
      </c>
      <c r="D82" s="51" t="s">
        <v>13</v>
      </c>
      <c r="E82" s="51" t="s">
        <v>13</v>
      </c>
      <c r="F82" s="51" t="s">
        <v>13</v>
      </c>
      <c r="G82" s="51" t="s">
        <v>13</v>
      </c>
      <c r="H82" s="51" t="s">
        <v>13</v>
      </c>
      <c r="I82" s="51" t="s">
        <v>13</v>
      </c>
      <c r="J82" s="52" t="s">
        <v>14</v>
      </c>
      <c r="K82" s="43"/>
      <c r="L82" s="43"/>
      <c r="M82" s="44"/>
      <c r="N82" s="43"/>
      <c r="O82" s="43"/>
      <c r="P82" s="43"/>
      <c r="Q82" s="43"/>
      <c r="R82" s="43"/>
      <c r="S82" s="43"/>
      <c r="T82" s="43"/>
      <c r="U82" s="43"/>
      <c r="V82" s="45"/>
      <c r="W82" s="45"/>
      <c r="X82" s="45"/>
      <c r="Y82" s="45"/>
      <c r="Z82" s="45"/>
    </row>
    <row r="83" spans="1:26" ht="120" x14ac:dyDescent="0.25">
      <c r="A83" s="53" t="s">
        <v>94</v>
      </c>
      <c r="B83" s="50">
        <v>4</v>
      </c>
      <c r="C83" s="51" t="s">
        <v>13</v>
      </c>
      <c r="D83" s="51" t="s">
        <v>13</v>
      </c>
      <c r="E83" s="51" t="s">
        <v>13</v>
      </c>
      <c r="F83" s="51" t="s">
        <v>13</v>
      </c>
      <c r="G83" s="51" t="s">
        <v>14</v>
      </c>
      <c r="H83" s="51" t="s">
        <v>13</v>
      </c>
      <c r="I83" s="51" t="s">
        <v>14</v>
      </c>
      <c r="J83" s="52" t="s">
        <v>13</v>
      </c>
      <c r="K83" s="43"/>
      <c r="L83" s="43"/>
      <c r="M83" s="44"/>
      <c r="N83" s="43"/>
      <c r="O83" s="43"/>
      <c r="P83" s="43"/>
      <c r="Q83" s="43"/>
      <c r="R83" s="43"/>
      <c r="S83" s="43"/>
      <c r="T83" s="43"/>
      <c r="U83" s="43"/>
      <c r="V83" s="45"/>
      <c r="W83" s="45"/>
      <c r="X83" s="45"/>
      <c r="Y83" s="45"/>
      <c r="Z83" s="45"/>
    </row>
    <row r="84" spans="1:26" ht="30" x14ac:dyDescent="0.25">
      <c r="A84" s="53" t="s">
        <v>95</v>
      </c>
      <c r="B84" s="50">
        <v>4</v>
      </c>
      <c r="C84" s="51" t="s">
        <v>13</v>
      </c>
      <c r="D84" s="51" t="s">
        <v>13</v>
      </c>
      <c r="E84" s="51" t="s">
        <v>13</v>
      </c>
      <c r="F84" s="51" t="s">
        <v>13</v>
      </c>
      <c r="G84" s="51" t="s">
        <v>13</v>
      </c>
      <c r="H84" s="51" t="s">
        <v>13</v>
      </c>
      <c r="I84" s="51" t="s">
        <v>13</v>
      </c>
      <c r="J84" s="52" t="s">
        <v>14</v>
      </c>
      <c r="K84" s="43"/>
      <c r="L84" s="43"/>
      <c r="M84" s="44"/>
      <c r="N84" s="43"/>
      <c r="O84" s="43"/>
      <c r="P84" s="43"/>
      <c r="Q84" s="43"/>
      <c r="R84" s="43"/>
      <c r="S84" s="43"/>
      <c r="T84" s="43"/>
      <c r="U84" s="43"/>
      <c r="V84" s="45"/>
      <c r="W84" s="45"/>
      <c r="X84" s="45"/>
      <c r="Y84" s="45"/>
      <c r="Z84" s="45"/>
    </row>
    <row r="85" spans="1:26" ht="60" x14ac:dyDescent="0.25">
      <c r="A85" s="53" t="s">
        <v>96</v>
      </c>
      <c r="B85" s="50">
        <v>4</v>
      </c>
      <c r="C85" s="51" t="s">
        <v>13</v>
      </c>
      <c r="D85" s="51" t="s">
        <v>13</v>
      </c>
      <c r="E85" s="51" t="s">
        <v>13</v>
      </c>
      <c r="F85" s="51" t="s">
        <v>13</v>
      </c>
      <c r="G85" s="51" t="s">
        <v>13</v>
      </c>
      <c r="H85" s="51" t="s">
        <v>13</v>
      </c>
      <c r="I85" s="51" t="s">
        <v>14</v>
      </c>
      <c r="J85" s="52" t="s">
        <v>13</v>
      </c>
      <c r="K85" s="43"/>
      <c r="L85" s="43"/>
      <c r="M85" s="44"/>
      <c r="N85" s="43"/>
      <c r="O85" s="43"/>
      <c r="P85" s="43"/>
      <c r="Q85" s="43"/>
      <c r="R85" s="43"/>
      <c r="S85" s="43"/>
      <c r="T85" s="43"/>
      <c r="U85" s="43"/>
      <c r="V85" s="45"/>
      <c r="W85" s="45"/>
      <c r="X85" s="45"/>
      <c r="Y85" s="45"/>
      <c r="Z85" s="45"/>
    </row>
    <row r="86" spans="1:26" ht="45" x14ac:dyDescent="0.25">
      <c r="A86" s="53" t="s">
        <v>97</v>
      </c>
      <c r="B86" s="50">
        <v>4</v>
      </c>
      <c r="C86" s="51" t="s">
        <v>13</v>
      </c>
      <c r="D86" s="51" t="s">
        <v>13</v>
      </c>
      <c r="E86" s="51" t="s">
        <v>13</v>
      </c>
      <c r="F86" s="51" t="s">
        <v>13</v>
      </c>
      <c r="G86" s="51" t="s">
        <v>13</v>
      </c>
      <c r="H86" s="51" t="s">
        <v>13</v>
      </c>
      <c r="I86" s="51" t="s">
        <v>14</v>
      </c>
      <c r="J86" s="52" t="s">
        <v>13</v>
      </c>
      <c r="K86" s="43"/>
      <c r="L86" s="43"/>
      <c r="M86" s="44"/>
      <c r="N86" s="43"/>
      <c r="O86" s="43"/>
      <c r="P86" s="43"/>
      <c r="Q86" s="43"/>
      <c r="R86" s="43"/>
      <c r="S86" s="43"/>
      <c r="T86" s="43"/>
      <c r="U86" s="43"/>
      <c r="V86" s="45"/>
      <c r="W86" s="45"/>
      <c r="X86" s="45"/>
      <c r="Y86" s="45"/>
      <c r="Z86" s="45"/>
    </row>
    <row r="87" spans="1:26" ht="60" x14ac:dyDescent="0.25">
      <c r="A87" s="53" t="s">
        <v>98</v>
      </c>
      <c r="B87" s="50">
        <v>4</v>
      </c>
      <c r="C87" s="51" t="s">
        <v>13</v>
      </c>
      <c r="D87" s="51" t="s">
        <v>13</v>
      </c>
      <c r="E87" s="51" t="s">
        <v>13</v>
      </c>
      <c r="F87" s="51" t="s">
        <v>13</v>
      </c>
      <c r="G87" s="51" t="s">
        <v>14</v>
      </c>
      <c r="H87" s="51" t="s">
        <v>13</v>
      </c>
      <c r="I87" s="51" t="s">
        <v>13</v>
      </c>
      <c r="J87" s="52" t="s">
        <v>13</v>
      </c>
      <c r="K87" s="43"/>
      <c r="L87" s="43"/>
      <c r="M87" s="44"/>
      <c r="N87" s="43"/>
      <c r="O87" s="43"/>
      <c r="P87" s="43"/>
      <c r="Q87" s="43"/>
      <c r="R87" s="43"/>
      <c r="S87" s="43"/>
      <c r="T87" s="43"/>
      <c r="U87" s="43"/>
      <c r="V87" s="45"/>
      <c r="W87" s="45"/>
      <c r="X87" s="45"/>
      <c r="Y87" s="45"/>
      <c r="Z87" s="45"/>
    </row>
    <row r="88" spans="1:26" ht="75" x14ac:dyDescent="0.25">
      <c r="A88" s="53" t="s">
        <v>99</v>
      </c>
      <c r="B88" s="50">
        <v>4</v>
      </c>
      <c r="C88" s="51" t="s">
        <v>13</v>
      </c>
      <c r="D88" s="51" t="s">
        <v>13</v>
      </c>
      <c r="E88" s="51" t="s">
        <v>13</v>
      </c>
      <c r="F88" s="51" t="s">
        <v>13</v>
      </c>
      <c r="G88" s="51" t="s">
        <v>13</v>
      </c>
      <c r="H88" s="51" t="s">
        <v>13</v>
      </c>
      <c r="I88" s="51" t="s">
        <v>13</v>
      </c>
      <c r="J88" s="52" t="s">
        <v>13</v>
      </c>
      <c r="K88" s="43"/>
      <c r="L88" s="43"/>
      <c r="M88" s="44"/>
      <c r="N88" s="43"/>
      <c r="O88" s="43"/>
      <c r="P88" s="43"/>
      <c r="Q88" s="43"/>
      <c r="R88" s="43"/>
      <c r="S88" s="43"/>
      <c r="T88" s="43"/>
      <c r="U88" s="43"/>
      <c r="V88" s="45"/>
      <c r="W88" s="45"/>
      <c r="X88" s="45"/>
      <c r="Y88" s="45"/>
      <c r="Z88" s="45"/>
    </row>
    <row r="89" spans="1:26" ht="45" x14ac:dyDescent="0.25">
      <c r="A89" s="53" t="s">
        <v>100</v>
      </c>
      <c r="B89" s="50">
        <v>4</v>
      </c>
      <c r="C89" s="51" t="s">
        <v>13</v>
      </c>
      <c r="D89" s="51" t="s">
        <v>13</v>
      </c>
      <c r="E89" s="51" t="s">
        <v>13</v>
      </c>
      <c r="F89" s="51" t="s">
        <v>13</v>
      </c>
      <c r="G89" s="51" t="s">
        <v>14</v>
      </c>
      <c r="H89" s="51" t="s">
        <v>13</v>
      </c>
      <c r="I89" s="51" t="s">
        <v>13</v>
      </c>
      <c r="J89" s="52" t="s">
        <v>14</v>
      </c>
      <c r="K89" s="43"/>
      <c r="L89" s="43"/>
      <c r="M89" s="44"/>
      <c r="N89" s="43"/>
      <c r="O89" s="43"/>
      <c r="P89" s="43"/>
      <c r="Q89" s="43"/>
      <c r="R89" s="43"/>
      <c r="S89" s="43"/>
      <c r="T89" s="43"/>
      <c r="U89" s="43"/>
      <c r="V89" s="45"/>
      <c r="W89" s="45"/>
      <c r="X89" s="45"/>
      <c r="Y89" s="45"/>
      <c r="Z89" s="45"/>
    </row>
    <row r="90" spans="1:26" ht="105" x14ac:dyDescent="0.25">
      <c r="A90" s="53" t="s">
        <v>101</v>
      </c>
      <c r="B90" s="50">
        <v>0</v>
      </c>
      <c r="C90" s="51" t="s">
        <v>14</v>
      </c>
      <c r="D90" s="51" t="s">
        <v>13</v>
      </c>
      <c r="E90" s="51" t="s">
        <v>13</v>
      </c>
      <c r="F90" s="51" t="s">
        <v>13</v>
      </c>
      <c r="G90" s="51" t="s">
        <v>13</v>
      </c>
      <c r="H90" s="51" t="s">
        <v>14</v>
      </c>
      <c r="I90" s="51" t="s">
        <v>13</v>
      </c>
      <c r="J90" s="52" t="s">
        <v>13</v>
      </c>
      <c r="K90" s="43"/>
      <c r="L90" s="43"/>
      <c r="M90" s="44"/>
      <c r="N90" s="43"/>
      <c r="O90" s="43"/>
      <c r="P90" s="43"/>
      <c r="Q90" s="43"/>
      <c r="R90" s="43"/>
      <c r="S90" s="43"/>
      <c r="T90" s="43"/>
      <c r="U90" s="43"/>
      <c r="V90" s="45"/>
      <c r="W90" s="45"/>
      <c r="X90" s="45"/>
      <c r="Y90" s="45"/>
      <c r="Z90" s="45"/>
    </row>
    <row r="91" spans="1:26" ht="135" x14ac:dyDescent="0.25">
      <c r="A91" s="53" t="s">
        <v>102</v>
      </c>
      <c r="B91" s="50">
        <v>0</v>
      </c>
      <c r="C91" s="51" t="s">
        <v>14</v>
      </c>
      <c r="D91" s="51" t="s">
        <v>13</v>
      </c>
      <c r="E91" s="51" t="s">
        <v>13</v>
      </c>
      <c r="F91" s="51" t="s">
        <v>13</v>
      </c>
      <c r="G91" s="51" t="s">
        <v>13</v>
      </c>
      <c r="H91" s="51" t="s">
        <v>14</v>
      </c>
      <c r="I91" s="51" t="s">
        <v>13</v>
      </c>
      <c r="J91" s="52" t="s">
        <v>13</v>
      </c>
      <c r="K91" s="43"/>
      <c r="L91" s="43"/>
      <c r="M91" s="44"/>
      <c r="N91" s="43"/>
      <c r="O91" s="43"/>
      <c r="P91" s="43"/>
      <c r="Q91" s="43"/>
      <c r="R91" s="43"/>
      <c r="S91" s="43"/>
      <c r="T91" s="43"/>
      <c r="U91" s="43"/>
      <c r="V91" s="45"/>
      <c r="W91" s="45"/>
      <c r="X91" s="45"/>
      <c r="Y91" s="45"/>
      <c r="Z91" s="45"/>
    </row>
    <row r="92" spans="1:26" ht="135" x14ac:dyDescent="0.25">
      <c r="A92" s="53" t="s">
        <v>103</v>
      </c>
      <c r="B92" s="50">
        <v>0</v>
      </c>
      <c r="C92" s="51" t="s">
        <v>14</v>
      </c>
      <c r="D92" s="51" t="s">
        <v>13</v>
      </c>
      <c r="E92" s="51" t="s">
        <v>14</v>
      </c>
      <c r="F92" s="51" t="s">
        <v>13</v>
      </c>
      <c r="G92" s="51" t="s">
        <v>13</v>
      </c>
      <c r="H92" s="51" t="s">
        <v>14</v>
      </c>
      <c r="I92" s="51" t="s">
        <v>13</v>
      </c>
      <c r="J92" s="52" t="s">
        <v>13</v>
      </c>
      <c r="K92" s="43"/>
      <c r="L92" s="43"/>
      <c r="M92" s="44"/>
      <c r="N92" s="43"/>
      <c r="O92" s="43"/>
      <c r="P92" s="43"/>
      <c r="Q92" s="43"/>
      <c r="R92" s="43"/>
      <c r="S92" s="43"/>
      <c r="T92" s="43"/>
      <c r="U92" s="43"/>
      <c r="V92" s="45"/>
      <c r="W92" s="45"/>
      <c r="X92" s="45"/>
      <c r="Y92" s="45"/>
      <c r="Z92" s="45"/>
    </row>
    <row r="93" spans="1:26" ht="105" x14ac:dyDescent="0.25">
      <c r="A93" s="53" t="s">
        <v>104</v>
      </c>
      <c r="B93" s="50">
        <v>0</v>
      </c>
      <c r="C93" s="51" t="s">
        <v>14</v>
      </c>
      <c r="D93" s="51" t="s">
        <v>13</v>
      </c>
      <c r="E93" s="51" t="s">
        <v>13</v>
      </c>
      <c r="F93" s="51" t="s">
        <v>13</v>
      </c>
      <c r="G93" s="51" t="s">
        <v>13</v>
      </c>
      <c r="H93" s="51" t="s">
        <v>14</v>
      </c>
      <c r="I93" s="51" t="s">
        <v>13</v>
      </c>
      <c r="J93" s="52" t="s">
        <v>13</v>
      </c>
      <c r="K93" s="43"/>
      <c r="L93" s="43"/>
      <c r="M93" s="44"/>
      <c r="N93" s="43"/>
      <c r="O93" s="43"/>
      <c r="P93" s="43"/>
      <c r="Q93" s="43"/>
      <c r="R93" s="43"/>
      <c r="S93" s="43"/>
      <c r="T93" s="43"/>
      <c r="U93" s="43"/>
      <c r="V93" s="45"/>
      <c r="W93" s="45"/>
      <c r="X93" s="45"/>
      <c r="Y93" s="45"/>
      <c r="Z93" s="45"/>
    </row>
    <row r="94" spans="1:26" ht="45" x14ac:dyDescent="0.25">
      <c r="A94" s="53" t="s">
        <v>105</v>
      </c>
      <c r="B94" s="50">
        <v>1</v>
      </c>
      <c r="C94" s="51" t="s">
        <v>13</v>
      </c>
      <c r="D94" s="51" t="s">
        <v>13</v>
      </c>
      <c r="E94" s="51" t="s">
        <v>13</v>
      </c>
      <c r="F94" s="51" t="s">
        <v>13</v>
      </c>
      <c r="G94" s="51" t="s">
        <v>13</v>
      </c>
      <c r="H94" s="51" t="s">
        <v>14</v>
      </c>
      <c r="I94" s="51" t="s">
        <v>13</v>
      </c>
      <c r="J94" s="52" t="s">
        <v>13</v>
      </c>
      <c r="K94" s="43"/>
      <c r="L94" s="43"/>
      <c r="M94" s="44"/>
      <c r="N94" s="43"/>
      <c r="O94" s="43"/>
      <c r="P94" s="43"/>
      <c r="Q94" s="43"/>
      <c r="R94" s="43"/>
      <c r="S94" s="43"/>
      <c r="T94" s="43"/>
      <c r="U94" s="43"/>
      <c r="V94" s="45"/>
      <c r="W94" s="45"/>
      <c r="X94" s="45"/>
      <c r="Y94" s="45"/>
      <c r="Z94" s="45"/>
    </row>
    <row r="95" spans="1:26" s="85" customFormat="1" ht="150" x14ac:dyDescent="0.25">
      <c r="A95" s="78" t="s">
        <v>106</v>
      </c>
      <c r="B95" s="79">
        <v>0</v>
      </c>
      <c r="C95" s="80" t="s">
        <v>14</v>
      </c>
      <c r="D95" s="80" t="s">
        <v>13</v>
      </c>
      <c r="E95" s="80" t="s">
        <v>13</v>
      </c>
      <c r="F95" s="80" t="s">
        <v>13</v>
      </c>
      <c r="G95" s="80" t="s">
        <v>13</v>
      </c>
      <c r="H95" s="80" t="s">
        <v>14</v>
      </c>
      <c r="I95" s="80" t="s">
        <v>13</v>
      </c>
      <c r="J95" s="81" t="s">
        <v>13</v>
      </c>
      <c r="K95" s="82"/>
      <c r="L95" s="82"/>
      <c r="M95" s="83"/>
      <c r="N95" s="82"/>
      <c r="O95" s="82"/>
      <c r="P95" s="82"/>
      <c r="Q95" s="82"/>
      <c r="R95" s="82"/>
      <c r="S95" s="82"/>
      <c r="T95" s="82"/>
      <c r="U95" s="82"/>
      <c r="V95" s="84"/>
      <c r="W95" s="84"/>
      <c r="X95" s="84"/>
      <c r="Y95" s="84"/>
      <c r="Z95" s="84"/>
    </row>
    <row r="96" spans="1:26" ht="30" x14ac:dyDescent="0.25">
      <c r="A96" s="53" t="s">
        <v>107</v>
      </c>
      <c r="B96" s="50">
        <v>1</v>
      </c>
      <c r="C96" s="51" t="s">
        <v>13</v>
      </c>
      <c r="D96" s="51" t="s">
        <v>13</v>
      </c>
      <c r="E96" s="51" t="s">
        <v>13</v>
      </c>
      <c r="F96" s="51" t="s">
        <v>13</v>
      </c>
      <c r="G96" s="51" t="s">
        <v>13</v>
      </c>
      <c r="H96" s="51" t="s">
        <v>14</v>
      </c>
      <c r="I96" s="51" t="s">
        <v>13</v>
      </c>
      <c r="J96" s="52" t="s">
        <v>13</v>
      </c>
      <c r="K96" s="43"/>
      <c r="L96" s="43"/>
      <c r="M96" s="44"/>
      <c r="N96" s="43"/>
      <c r="O96" s="43"/>
      <c r="P96" s="43"/>
      <c r="Q96" s="43"/>
      <c r="R96" s="43"/>
      <c r="S96" s="43"/>
      <c r="T96" s="43"/>
      <c r="U96" s="43"/>
      <c r="V96" s="45"/>
      <c r="W96" s="45"/>
      <c r="X96" s="45"/>
      <c r="Y96" s="45"/>
      <c r="Z96" s="45"/>
    </row>
    <row r="97" spans="1:26" ht="45" x14ac:dyDescent="0.25">
      <c r="A97" s="53" t="s">
        <v>108</v>
      </c>
      <c r="B97" s="50">
        <v>1</v>
      </c>
      <c r="C97" s="51" t="s">
        <v>13</v>
      </c>
      <c r="D97" s="51" t="s">
        <v>13</v>
      </c>
      <c r="E97" s="51" t="s">
        <v>13</v>
      </c>
      <c r="F97" s="51" t="s">
        <v>13</v>
      </c>
      <c r="G97" s="51" t="s">
        <v>13</v>
      </c>
      <c r="H97" s="51" t="s">
        <v>14</v>
      </c>
      <c r="I97" s="51" t="s">
        <v>13</v>
      </c>
      <c r="J97" s="52" t="s">
        <v>13</v>
      </c>
      <c r="K97" s="43"/>
      <c r="L97" s="43"/>
      <c r="M97" s="44"/>
      <c r="N97" s="43"/>
      <c r="O97" s="43"/>
      <c r="P97" s="43"/>
      <c r="Q97" s="43"/>
      <c r="R97" s="43"/>
      <c r="S97" s="43"/>
      <c r="T97" s="43"/>
      <c r="U97" s="43"/>
      <c r="V97" s="45"/>
      <c r="W97" s="45"/>
      <c r="X97" s="45"/>
      <c r="Y97" s="45"/>
      <c r="Z97" s="45"/>
    </row>
    <row r="98" spans="1:26" ht="30" x14ac:dyDescent="0.25">
      <c r="A98" s="53" t="s">
        <v>109</v>
      </c>
      <c r="B98" s="50">
        <v>2</v>
      </c>
      <c r="C98" s="51" t="s">
        <v>13</v>
      </c>
      <c r="D98" s="51" t="s">
        <v>13</v>
      </c>
      <c r="E98" s="51" t="s">
        <v>13</v>
      </c>
      <c r="F98" s="51" t="s">
        <v>13</v>
      </c>
      <c r="G98" s="51" t="s">
        <v>13</v>
      </c>
      <c r="H98" s="51" t="s">
        <v>13</v>
      </c>
      <c r="I98" s="51" t="s">
        <v>13</v>
      </c>
      <c r="J98" s="52" t="s">
        <v>13</v>
      </c>
      <c r="K98" s="43"/>
      <c r="L98" s="43"/>
      <c r="M98" s="44"/>
      <c r="N98" s="43"/>
      <c r="O98" s="43"/>
      <c r="P98" s="43"/>
      <c r="Q98" s="43"/>
      <c r="R98" s="43"/>
      <c r="S98" s="43"/>
      <c r="T98" s="43"/>
      <c r="U98" s="43"/>
      <c r="V98" s="45"/>
      <c r="W98" s="45"/>
      <c r="X98" s="45"/>
      <c r="Y98" s="45"/>
      <c r="Z98" s="45"/>
    </row>
    <row r="99" spans="1:26" ht="30" x14ac:dyDescent="0.25">
      <c r="A99" s="53" t="s">
        <v>110</v>
      </c>
      <c r="B99" s="50">
        <v>3</v>
      </c>
      <c r="C99" s="51" t="s">
        <v>13</v>
      </c>
      <c r="D99" s="51" t="s">
        <v>13</v>
      </c>
      <c r="E99" s="51" t="s">
        <v>13</v>
      </c>
      <c r="F99" s="51" t="s">
        <v>13</v>
      </c>
      <c r="G99" s="51" t="s">
        <v>13</v>
      </c>
      <c r="H99" s="51" t="s">
        <v>14</v>
      </c>
      <c r="I99" s="51" t="s">
        <v>14</v>
      </c>
      <c r="J99" s="52" t="s">
        <v>13</v>
      </c>
      <c r="K99" s="43"/>
      <c r="L99" s="43"/>
      <c r="M99" s="44"/>
      <c r="N99" s="43"/>
      <c r="O99" s="43"/>
      <c r="P99" s="43"/>
      <c r="Q99" s="43"/>
      <c r="R99" s="43"/>
      <c r="S99" s="43"/>
      <c r="T99" s="43"/>
      <c r="U99" s="43"/>
      <c r="V99" s="45"/>
      <c r="W99" s="45"/>
      <c r="X99" s="45"/>
      <c r="Y99" s="45"/>
      <c r="Z99" s="45"/>
    </row>
    <row r="100" spans="1:26" ht="45" x14ac:dyDescent="0.25">
      <c r="A100" s="53" t="s">
        <v>111</v>
      </c>
      <c r="B100" s="50">
        <v>3</v>
      </c>
      <c r="C100" s="51" t="s">
        <v>13</v>
      </c>
      <c r="D100" s="51" t="s">
        <v>13</v>
      </c>
      <c r="E100" s="51" t="s">
        <v>13</v>
      </c>
      <c r="F100" s="51" t="s">
        <v>13</v>
      </c>
      <c r="G100" s="51" t="s">
        <v>14</v>
      </c>
      <c r="H100" s="51" t="s">
        <v>13</v>
      </c>
      <c r="I100" s="51" t="s">
        <v>13</v>
      </c>
      <c r="J100" s="52" t="s">
        <v>13</v>
      </c>
      <c r="K100" s="43"/>
      <c r="L100" s="43"/>
      <c r="M100" s="44"/>
      <c r="N100" s="43"/>
      <c r="O100" s="43"/>
      <c r="P100" s="43"/>
      <c r="Q100" s="43"/>
      <c r="R100" s="43"/>
      <c r="S100" s="43"/>
      <c r="T100" s="43"/>
      <c r="U100" s="43"/>
      <c r="V100" s="45"/>
      <c r="W100" s="45"/>
      <c r="X100" s="45"/>
      <c r="Y100" s="45"/>
      <c r="Z100" s="45"/>
    </row>
    <row r="101" spans="1:26" ht="105" x14ac:dyDescent="0.25">
      <c r="A101" s="53" t="s">
        <v>112</v>
      </c>
      <c r="B101" s="50">
        <v>3</v>
      </c>
      <c r="C101" s="51" t="s">
        <v>13</v>
      </c>
      <c r="D101" s="51" t="s">
        <v>13</v>
      </c>
      <c r="E101" s="51" t="s">
        <v>13</v>
      </c>
      <c r="F101" s="51" t="s">
        <v>13</v>
      </c>
      <c r="G101" s="51" t="s">
        <v>13</v>
      </c>
      <c r="H101" s="51" t="s">
        <v>13</v>
      </c>
      <c r="I101" s="51" t="s">
        <v>13</v>
      </c>
      <c r="J101" s="52" t="s">
        <v>13</v>
      </c>
      <c r="K101" s="43"/>
      <c r="L101" s="43"/>
      <c r="M101" s="44"/>
      <c r="N101" s="43"/>
      <c r="O101" s="43"/>
      <c r="P101" s="43"/>
      <c r="Q101" s="43"/>
      <c r="R101" s="43"/>
      <c r="S101" s="43"/>
      <c r="T101" s="43"/>
      <c r="U101" s="43"/>
      <c r="V101" s="45"/>
      <c r="W101" s="45"/>
      <c r="X101" s="45"/>
      <c r="Y101" s="45"/>
      <c r="Z101" s="45"/>
    </row>
    <row r="102" spans="1:26" ht="75" x14ac:dyDescent="0.25">
      <c r="A102" s="53" t="s">
        <v>113</v>
      </c>
      <c r="B102" s="50">
        <v>4</v>
      </c>
      <c r="C102" s="51" t="s">
        <v>13</v>
      </c>
      <c r="D102" s="51" t="s">
        <v>13</v>
      </c>
      <c r="E102" s="51" t="s">
        <v>13</v>
      </c>
      <c r="F102" s="51" t="s">
        <v>13</v>
      </c>
      <c r="G102" s="51" t="s">
        <v>14</v>
      </c>
      <c r="H102" s="51" t="s">
        <v>13</v>
      </c>
      <c r="I102" s="51" t="s">
        <v>13</v>
      </c>
      <c r="J102" s="52" t="s">
        <v>14</v>
      </c>
      <c r="K102" s="43"/>
      <c r="L102" s="43"/>
      <c r="M102" s="44"/>
      <c r="N102" s="43"/>
      <c r="O102" s="43"/>
      <c r="P102" s="43"/>
      <c r="Q102" s="43"/>
      <c r="R102" s="43"/>
      <c r="S102" s="43"/>
      <c r="T102" s="43"/>
      <c r="U102" s="43"/>
      <c r="V102" s="45"/>
      <c r="W102" s="45"/>
      <c r="X102" s="45"/>
      <c r="Y102" s="45"/>
      <c r="Z102" s="45"/>
    </row>
    <row r="103" spans="1:26" ht="45" x14ac:dyDescent="0.25">
      <c r="A103" s="53" t="s">
        <v>114</v>
      </c>
      <c r="B103" s="50">
        <v>4</v>
      </c>
      <c r="C103" s="51" t="s">
        <v>13</v>
      </c>
      <c r="D103" s="51" t="s">
        <v>13</v>
      </c>
      <c r="E103" s="51" t="s">
        <v>13</v>
      </c>
      <c r="F103" s="51" t="s">
        <v>13</v>
      </c>
      <c r="G103" s="51" t="s">
        <v>14</v>
      </c>
      <c r="H103" s="51" t="s">
        <v>13</v>
      </c>
      <c r="I103" s="51" t="s">
        <v>13</v>
      </c>
      <c r="J103" s="52" t="s">
        <v>13</v>
      </c>
      <c r="K103" s="43"/>
      <c r="L103" s="43"/>
      <c r="M103" s="44"/>
      <c r="N103" s="43"/>
      <c r="O103" s="43"/>
      <c r="P103" s="43"/>
      <c r="Q103" s="43"/>
      <c r="R103" s="43"/>
      <c r="S103" s="43"/>
      <c r="T103" s="43"/>
      <c r="U103" s="43"/>
      <c r="V103" s="45"/>
      <c r="W103" s="45"/>
      <c r="X103" s="45"/>
      <c r="Y103" s="45"/>
      <c r="Z103" s="45"/>
    </row>
    <row r="104" spans="1:26" ht="60" x14ac:dyDescent="0.25">
      <c r="A104" s="53" t="s">
        <v>115</v>
      </c>
      <c r="B104" s="50">
        <v>4</v>
      </c>
      <c r="C104" s="51" t="s">
        <v>13</v>
      </c>
      <c r="D104" s="51" t="s">
        <v>14</v>
      </c>
      <c r="E104" s="51" t="s">
        <v>13</v>
      </c>
      <c r="F104" s="51" t="s">
        <v>13</v>
      </c>
      <c r="G104" s="51" t="s">
        <v>14</v>
      </c>
      <c r="H104" s="51" t="s">
        <v>13</v>
      </c>
      <c r="I104" s="51" t="s">
        <v>13</v>
      </c>
      <c r="J104" s="52" t="s">
        <v>13</v>
      </c>
      <c r="K104" s="43"/>
      <c r="L104" s="43"/>
      <c r="M104" s="44"/>
      <c r="N104" s="43"/>
      <c r="O104" s="43"/>
      <c r="P104" s="43"/>
      <c r="Q104" s="43"/>
      <c r="R104" s="43"/>
      <c r="S104" s="43"/>
      <c r="T104" s="43"/>
      <c r="U104" s="43"/>
      <c r="V104" s="45"/>
      <c r="W104" s="45"/>
      <c r="X104" s="45"/>
      <c r="Y104" s="45"/>
      <c r="Z104" s="45"/>
    </row>
    <row r="105" spans="1:26" ht="75" x14ac:dyDescent="0.25">
      <c r="A105" s="53" t="s">
        <v>116</v>
      </c>
      <c r="B105" s="50">
        <v>3</v>
      </c>
      <c r="C105" s="51" t="s">
        <v>13</v>
      </c>
      <c r="D105" s="51" t="s">
        <v>13</v>
      </c>
      <c r="E105" s="51" t="s">
        <v>13</v>
      </c>
      <c r="F105" s="51" t="s">
        <v>13</v>
      </c>
      <c r="G105" s="51" t="s">
        <v>14</v>
      </c>
      <c r="H105" s="51" t="s">
        <v>14</v>
      </c>
      <c r="I105" s="51" t="s">
        <v>13</v>
      </c>
      <c r="J105" s="52" t="s">
        <v>13</v>
      </c>
      <c r="K105" s="43"/>
      <c r="L105" s="43"/>
      <c r="M105" s="44"/>
      <c r="N105" s="43"/>
      <c r="O105" s="43"/>
      <c r="P105" s="43"/>
      <c r="Q105" s="43"/>
      <c r="R105" s="43"/>
      <c r="S105" s="43"/>
      <c r="T105" s="43"/>
      <c r="U105" s="43"/>
      <c r="V105" s="45"/>
      <c r="W105" s="45"/>
      <c r="X105" s="45"/>
      <c r="Y105" s="45"/>
      <c r="Z105" s="45"/>
    </row>
    <row r="106" spans="1:26" ht="180" x14ac:dyDescent="0.25">
      <c r="A106" s="53" t="s">
        <v>117</v>
      </c>
      <c r="B106" s="50">
        <v>3</v>
      </c>
      <c r="C106" s="51" t="s">
        <v>13</v>
      </c>
      <c r="D106" s="51" t="s">
        <v>13</v>
      </c>
      <c r="E106" s="51" t="s">
        <v>13</v>
      </c>
      <c r="F106" s="51" t="s">
        <v>13</v>
      </c>
      <c r="G106" s="51" t="s">
        <v>14</v>
      </c>
      <c r="H106" s="51" t="s">
        <v>13</v>
      </c>
      <c r="I106" s="51" t="s">
        <v>13</v>
      </c>
      <c r="J106" s="52" t="s">
        <v>13</v>
      </c>
      <c r="K106" s="43"/>
      <c r="L106" s="43"/>
      <c r="M106" s="44"/>
      <c r="N106" s="43"/>
      <c r="O106" s="43"/>
      <c r="P106" s="43"/>
      <c r="Q106" s="43"/>
      <c r="R106" s="43"/>
      <c r="S106" s="43"/>
      <c r="T106" s="43"/>
      <c r="U106" s="43"/>
      <c r="V106" s="45"/>
      <c r="W106" s="45"/>
      <c r="X106" s="45"/>
      <c r="Y106" s="45"/>
      <c r="Z106" s="45"/>
    </row>
    <row r="107" spans="1:26" ht="30" x14ac:dyDescent="0.25">
      <c r="A107" s="53" t="s">
        <v>118</v>
      </c>
      <c r="B107" s="50">
        <v>4</v>
      </c>
      <c r="C107" s="51" t="s">
        <v>13</v>
      </c>
      <c r="D107" s="51" t="s">
        <v>13</v>
      </c>
      <c r="E107" s="51" t="s">
        <v>13</v>
      </c>
      <c r="F107" s="51" t="s">
        <v>13</v>
      </c>
      <c r="G107" s="51" t="s">
        <v>14</v>
      </c>
      <c r="H107" s="51" t="s">
        <v>13</v>
      </c>
      <c r="I107" s="51" t="s">
        <v>13</v>
      </c>
      <c r="J107" s="52" t="s">
        <v>14</v>
      </c>
      <c r="K107" s="43"/>
      <c r="L107" s="43"/>
      <c r="M107" s="44"/>
      <c r="N107" s="43"/>
      <c r="O107" s="43"/>
      <c r="P107" s="43"/>
      <c r="Q107" s="43"/>
      <c r="R107" s="43"/>
      <c r="S107" s="43"/>
      <c r="T107" s="43"/>
      <c r="U107" s="43"/>
      <c r="V107" s="45"/>
      <c r="W107" s="45"/>
      <c r="X107" s="45"/>
      <c r="Y107" s="45"/>
      <c r="Z107" s="45"/>
    </row>
    <row r="108" spans="1:26" ht="30" x14ac:dyDescent="0.25">
      <c r="A108" s="53" t="s">
        <v>119</v>
      </c>
      <c r="B108" s="50">
        <v>4</v>
      </c>
      <c r="C108" s="51" t="s">
        <v>13</v>
      </c>
      <c r="D108" s="51" t="s">
        <v>13</v>
      </c>
      <c r="E108" s="51" t="s">
        <v>13</v>
      </c>
      <c r="F108" s="51" t="s">
        <v>13</v>
      </c>
      <c r="G108" s="51" t="s">
        <v>13</v>
      </c>
      <c r="H108" s="51" t="s">
        <v>13</v>
      </c>
      <c r="I108" s="51" t="s">
        <v>13</v>
      </c>
      <c r="J108" s="52" t="s">
        <v>13</v>
      </c>
      <c r="K108" s="43"/>
      <c r="L108" s="43"/>
      <c r="M108" s="44"/>
      <c r="N108" s="43"/>
      <c r="O108" s="43"/>
      <c r="P108" s="43"/>
      <c r="Q108" s="43"/>
      <c r="R108" s="43"/>
      <c r="S108" s="43"/>
      <c r="T108" s="43"/>
      <c r="U108" s="43"/>
      <c r="V108" s="45"/>
      <c r="W108" s="45"/>
      <c r="X108" s="45"/>
      <c r="Y108" s="45"/>
      <c r="Z108" s="45"/>
    </row>
    <row r="109" spans="1:26" ht="45" x14ac:dyDescent="0.25">
      <c r="A109" s="53" t="s">
        <v>120</v>
      </c>
      <c r="B109" s="50">
        <v>4</v>
      </c>
      <c r="C109" s="51" t="s">
        <v>13</v>
      </c>
      <c r="D109" s="51" t="s">
        <v>13</v>
      </c>
      <c r="E109" s="51" t="s">
        <v>13</v>
      </c>
      <c r="F109" s="51" t="s">
        <v>13</v>
      </c>
      <c r="G109" s="51" t="s">
        <v>14</v>
      </c>
      <c r="H109" s="51" t="s">
        <v>13</v>
      </c>
      <c r="I109" s="51" t="s">
        <v>14</v>
      </c>
      <c r="J109" s="52" t="s">
        <v>13</v>
      </c>
      <c r="K109" s="43"/>
      <c r="L109" s="43"/>
      <c r="M109" s="44"/>
      <c r="N109" s="43"/>
      <c r="O109" s="43"/>
      <c r="P109" s="43"/>
      <c r="Q109" s="43"/>
      <c r="R109" s="43"/>
      <c r="S109" s="43"/>
      <c r="T109" s="43"/>
      <c r="U109" s="43"/>
      <c r="V109" s="45"/>
      <c r="W109" s="45"/>
      <c r="X109" s="45"/>
      <c r="Y109" s="45"/>
      <c r="Z109" s="45"/>
    </row>
    <row r="110" spans="1:26" ht="45" x14ac:dyDescent="0.25">
      <c r="A110" s="53" t="s">
        <v>121</v>
      </c>
      <c r="B110" s="50">
        <v>4</v>
      </c>
      <c r="C110" s="51" t="s">
        <v>13</v>
      </c>
      <c r="D110" s="51" t="s">
        <v>13</v>
      </c>
      <c r="E110" s="51" t="s">
        <v>13</v>
      </c>
      <c r="F110" s="51" t="s">
        <v>13</v>
      </c>
      <c r="G110" s="51" t="s">
        <v>14</v>
      </c>
      <c r="H110" s="51" t="s">
        <v>13</v>
      </c>
      <c r="I110" s="51" t="s">
        <v>13</v>
      </c>
      <c r="J110" s="52" t="s">
        <v>13</v>
      </c>
      <c r="K110" s="43"/>
      <c r="L110" s="43"/>
      <c r="M110" s="44"/>
      <c r="N110" s="43"/>
      <c r="O110" s="43"/>
      <c r="P110" s="43"/>
      <c r="Q110" s="43"/>
      <c r="R110" s="43"/>
      <c r="S110" s="43"/>
      <c r="T110" s="43"/>
      <c r="U110" s="43"/>
      <c r="V110" s="45"/>
      <c r="W110" s="45"/>
      <c r="X110" s="45"/>
      <c r="Y110" s="45"/>
      <c r="Z110" s="45"/>
    </row>
    <row r="111" spans="1:26" ht="30" x14ac:dyDescent="0.25">
      <c r="A111" s="53" t="s">
        <v>122</v>
      </c>
      <c r="B111" s="50">
        <v>2</v>
      </c>
      <c r="C111" s="51" t="s">
        <v>13</v>
      </c>
      <c r="D111" s="51" t="s">
        <v>13</v>
      </c>
      <c r="E111" s="51" t="s">
        <v>13</v>
      </c>
      <c r="F111" s="51" t="s">
        <v>13</v>
      </c>
      <c r="G111" s="51" t="s">
        <v>13</v>
      </c>
      <c r="H111" s="51" t="s">
        <v>14</v>
      </c>
      <c r="I111" s="51" t="s">
        <v>13</v>
      </c>
      <c r="J111" s="52" t="s">
        <v>13</v>
      </c>
      <c r="K111" s="43"/>
      <c r="L111" s="43"/>
      <c r="M111" s="44"/>
      <c r="N111" s="43"/>
      <c r="O111" s="43"/>
      <c r="P111" s="43"/>
      <c r="Q111" s="43"/>
      <c r="R111" s="43"/>
      <c r="S111" s="43"/>
      <c r="T111" s="43"/>
      <c r="U111" s="43"/>
      <c r="V111" s="45"/>
      <c r="W111" s="45"/>
      <c r="X111" s="45"/>
      <c r="Y111" s="45"/>
      <c r="Z111" s="45"/>
    </row>
    <row r="112" spans="1:26" ht="75" x14ac:dyDescent="0.25">
      <c r="A112" s="53" t="s">
        <v>123</v>
      </c>
      <c r="B112" s="50">
        <v>0</v>
      </c>
      <c r="C112" s="51" t="s">
        <v>13</v>
      </c>
      <c r="D112" s="51" t="s">
        <v>13</v>
      </c>
      <c r="E112" s="51" t="s">
        <v>13</v>
      </c>
      <c r="F112" s="51" t="s">
        <v>13</v>
      </c>
      <c r="G112" s="51" t="s">
        <v>13</v>
      </c>
      <c r="H112" s="51" t="s">
        <v>14</v>
      </c>
      <c r="I112" s="51" t="s">
        <v>13</v>
      </c>
      <c r="J112" s="52" t="s">
        <v>13</v>
      </c>
      <c r="K112" s="43"/>
      <c r="L112" s="43"/>
      <c r="M112" s="44"/>
      <c r="N112" s="43"/>
      <c r="O112" s="43"/>
      <c r="P112" s="43"/>
      <c r="Q112" s="43"/>
      <c r="R112" s="43"/>
      <c r="S112" s="43"/>
      <c r="T112" s="43"/>
      <c r="U112" s="43"/>
      <c r="V112" s="45"/>
      <c r="W112" s="45"/>
      <c r="X112" s="45"/>
      <c r="Y112" s="45"/>
      <c r="Z112" s="45"/>
    </row>
    <row r="113" spans="1:26" ht="30" x14ac:dyDescent="0.25">
      <c r="A113" s="53" t="s">
        <v>124</v>
      </c>
      <c r="B113" s="50">
        <v>4</v>
      </c>
      <c r="C113" s="51" t="s">
        <v>13</v>
      </c>
      <c r="D113" s="51" t="s">
        <v>13</v>
      </c>
      <c r="E113" s="51" t="s">
        <v>13</v>
      </c>
      <c r="F113" s="51" t="s">
        <v>13</v>
      </c>
      <c r="G113" s="51" t="s">
        <v>13</v>
      </c>
      <c r="H113" s="51" t="s">
        <v>13</v>
      </c>
      <c r="I113" s="51" t="s">
        <v>13</v>
      </c>
      <c r="J113" s="52" t="s">
        <v>14</v>
      </c>
      <c r="K113" s="43"/>
      <c r="L113" s="43"/>
      <c r="M113" s="44"/>
      <c r="N113" s="43"/>
      <c r="O113" s="43"/>
      <c r="P113" s="43"/>
      <c r="Q113" s="43"/>
      <c r="R113" s="43"/>
      <c r="S113" s="43"/>
      <c r="T113" s="43"/>
      <c r="U113" s="43"/>
      <c r="V113" s="45"/>
      <c r="W113" s="45"/>
      <c r="X113" s="45"/>
      <c r="Y113" s="45"/>
      <c r="Z113" s="45"/>
    </row>
    <row r="114" spans="1:26" ht="90" x14ac:dyDescent="0.25">
      <c r="A114" s="53" t="s">
        <v>125</v>
      </c>
      <c r="B114" s="50">
        <v>1</v>
      </c>
      <c r="C114" s="51" t="s">
        <v>14</v>
      </c>
      <c r="D114" s="51" t="s">
        <v>13</v>
      </c>
      <c r="E114" s="51" t="s">
        <v>13</v>
      </c>
      <c r="F114" s="51" t="s">
        <v>13</v>
      </c>
      <c r="G114" s="51" t="s">
        <v>14</v>
      </c>
      <c r="H114" s="51" t="s">
        <v>13</v>
      </c>
      <c r="I114" s="51" t="s">
        <v>13</v>
      </c>
      <c r="J114" s="52" t="s">
        <v>13</v>
      </c>
      <c r="K114" s="43"/>
      <c r="L114" s="43"/>
      <c r="M114" s="44"/>
      <c r="N114" s="43"/>
      <c r="O114" s="43"/>
      <c r="P114" s="43"/>
      <c r="Q114" s="43"/>
      <c r="R114" s="43"/>
      <c r="S114" s="43"/>
      <c r="T114" s="43"/>
      <c r="U114" s="43"/>
      <c r="V114" s="45"/>
      <c r="W114" s="45"/>
      <c r="X114" s="45"/>
      <c r="Y114" s="45"/>
      <c r="Z114" s="45"/>
    </row>
    <row r="115" spans="1:26" ht="90" x14ac:dyDescent="0.25">
      <c r="A115" s="53" t="s">
        <v>126</v>
      </c>
      <c r="B115" s="50">
        <v>4</v>
      </c>
      <c r="C115" s="51" t="s">
        <v>13</v>
      </c>
      <c r="D115" s="51" t="s">
        <v>13</v>
      </c>
      <c r="E115" s="51" t="s">
        <v>13</v>
      </c>
      <c r="F115" s="51" t="s">
        <v>13</v>
      </c>
      <c r="G115" s="51" t="s">
        <v>14</v>
      </c>
      <c r="H115" s="51" t="s">
        <v>13</v>
      </c>
      <c r="I115" s="51" t="s">
        <v>14</v>
      </c>
      <c r="J115" s="52" t="s">
        <v>13</v>
      </c>
      <c r="K115" s="43"/>
      <c r="L115" s="43"/>
      <c r="M115" s="44"/>
      <c r="N115" s="43"/>
      <c r="O115" s="43"/>
      <c r="P115" s="43"/>
      <c r="Q115" s="43"/>
      <c r="R115" s="43"/>
      <c r="S115" s="43"/>
      <c r="T115" s="43"/>
      <c r="U115" s="43"/>
      <c r="V115" s="45"/>
      <c r="W115" s="45"/>
      <c r="X115" s="45"/>
      <c r="Y115" s="45"/>
      <c r="Z115" s="45"/>
    </row>
    <row r="116" spans="1:26" ht="45" x14ac:dyDescent="0.25">
      <c r="A116" s="53" t="s">
        <v>127</v>
      </c>
      <c r="B116" s="50">
        <v>3</v>
      </c>
      <c r="C116" s="51" t="s">
        <v>13</v>
      </c>
      <c r="D116" s="51" t="s">
        <v>13</v>
      </c>
      <c r="E116" s="51" t="s">
        <v>13</v>
      </c>
      <c r="F116" s="51" t="s">
        <v>13</v>
      </c>
      <c r="G116" s="51" t="s">
        <v>13</v>
      </c>
      <c r="H116" s="51" t="s">
        <v>13</v>
      </c>
      <c r="I116" s="51" t="s">
        <v>14</v>
      </c>
      <c r="J116" s="52" t="s">
        <v>13</v>
      </c>
      <c r="K116" s="43"/>
      <c r="L116" s="43"/>
      <c r="M116" s="44"/>
      <c r="N116" s="43"/>
      <c r="O116" s="43"/>
      <c r="P116" s="43"/>
      <c r="Q116" s="43"/>
      <c r="R116" s="43"/>
      <c r="S116" s="43"/>
      <c r="T116" s="43"/>
      <c r="U116" s="43"/>
      <c r="V116" s="45"/>
      <c r="W116" s="45"/>
      <c r="X116" s="45"/>
      <c r="Y116" s="45"/>
      <c r="Z116" s="45"/>
    </row>
    <row r="117" spans="1:26" ht="75" x14ac:dyDescent="0.25">
      <c r="A117" s="53" t="s">
        <v>128</v>
      </c>
      <c r="B117" s="50">
        <v>4</v>
      </c>
      <c r="C117" s="51" t="s">
        <v>13</v>
      </c>
      <c r="D117" s="51" t="s">
        <v>13</v>
      </c>
      <c r="E117" s="51" t="s">
        <v>13</v>
      </c>
      <c r="F117" s="51" t="s">
        <v>13</v>
      </c>
      <c r="G117" s="51" t="s">
        <v>13</v>
      </c>
      <c r="H117" s="51" t="s">
        <v>13</v>
      </c>
      <c r="I117" s="51" t="s">
        <v>14</v>
      </c>
      <c r="J117" s="52" t="s">
        <v>14</v>
      </c>
      <c r="K117" s="43"/>
      <c r="L117" s="43"/>
      <c r="M117" s="44"/>
      <c r="N117" s="43"/>
      <c r="O117" s="43"/>
      <c r="P117" s="43"/>
      <c r="Q117" s="43"/>
      <c r="R117" s="43"/>
      <c r="S117" s="43"/>
      <c r="T117" s="43"/>
      <c r="U117" s="43"/>
      <c r="V117" s="45"/>
      <c r="W117" s="45"/>
      <c r="X117" s="45"/>
      <c r="Y117" s="45"/>
      <c r="Z117" s="45"/>
    </row>
    <row r="118" spans="1:26" ht="30" x14ac:dyDescent="0.25">
      <c r="A118" s="53" t="s">
        <v>129</v>
      </c>
      <c r="B118" s="50">
        <v>2</v>
      </c>
      <c r="C118" s="51" t="s">
        <v>13</v>
      </c>
      <c r="D118" s="51" t="s">
        <v>13</v>
      </c>
      <c r="E118" s="51" t="s">
        <v>13</v>
      </c>
      <c r="F118" s="51" t="s">
        <v>13</v>
      </c>
      <c r="G118" s="51" t="s">
        <v>13</v>
      </c>
      <c r="H118" s="51" t="s">
        <v>13</v>
      </c>
      <c r="I118" s="51" t="s">
        <v>13</v>
      </c>
      <c r="J118" s="52" t="s">
        <v>13</v>
      </c>
      <c r="K118" s="43"/>
      <c r="L118" s="43"/>
      <c r="M118" s="44"/>
      <c r="N118" s="43"/>
      <c r="O118" s="43"/>
      <c r="P118" s="43"/>
      <c r="Q118" s="43"/>
      <c r="R118" s="43"/>
      <c r="S118" s="43"/>
      <c r="T118" s="43"/>
      <c r="U118" s="43"/>
      <c r="V118" s="45"/>
      <c r="W118" s="45"/>
      <c r="X118" s="45"/>
      <c r="Y118" s="45"/>
      <c r="Z118" s="45"/>
    </row>
    <row r="119" spans="1:26" ht="60" x14ac:dyDescent="0.25">
      <c r="A119" s="53" t="s">
        <v>130</v>
      </c>
      <c r="B119" s="50">
        <v>4</v>
      </c>
      <c r="C119" s="51" t="s">
        <v>13</v>
      </c>
      <c r="D119" s="51" t="s">
        <v>13</v>
      </c>
      <c r="E119" s="51" t="s">
        <v>13</v>
      </c>
      <c r="F119" s="51" t="s">
        <v>13</v>
      </c>
      <c r="G119" s="51" t="s">
        <v>14</v>
      </c>
      <c r="H119" s="51" t="s">
        <v>13</v>
      </c>
      <c r="I119" s="51" t="s">
        <v>13</v>
      </c>
      <c r="J119" s="52" t="s">
        <v>13</v>
      </c>
      <c r="K119" s="43"/>
      <c r="L119" s="43"/>
      <c r="M119" s="44"/>
      <c r="N119" s="43"/>
      <c r="O119" s="43"/>
      <c r="P119" s="43"/>
      <c r="Q119" s="43"/>
      <c r="R119" s="43"/>
      <c r="S119" s="43"/>
      <c r="T119" s="43"/>
      <c r="U119" s="43"/>
      <c r="V119" s="45"/>
      <c r="W119" s="45"/>
      <c r="X119" s="45"/>
      <c r="Y119" s="45"/>
      <c r="Z119" s="45"/>
    </row>
    <row r="120" spans="1:26" ht="150" x14ac:dyDescent="0.25">
      <c r="A120" s="53" t="s">
        <v>131</v>
      </c>
      <c r="B120" s="50">
        <v>3</v>
      </c>
      <c r="C120" s="51" t="s">
        <v>13</v>
      </c>
      <c r="D120" s="51" t="s">
        <v>13</v>
      </c>
      <c r="E120" s="51" t="s">
        <v>13</v>
      </c>
      <c r="F120" s="51" t="s">
        <v>13</v>
      </c>
      <c r="G120" s="51" t="s">
        <v>14</v>
      </c>
      <c r="H120" s="51" t="s">
        <v>14</v>
      </c>
      <c r="I120" s="51" t="s">
        <v>13</v>
      </c>
      <c r="J120" s="52" t="s">
        <v>13</v>
      </c>
      <c r="K120" s="43"/>
      <c r="L120" s="43"/>
      <c r="M120" s="44"/>
      <c r="N120" s="43"/>
      <c r="O120" s="43"/>
      <c r="P120" s="43"/>
      <c r="Q120" s="43"/>
      <c r="R120" s="43"/>
      <c r="S120" s="43"/>
      <c r="T120" s="43"/>
      <c r="U120" s="43"/>
      <c r="V120" s="45"/>
      <c r="W120" s="45"/>
      <c r="X120" s="45"/>
      <c r="Y120" s="45"/>
      <c r="Z120" s="45"/>
    </row>
    <row r="121" spans="1:26" ht="30" x14ac:dyDescent="0.25">
      <c r="A121" s="53" t="s">
        <v>132</v>
      </c>
      <c r="B121" s="50">
        <v>3</v>
      </c>
      <c r="C121" s="51" t="s">
        <v>13</v>
      </c>
      <c r="D121" s="51" t="s">
        <v>13</v>
      </c>
      <c r="E121" s="51" t="s">
        <v>13</v>
      </c>
      <c r="F121" s="51" t="s">
        <v>13</v>
      </c>
      <c r="G121" s="51" t="s">
        <v>13</v>
      </c>
      <c r="H121" s="51" t="s">
        <v>13</v>
      </c>
      <c r="I121" s="51" t="s">
        <v>13</v>
      </c>
      <c r="J121" s="52" t="s">
        <v>14</v>
      </c>
      <c r="K121" s="43"/>
      <c r="L121" s="43"/>
      <c r="M121" s="44"/>
      <c r="N121" s="43"/>
      <c r="O121" s="43"/>
      <c r="P121" s="43"/>
      <c r="Q121" s="43"/>
      <c r="R121" s="43"/>
      <c r="S121" s="43"/>
      <c r="T121" s="43"/>
      <c r="U121" s="43"/>
      <c r="V121" s="45"/>
      <c r="W121" s="45"/>
      <c r="X121" s="45"/>
      <c r="Y121" s="45"/>
      <c r="Z121" s="45"/>
    </row>
    <row r="122" spans="1:26" ht="75" x14ac:dyDescent="0.25">
      <c r="A122" s="53" t="s">
        <v>133</v>
      </c>
      <c r="B122" s="50">
        <v>3</v>
      </c>
      <c r="C122" s="51" t="s">
        <v>13</v>
      </c>
      <c r="D122" s="51" t="s">
        <v>13</v>
      </c>
      <c r="E122" s="51" t="s">
        <v>13</v>
      </c>
      <c r="F122" s="51" t="s">
        <v>13</v>
      </c>
      <c r="G122" s="51" t="s">
        <v>14</v>
      </c>
      <c r="H122" s="51" t="s">
        <v>13</v>
      </c>
      <c r="I122" s="51" t="s">
        <v>14</v>
      </c>
      <c r="J122" s="52" t="s">
        <v>13</v>
      </c>
      <c r="K122" s="43"/>
      <c r="L122" s="43"/>
      <c r="M122" s="44"/>
      <c r="N122" s="43"/>
      <c r="O122" s="43"/>
      <c r="P122" s="43"/>
      <c r="Q122" s="43"/>
      <c r="R122" s="43"/>
      <c r="S122" s="43"/>
      <c r="T122" s="43"/>
      <c r="U122" s="43"/>
      <c r="V122" s="45"/>
      <c r="W122" s="45"/>
      <c r="X122" s="45"/>
      <c r="Y122" s="45"/>
      <c r="Z122" s="45"/>
    </row>
    <row r="123" spans="1:26" ht="30" x14ac:dyDescent="0.25">
      <c r="A123" s="53" t="s">
        <v>134</v>
      </c>
      <c r="B123" s="50">
        <v>4</v>
      </c>
      <c r="C123" s="51" t="s">
        <v>13</v>
      </c>
      <c r="D123" s="51" t="s">
        <v>13</v>
      </c>
      <c r="E123" s="51" t="s">
        <v>13</v>
      </c>
      <c r="F123" s="51" t="s">
        <v>13</v>
      </c>
      <c r="G123" s="51" t="s">
        <v>14</v>
      </c>
      <c r="H123" s="51" t="s">
        <v>13</v>
      </c>
      <c r="I123" s="51" t="s">
        <v>13</v>
      </c>
      <c r="J123" s="52" t="s">
        <v>13</v>
      </c>
      <c r="K123" s="43"/>
      <c r="L123" s="43"/>
      <c r="M123" s="44"/>
      <c r="N123" s="43"/>
      <c r="O123" s="43"/>
      <c r="P123" s="43"/>
      <c r="Q123" s="43"/>
      <c r="R123" s="43"/>
      <c r="S123" s="43"/>
      <c r="T123" s="43"/>
      <c r="U123" s="43"/>
      <c r="V123" s="45"/>
      <c r="W123" s="45"/>
      <c r="X123" s="45"/>
      <c r="Y123" s="45"/>
      <c r="Z123" s="45"/>
    </row>
    <row r="124" spans="1:26" x14ac:dyDescent="0.25">
      <c r="A124" s="53" t="s">
        <v>135</v>
      </c>
      <c r="B124" s="50">
        <v>4</v>
      </c>
      <c r="C124" s="51" t="s">
        <v>13</v>
      </c>
      <c r="D124" s="51" t="s">
        <v>13</v>
      </c>
      <c r="E124" s="51" t="s">
        <v>13</v>
      </c>
      <c r="F124" s="51" t="s">
        <v>13</v>
      </c>
      <c r="G124" s="51" t="s">
        <v>13</v>
      </c>
      <c r="H124" s="51" t="s">
        <v>13</v>
      </c>
      <c r="I124" s="51" t="s">
        <v>14</v>
      </c>
      <c r="J124" s="52" t="s">
        <v>13</v>
      </c>
      <c r="K124" s="43"/>
      <c r="L124" s="43"/>
      <c r="M124" s="44"/>
      <c r="N124" s="43"/>
      <c r="O124" s="43"/>
      <c r="P124" s="43"/>
      <c r="Q124" s="43"/>
      <c r="R124" s="43"/>
      <c r="S124" s="43"/>
      <c r="T124" s="43"/>
      <c r="U124" s="43"/>
      <c r="V124" s="45"/>
      <c r="W124" s="45"/>
      <c r="X124" s="45"/>
      <c r="Y124" s="45"/>
      <c r="Z124" s="45"/>
    </row>
    <row r="125" spans="1:26" ht="60" x14ac:dyDescent="0.25">
      <c r="A125" s="53" t="s">
        <v>136</v>
      </c>
      <c r="B125" s="50">
        <v>2</v>
      </c>
      <c r="C125" s="51" t="s">
        <v>13</v>
      </c>
      <c r="D125" s="51" t="s">
        <v>13</v>
      </c>
      <c r="E125" s="51" t="s">
        <v>13</v>
      </c>
      <c r="F125" s="51" t="s">
        <v>13</v>
      </c>
      <c r="G125" s="51" t="s">
        <v>13</v>
      </c>
      <c r="H125" s="51" t="s">
        <v>14</v>
      </c>
      <c r="I125" s="51" t="s">
        <v>14</v>
      </c>
      <c r="J125" s="52" t="s">
        <v>13</v>
      </c>
      <c r="K125" s="43"/>
      <c r="L125" s="43"/>
      <c r="M125" s="44"/>
      <c r="N125" s="43"/>
      <c r="O125" s="43"/>
      <c r="P125" s="43"/>
      <c r="Q125" s="43"/>
      <c r="R125" s="43"/>
      <c r="S125" s="43"/>
      <c r="T125" s="43"/>
      <c r="U125" s="43"/>
      <c r="V125" s="45"/>
      <c r="W125" s="45"/>
      <c r="X125" s="45"/>
      <c r="Y125" s="45"/>
      <c r="Z125" s="45"/>
    </row>
    <row r="126" spans="1:26" ht="75" x14ac:dyDescent="0.25">
      <c r="A126" s="53" t="s">
        <v>137</v>
      </c>
      <c r="B126" s="50">
        <v>1</v>
      </c>
      <c r="C126" s="51" t="s">
        <v>13</v>
      </c>
      <c r="D126" s="51" t="s">
        <v>13</v>
      </c>
      <c r="E126" s="51" t="s">
        <v>13</v>
      </c>
      <c r="F126" s="51" t="s">
        <v>13</v>
      </c>
      <c r="G126" s="51" t="s">
        <v>13</v>
      </c>
      <c r="H126" s="51" t="s">
        <v>14</v>
      </c>
      <c r="I126" s="51" t="s">
        <v>13</v>
      </c>
      <c r="J126" s="52" t="s">
        <v>13</v>
      </c>
      <c r="K126" s="43"/>
      <c r="L126" s="43"/>
      <c r="M126" s="44"/>
      <c r="N126" s="43"/>
      <c r="O126" s="43"/>
      <c r="P126" s="43"/>
      <c r="Q126" s="43"/>
      <c r="R126" s="43"/>
      <c r="S126" s="43"/>
      <c r="T126" s="43"/>
      <c r="U126" s="43"/>
      <c r="V126" s="45"/>
      <c r="W126" s="45"/>
      <c r="X126" s="45"/>
      <c r="Y126" s="45"/>
      <c r="Z126" s="45"/>
    </row>
    <row r="127" spans="1:26" ht="60" x14ac:dyDescent="0.25">
      <c r="A127" s="53" t="s">
        <v>138</v>
      </c>
      <c r="B127" s="50">
        <v>4</v>
      </c>
      <c r="C127" s="51" t="s">
        <v>13</v>
      </c>
      <c r="D127" s="51" t="s">
        <v>13</v>
      </c>
      <c r="E127" s="51" t="s">
        <v>13</v>
      </c>
      <c r="F127" s="51" t="s">
        <v>13</v>
      </c>
      <c r="G127" s="51" t="s">
        <v>13</v>
      </c>
      <c r="H127" s="51" t="s">
        <v>13</v>
      </c>
      <c r="I127" s="51" t="s">
        <v>14</v>
      </c>
      <c r="J127" s="52" t="s">
        <v>13</v>
      </c>
      <c r="K127" s="43"/>
      <c r="L127" s="43"/>
      <c r="M127" s="44"/>
      <c r="N127" s="43"/>
      <c r="O127" s="43"/>
      <c r="P127" s="43"/>
      <c r="Q127" s="43"/>
      <c r="R127" s="43"/>
      <c r="S127" s="43"/>
      <c r="T127" s="43"/>
      <c r="U127" s="43"/>
      <c r="V127" s="45"/>
      <c r="W127" s="45"/>
      <c r="X127" s="45"/>
      <c r="Y127" s="45"/>
      <c r="Z127" s="45"/>
    </row>
    <row r="128" spans="1:26" ht="135" x14ac:dyDescent="0.25">
      <c r="A128" s="53" t="s">
        <v>139</v>
      </c>
      <c r="B128" s="50">
        <v>3</v>
      </c>
      <c r="C128" s="51" t="s">
        <v>13</v>
      </c>
      <c r="D128" s="51" t="s">
        <v>13</v>
      </c>
      <c r="E128" s="51" t="s">
        <v>13</v>
      </c>
      <c r="F128" s="51" t="s">
        <v>13</v>
      </c>
      <c r="G128" s="51" t="s">
        <v>13</v>
      </c>
      <c r="H128" s="51" t="s">
        <v>13</v>
      </c>
      <c r="I128" s="51" t="s">
        <v>14</v>
      </c>
      <c r="J128" s="52" t="s">
        <v>13</v>
      </c>
      <c r="K128" s="43"/>
      <c r="L128" s="43"/>
      <c r="M128" s="44"/>
      <c r="N128" s="43"/>
      <c r="O128" s="43"/>
      <c r="P128" s="43"/>
      <c r="Q128" s="43"/>
      <c r="R128" s="43"/>
      <c r="S128" s="43"/>
      <c r="T128" s="43"/>
      <c r="U128" s="43"/>
      <c r="V128" s="45"/>
      <c r="W128" s="45"/>
      <c r="X128" s="45"/>
      <c r="Y128" s="45"/>
      <c r="Z128" s="45"/>
    </row>
    <row r="129" spans="1:26" ht="45" x14ac:dyDescent="0.25">
      <c r="A129" s="53" t="s">
        <v>140</v>
      </c>
      <c r="B129" s="50">
        <v>4</v>
      </c>
      <c r="C129" s="51" t="s">
        <v>13</v>
      </c>
      <c r="D129" s="51" t="s">
        <v>13</v>
      </c>
      <c r="E129" s="51" t="s">
        <v>13</v>
      </c>
      <c r="F129" s="51" t="s">
        <v>13</v>
      </c>
      <c r="G129" s="51" t="s">
        <v>14</v>
      </c>
      <c r="H129" s="51" t="s">
        <v>13</v>
      </c>
      <c r="I129" s="51" t="s">
        <v>13</v>
      </c>
      <c r="J129" s="52" t="s">
        <v>13</v>
      </c>
      <c r="K129" s="43"/>
      <c r="L129" s="43"/>
      <c r="M129" s="44"/>
      <c r="N129" s="43"/>
      <c r="O129" s="43"/>
      <c r="P129" s="43"/>
      <c r="Q129" s="43"/>
      <c r="R129" s="43"/>
      <c r="S129" s="43"/>
      <c r="T129" s="43"/>
      <c r="U129" s="43"/>
      <c r="V129" s="45"/>
      <c r="W129" s="45"/>
      <c r="X129" s="45"/>
      <c r="Y129" s="45"/>
      <c r="Z129" s="45"/>
    </row>
    <row r="130" spans="1:26" x14ac:dyDescent="0.25">
      <c r="A130" s="53" t="s">
        <v>141</v>
      </c>
      <c r="B130" s="50">
        <v>4</v>
      </c>
      <c r="C130" s="51" t="s">
        <v>13</v>
      </c>
      <c r="D130" s="51" t="s">
        <v>13</v>
      </c>
      <c r="E130" s="51" t="s">
        <v>13</v>
      </c>
      <c r="F130" s="51" t="s">
        <v>13</v>
      </c>
      <c r="G130" s="51" t="s">
        <v>14</v>
      </c>
      <c r="H130" s="51" t="s">
        <v>13</v>
      </c>
      <c r="I130" s="51" t="s">
        <v>14</v>
      </c>
      <c r="J130" s="52" t="s">
        <v>13</v>
      </c>
      <c r="K130" s="43"/>
      <c r="L130" s="43"/>
      <c r="M130" s="44"/>
      <c r="N130" s="43"/>
      <c r="O130" s="43"/>
      <c r="P130" s="43"/>
      <c r="Q130" s="43"/>
      <c r="R130" s="43"/>
      <c r="S130" s="43"/>
      <c r="T130" s="43"/>
      <c r="U130" s="43"/>
      <c r="V130" s="45"/>
      <c r="W130" s="45"/>
      <c r="X130" s="45"/>
      <c r="Y130" s="45"/>
      <c r="Z130" s="45"/>
    </row>
    <row r="131" spans="1:26" x14ac:dyDescent="0.25">
      <c r="A131" s="53" t="s">
        <v>142</v>
      </c>
      <c r="B131" s="50">
        <v>4</v>
      </c>
      <c r="C131" s="51" t="s">
        <v>13</v>
      </c>
      <c r="D131" s="51" t="s">
        <v>13</v>
      </c>
      <c r="E131" s="51" t="s">
        <v>13</v>
      </c>
      <c r="F131" s="51" t="s">
        <v>13</v>
      </c>
      <c r="G131" s="51" t="s">
        <v>14</v>
      </c>
      <c r="H131" s="51" t="s">
        <v>13</v>
      </c>
      <c r="I131" s="51" t="s">
        <v>13</v>
      </c>
      <c r="J131" s="52" t="s">
        <v>13</v>
      </c>
      <c r="K131" s="43"/>
      <c r="L131" s="43"/>
      <c r="M131" s="44"/>
      <c r="N131" s="43"/>
      <c r="O131" s="43"/>
      <c r="P131" s="43"/>
      <c r="Q131" s="43"/>
      <c r="R131" s="43"/>
      <c r="S131" s="43"/>
      <c r="T131" s="43"/>
      <c r="U131" s="43"/>
      <c r="V131" s="45"/>
      <c r="W131" s="45"/>
      <c r="X131" s="45"/>
      <c r="Y131" s="45"/>
      <c r="Z131" s="45"/>
    </row>
    <row r="132" spans="1:26" ht="210" x14ac:dyDescent="0.25">
      <c r="A132" s="53" t="s">
        <v>143</v>
      </c>
      <c r="B132" s="50">
        <v>0</v>
      </c>
      <c r="C132" s="51" t="s">
        <v>14</v>
      </c>
      <c r="D132" s="51" t="s">
        <v>13</v>
      </c>
      <c r="E132" s="51" t="s">
        <v>13</v>
      </c>
      <c r="F132" s="51" t="s">
        <v>13</v>
      </c>
      <c r="G132" s="51" t="s">
        <v>13</v>
      </c>
      <c r="H132" s="51" t="s">
        <v>14</v>
      </c>
      <c r="I132" s="51" t="s">
        <v>13</v>
      </c>
      <c r="J132" s="52" t="s">
        <v>13</v>
      </c>
      <c r="K132" s="43"/>
      <c r="L132" s="43"/>
      <c r="M132" s="44"/>
      <c r="N132" s="43"/>
      <c r="O132" s="43"/>
      <c r="P132" s="43"/>
      <c r="Q132" s="43"/>
      <c r="R132" s="43"/>
      <c r="S132" s="43"/>
      <c r="T132" s="43"/>
      <c r="U132" s="43"/>
      <c r="V132" s="45"/>
      <c r="W132" s="45"/>
      <c r="X132" s="45"/>
      <c r="Y132" s="45"/>
      <c r="Z132" s="45"/>
    </row>
    <row r="133" spans="1:26" ht="30" x14ac:dyDescent="0.25">
      <c r="A133" s="53" t="s">
        <v>144</v>
      </c>
      <c r="B133" s="50">
        <v>3</v>
      </c>
      <c r="C133" s="51" t="s">
        <v>13</v>
      </c>
      <c r="D133" s="51" t="s">
        <v>13</v>
      </c>
      <c r="E133" s="51" t="s">
        <v>13</v>
      </c>
      <c r="F133" s="51" t="s">
        <v>13</v>
      </c>
      <c r="G133" s="51" t="s">
        <v>13</v>
      </c>
      <c r="H133" s="51" t="s">
        <v>13</v>
      </c>
      <c r="I133" s="51" t="s">
        <v>13</v>
      </c>
      <c r="J133" s="52" t="s">
        <v>14</v>
      </c>
      <c r="K133" s="43"/>
      <c r="L133" s="43"/>
      <c r="M133" s="44"/>
      <c r="N133" s="43"/>
      <c r="O133" s="43"/>
      <c r="P133" s="43"/>
      <c r="Q133" s="43"/>
      <c r="R133" s="43"/>
      <c r="S133" s="43"/>
      <c r="T133" s="43"/>
      <c r="U133" s="43"/>
      <c r="V133" s="45"/>
      <c r="W133" s="45"/>
      <c r="X133" s="45"/>
      <c r="Y133" s="45"/>
      <c r="Z133" s="45"/>
    </row>
    <row r="134" spans="1:26" ht="45" x14ac:dyDescent="0.25">
      <c r="A134" s="53" t="s">
        <v>145</v>
      </c>
      <c r="B134" s="50">
        <v>4</v>
      </c>
      <c r="C134" s="51" t="s">
        <v>13</v>
      </c>
      <c r="D134" s="51" t="s">
        <v>13</v>
      </c>
      <c r="E134" s="51" t="s">
        <v>13</v>
      </c>
      <c r="F134" s="51" t="s">
        <v>13</v>
      </c>
      <c r="G134" s="51" t="s">
        <v>14</v>
      </c>
      <c r="H134" s="51" t="s">
        <v>13</v>
      </c>
      <c r="I134" s="51" t="s">
        <v>13</v>
      </c>
      <c r="J134" s="52" t="s">
        <v>14</v>
      </c>
      <c r="K134" s="43"/>
      <c r="L134" s="43"/>
      <c r="M134" s="44"/>
      <c r="N134" s="43"/>
      <c r="O134" s="43"/>
      <c r="P134" s="43"/>
      <c r="Q134" s="43"/>
      <c r="R134" s="43"/>
      <c r="S134" s="43"/>
      <c r="T134" s="43"/>
      <c r="U134" s="43"/>
      <c r="V134" s="45"/>
      <c r="W134" s="45"/>
      <c r="X134" s="45"/>
      <c r="Y134" s="45"/>
      <c r="Z134" s="45"/>
    </row>
    <row r="135" spans="1:26" x14ac:dyDescent="0.25">
      <c r="A135" s="53" t="s">
        <v>146</v>
      </c>
      <c r="B135" s="50">
        <v>4</v>
      </c>
      <c r="C135" s="51" t="s">
        <v>13</v>
      </c>
      <c r="D135" s="51" t="s">
        <v>13</v>
      </c>
      <c r="E135" s="51" t="s">
        <v>13</v>
      </c>
      <c r="F135" s="51" t="s">
        <v>13</v>
      </c>
      <c r="G135" s="51" t="s">
        <v>13</v>
      </c>
      <c r="H135" s="51" t="s">
        <v>13</v>
      </c>
      <c r="I135" s="51" t="s">
        <v>13</v>
      </c>
      <c r="J135" s="52" t="s">
        <v>13</v>
      </c>
      <c r="K135" s="43"/>
      <c r="L135" s="43"/>
      <c r="M135" s="44"/>
      <c r="N135" s="43"/>
      <c r="O135" s="43"/>
      <c r="P135" s="43"/>
      <c r="Q135" s="43"/>
      <c r="R135" s="43"/>
      <c r="S135" s="43"/>
      <c r="T135" s="43"/>
      <c r="U135" s="43"/>
      <c r="V135" s="45"/>
      <c r="W135" s="45"/>
      <c r="X135" s="45"/>
      <c r="Y135" s="45"/>
      <c r="Z135" s="45"/>
    </row>
    <row r="136" spans="1:26" ht="30" x14ac:dyDescent="0.25">
      <c r="A136" s="53" t="s">
        <v>147</v>
      </c>
      <c r="B136" s="50">
        <v>3</v>
      </c>
      <c r="C136" s="51" t="s">
        <v>13</v>
      </c>
      <c r="D136" s="51" t="s">
        <v>13</v>
      </c>
      <c r="E136" s="51" t="s">
        <v>13</v>
      </c>
      <c r="F136" s="51" t="s">
        <v>13</v>
      </c>
      <c r="G136" s="51" t="s">
        <v>14</v>
      </c>
      <c r="H136" s="51" t="s">
        <v>14</v>
      </c>
      <c r="I136" s="51" t="s">
        <v>13</v>
      </c>
      <c r="J136" s="52" t="s">
        <v>13</v>
      </c>
      <c r="K136" s="56"/>
      <c r="L136" s="43"/>
      <c r="M136" s="44"/>
      <c r="N136" s="43"/>
      <c r="O136" s="43"/>
      <c r="P136" s="43"/>
      <c r="Q136" s="43"/>
      <c r="R136" s="43"/>
      <c r="S136" s="43"/>
      <c r="T136" s="43"/>
      <c r="U136" s="43"/>
      <c r="V136" s="45"/>
      <c r="W136" s="45"/>
      <c r="X136" s="45"/>
      <c r="Y136" s="45"/>
      <c r="Z136" s="45"/>
    </row>
    <row r="137" spans="1:26" x14ac:dyDescent="0.25">
      <c r="A137" s="53" t="s">
        <v>148</v>
      </c>
      <c r="B137" s="50">
        <v>4</v>
      </c>
      <c r="C137" s="51" t="s">
        <v>13</v>
      </c>
      <c r="D137" s="51" t="s">
        <v>13</v>
      </c>
      <c r="E137" s="51" t="s">
        <v>13</v>
      </c>
      <c r="F137" s="51" t="s">
        <v>13</v>
      </c>
      <c r="G137" s="51" t="s">
        <v>14</v>
      </c>
      <c r="H137" s="51" t="s">
        <v>13</v>
      </c>
      <c r="I137" s="51" t="s">
        <v>13</v>
      </c>
      <c r="J137" s="52" t="s">
        <v>14</v>
      </c>
      <c r="K137" s="43"/>
      <c r="L137" s="43"/>
      <c r="M137" s="44"/>
      <c r="N137" s="43"/>
      <c r="O137" s="43"/>
      <c r="P137" s="43"/>
      <c r="Q137" s="43"/>
      <c r="R137" s="43"/>
      <c r="S137" s="43"/>
      <c r="T137" s="43"/>
      <c r="U137" s="43"/>
      <c r="V137" s="45"/>
      <c r="W137" s="45"/>
      <c r="X137" s="45"/>
      <c r="Y137" s="45"/>
      <c r="Z137" s="45"/>
    </row>
    <row r="138" spans="1:26" ht="30" x14ac:dyDescent="0.25">
      <c r="A138" s="53" t="s">
        <v>149</v>
      </c>
      <c r="B138" s="50">
        <v>4</v>
      </c>
      <c r="C138" s="51" t="s">
        <v>13</v>
      </c>
      <c r="D138" s="51" t="s">
        <v>13</v>
      </c>
      <c r="E138" s="51" t="s">
        <v>13</v>
      </c>
      <c r="F138" s="51" t="s">
        <v>13</v>
      </c>
      <c r="G138" s="51" t="s">
        <v>14</v>
      </c>
      <c r="H138" s="51" t="s">
        <v>13</v>
      </c>
      <c r="I138" s="51" t="s">
        <v>13</v>
      </c>
      <c r="J138" s="52" t="s">
        <v>14</v>
      </c>
      <c r="K138" s="43"/>
      <c r="L138" s="43"/>
      <c r="M138" s="44"/>
      <c r="N138" s="43"/>
      <c r="O138" s="43"/>
      <c r="P138" s="43"/>
      <c r="Q138" s="43"/>
      <c r="R138" s="43"/>
      <c r="S138" s="43"/>
      <c r="T138" s="43"/>
      <c r="U138" s="43"/>
      <c r="V138" s="45"/>
      <c r="W138" s="45"/>
      <c r="X138" s="45"/>
      <c r="Y138" s="45"/>
      <c r="Z138" s="45"/>
    </row>
    <row r="139" spans="1:26" x14ac:dyDescent="0.25">
      <c r="A139" s="53" t="s">
        <v>150</v>
      </c>
      <c r="B139" s="50">
        <v>4</v>
      </c>
      <c r="C139" s="51" t="s">
        <v>13</v>
      </c>
      <c r="D139" s="51" t="s">
        <v>13</v>
      </c>
      <c r="E139" s="51" t="s">
        <v>13</v>
      </c>
      <c r="F139" s="51" t="s">
        <v>13</v>
      </c>
      <c r="G139" s="51" t="s">
        <v>14</v>
      </c>
      <c r="H139" s="51" t="s">
        <v>13</v>
      </c>
      <c r="I139" s="51" t="s">
        <v>13</v>
      </c>
      <c r="J139" s="52" t="s">
        <v>13</v>
      </c>
      <c r="K139" s="43"/>
      <c r="L139" s="43"/>
      <c r="M139" s="44"/>
      <c r="N139" s="43"/>
      <c r="O139" s="43"/>
      <c r="P139" s="43"/>
      <c r="Q139" s="43"/>
      <c r="R139" s="43"/>
      <c r="S139" s="43"/>
      <c r="T139" s="43"/>
      <c r="U139" s="43"/>
      <c r="V139" s="45"/>
      <c r="W139" s="45"/>
      <c r="X139" s="45"/>
      <c r="Y139" s="45"/>
      <c r="Z139" s="45"/>
    </row>
    <row r="140" spans="1:26" x14ac:dyDescent="0.25">
      <c r="A140" s="53" t="s">
        <v>151</v>
      </c>
      <c r="B140" s="50">
        <v>4</v>
      </c>
      <c r="C140" s="51" t="s">
        <v>13</v>
      </c>
      <c r="D140" s="51" t="s">
        <v>13</v>
      </c>
      <c r="E140" s="51" t="s">
        <v>13</v>
      </c>
      <c r="F140" s="51" t="s">
        <v>13</v>
      </c>
      <c r="G140" s="51" t="s">
        <v>14</v>
      </c>
      <c r="H140" s="51" t="s">
        <v>13</v>
      </c>
      <c r="I140" s="51" t="s">
        <v>13</v>
      </c>
      <c r="J140" s="52" t="s">
        <v>14</v>
      </c>
      <c r="K140" s="43"/>
      <c r="L140" s="43"/>
      <c r="M140" s="44"/>
      <c r="N140" s="43"/>
      <c r="O140" s="43"/>
      <c r="P140" s="43"/>
      <c r="Q140" s="43"/>
      <c r="R140" s="43"/>
      <c r="S140" s="43"/>
      <c r="T140" s="43"/>
      <c r="U140" s="43"/>
      <c r="V140" s="45"/>
      <c r="W140" s="45"/>
      <c r="X140" s="45"/>
      <c r="Y140" s="45"/>
      <c r="Z140" s="45"/>
    </row>
    <row r="141" spans="1:26" ht="30" x14ac:dyDescent="0.25">
      <c r="A141" s="53" t="s">
        <v>152</v>
      </c>
      <c r="B141" s="50">
        <v>3</v>
      </c>
      <c r="C141" s="51" t="s">
        <v>14</v>
      </c>
      <c r="D141" s="51" t="s">
        <v>13</v>
      </c>
      <c r="E141" s="51" t="s">
        <v>13</v>
      </c>
      <c r="F141" s="51" t="s">
        <v>13</v>
      </c>
      <c r="G141" s="51" t="s">
        <v>14</v>
      </c>
      <c r="H141" s="51" t="s">
        <v>14</v>
      </c>
      <c r="I141" s="51" t="s">
        <v>13</v>
      </c>
      <c r="J141" s="52" t="s">
        <v>13</v>
      </c>
      <c r="K141" s="43"/>
      <c r="L141" s="43"/>
      <c r="M141" s="44"/>
      <c r="N141" s="43"/>
      <c r="O141" s="43"/>
      <c r="P141" s="43"/>
      <c r="Q141" s="43"/>
      <c r="R141" s="43"/>
      <c r="S141" s="43"/>
      <c r="T141" s="43"/>
      <c r="U141" s="43"/>
      <c r="V141" s="45"/>
      <c r="W141" s="45"/>
      <c r="X141" s="45"/>
      <c r="Y141" s="45"/>
      <c r="Z141" s="45"/>
    </row>
    <row r="142" spans="1:26" ht="45" x14ac:dyDescent="0.25">
      <c r="A142" s="53" t="s">
        <v>153</v>
      </c>
      <c r="B142" s="50">
        <v>1</v>
      </c>
      <c r="C142" s="51" t="s">
        <v>13</v>
      </c>
      <c r="D142" s="51" t="s">
        <v>13</v>
      </c>
      <c r="E142" s="51" t="s">
        <v>13</v>
      </c>
      <c r="F142" s="51" t="s">
        <v>13</v>
      </c>
      <c r="G142" s="51" t="s">
        <v>13</v>
      </c>
      <c r="H142" s="51" t="s">
        <v>14</v>
      </c>
      <c r="I142" s="51" t="s">
        <v>13</v>
      </c>
      <c r="J142" s="52" t="s">
        <v>13</v>
      </c>
      <c r="K142" s="43"/>
      <c r="L142" s="43"/>
      <c r="M142" s="44"/>
      <c r="N142" s="43"/>
      <c r="O142" s="43"/>
      <c r="P142" s="43"/>
      <c r="Q142" s="43"/>
      <c r="R142" s="43"/>
      <c r="S142" s="43"/>
      <c r="T142" s="43"/>
      <c r="U142" s="43"/>
      <c r="V142" s="45"/>
      <c r="W142" s="45"/>
      <c r="X142" s="45"/>
      <c r="Y142" s="45"/>
      <c r="Z142" s="45"/>
    </row>
    <row r="143" spans="1:26" ht="30" x14ac:dyDescent="0.25">
      <c r="A143" s="53" t="s">
        <v>154</v>
      </c>
      <c r="B143" s="50">
        <v>0</v>
      </c>
      <c r="C143" s="51" t="s">
        <v>13</v>
      </c>
      <c r="D143" s="51" t="s">
        <v>14</v>
      </c>
      <c r="E143" s="51" t="s">
        <v>13</v>
      </c>
      <c r="F143" s="51" t="s">
        <v>13</v>
      </c>
      <c r="G143" s="51" t="s">
        <v>13</v>
      </c>
      <c r="H143" s="51" t="s">
        <v>14</v>
      </c>
      <c r="I143" s="51" t="s">
        <v>13</v>
      </c>
      <c r="J143" s="52" t="s">
        <v>13</v>
      </c>
      <c r="K143" s="43"/>
      <c r="L143" s="43"/>
      <c r="M143" s="44"/>
      <c r="N143" s="43"/>
      <c r="O143" s="43"/>
      <c r="P143" s="43"/>
      <c r="Q143" s="43"/>
      <c r="R143" s="43"/>
      <c r="S143" s="43"/>
      <c r="T143" s="43"/>
      <c r="U143" s="43"/>
      <c r="V143" s="45"/>
      <c r="W143" s="45"/>
      <c r="X143" s="45"/>
      <c r="Y143" s="45"/>
      <c r="Z143" s="45"/>
    </row>
    <row r="144" spans="1:26" ht="45" x14ac:dyDescent="0.25">
      <c r="A144" s="53" t="s">
        <v>155</v>
      </c>
      <c r="B144" s="50">
        <v>0</v>
      </c>
      <c r="C144" s="51" t="s">
        <v>13</v>
      </c>
      <c r="D144" s="51" t="s">
        <v>13</v>
      </c>
      <c r="E144" s="51" t="s">
        <v>13</v>
      </c>
      <c r="F144" s="51" t="s">
        <v>13</v>
      </c>
      <c r="G144" s="51" t="s">
        <v>13</v>
      </c>
      <c r="H144" s="51" t="s">
        <v>14</v>
      </c>
      <c r="I144" s="51" t="s">
        <v>13</v>
      </c>
      <c r="J144" s="52" t="s">
        <v>13</v>
      </c>
      <c r="K144" s="43"/>
      <c r="L144" s="43"/>
      <c r="M144" s="44"/>
      <c r="N144" s="43"/>
      <c r="O144" s="43"/>
      <c r="P144" s="43"/>
      <c r="Q144" s="43"/>
      <c r="R144" s="43"/>
      <c r="S144" s="43"/>
      <c r="T144" s="43"/>
      <c r="U144" s="43"/>
      <c r="V144" s="45"/>
      <c r="W144" s="45"/>
      <c r="X144" s="45"/>
      <c r="Y144" s="45"/>
      <c r="Z144" s="45"/>
    </row>
    <row r="145" spans="1:26" ht="90" x14ac:dyDescent="0.25">
      <c r="A145" s="53" t="s">
        <v>156</v>
      </c>
      <c r="B145" s="50">
        <v>0</v>
      </c>
      <c r="C145" s="51" t="s">
        <v>14</v>
      </c>
      <c r="D145" s="51" t="s">
        <v>13</v>
      </c>
      <c r="E145" s="51" t="s">
        <v>13</v>
      </c>
      <c r="F145" s="51" t="s">
        <v>13</v>
      </c>
      <c r="G145" s="51" t="s">
        <v>13</v>
      </c>
      <c r="H145" s="51" t="s">
        <v>14</v>
      </c>
      <c r="I145" s="51" t="s">
        <v>13</v>
      </c>
      <c r="J145" s="52" t="s">
        <v>13</v>
      </c>
      <c r="K145" s="43"/>
      <c r="L145" s="43"/>
      <c r="M145" s="44"/>
      <c r="N145" s="43"/>
      <c r="O145" s="43"/>
      <c r="P145" s="43"/>
      <c r="Q145" s="43"/>
      <c r="R145" s="43"/>
      <c r="S145" s="43"/>
      <c r="T145" s="43"/>
      <c r="U145" s="43"/>
      <c r="V145" s="45"/>
      <c r="W145" s="45"/>
      <c r="X145" s="45"/>
      <c r="Y145" s="45"/>
      <c r="Z145" s="45"/>
    </row>
    <row r="146" spans="1:26" ht="165" x14ac:dyDescent="0.25">
      <c r="A146" s="53" t="s">
        <v>157</v>
      </c>
      <c r="B146" s="50">
        <v>0</v>
      </c>
      <c r="C146" s="51" t="s">
        <v>14</v>
      </c>
      <c r="D146" s="51" t="s">
        <v>13</v>
      </c>
      <c r="E146" s="51" t="s">
        <v>13</v>
      </c>
      <c r="F146" s="51" t="s">
        <v>13</v>
      </c>
      <c r="G146" s="51" t="s">
        <v>13</v>
      </c>
      <c r="H146" s="51" t="s">
        <v>14</v>
      </c>
      <c r="I146" s="51" t="s">
        <v>13</v>
      </c>
      <c r="J146" s="52" t="s">
        <v>13</v>
      </c>
      <c r="K146" s="43"/>
      <c r="L146" s="43"/>
      <c r="M146" s="44"/>
      <c r="N146" s="43"/>
      <c r="O146" s="43"/>
      <c r="P146" s="43"/>
      <c r="Q146" s="43"/>
      <c r="R146" s="43"/>
      <c r="S146" s="43"/>
      <c r="T146" s="43"/>
      <c r="U146" s="43"/>
      <c r="V146" s="45"/>
      <c r="W146" s="45"/>
      <c r="X146" s="45"/>
      <c r="Y146" s="45"/>
      <c r="Z146" s="45"/>
    </row>
    <row r="147" spans="1:26" ht="105" x14ac:dyDescent="0.25">
      <c r="A147" s="53" t="s">
        <v>158</v>
      </c>
      <c r="B147" s="50">
        <v>1</v>
      </c>
      <c r="C147" s="51" t="s">
        <v>13</v>
      </c>
      <c r="D147" s="51" t="s">
        <v>13</v>
      </c>
      <c r="E147" s="51" t="s">
        <v>13</v>
      </c>
      <c r="F147" s="51" t="s">
        <v>13</v>
      </c>
      <c r="G147" s="51" t="s">
        <v>13</v>
      </c>
      <c r="H147" s="51" t="s">
        <v>14</v>
      </c>
      <c r="I147" s="51" t="s">
        <v>13</v>
      </c>
      <c r="J147" s="52" t="s">
        <v>13</v>
      </c>
      <c r="K147" s="43"/>
      <c r="L147" s="43"/>
      <c r="M147" s="44"/>
      <c r="N147" s="43"/>
      <c r="O147" s="43"/>
      <c r="P147" s="43"/>
      <c r="Q147" s="43"/>
      <c r="R147" s="43"/>
      <c r="S147" s="43"/>
      <c r="T147" s="43"/>
      <c r="U147" s="43"/>
      <c r="V147" s="45"/>
      <c r="W147" s="45"/>
      <c r="X147" s="45"/>
      <c r="Y147" s="45"/>
      <c r="Z147" s="45"/>
    </row>
    <row r="148" spans="1:26" ht="45" x14ac:dyDescent="0.25">
      <c r="A148" s="53" t="s">
        <v>159</v>
      </c>
      <c r="B148" s="50">
        <v>1</v>
      </c>
      <c r="C148" s="51" t="s">
        <v>13</v>
      </c>
      <c r="D148" s="51" t="s">
        <v>13</v>
      </c>
      <c r="E148" s="51" t="s">
        <v>13</v>
      </c>
      <c r="F148" s="51" t="s">
        <v>13</v>
      </c>
      <c r="G148" s="51" t="s">
        <v>13</v>
      </c>
      <c r="H148" s="51" t="s">
        <v>14</v>
      </c>
      <c r="I148" s="51" t="s">
        <v>13</v>
      </c>
      <c r="J148" s="52" t="s">
        <v>13</v>
      </c>
      <c r="K148" s="43"/>
      <c r="L148" s="43"/>
      <c r="M148" s="44"/>
      <c r="N148" s="43"/>
      <c r="O148" s="43"/>
      <c r="P148" s="43"/>
      <c r="Q148" s="43"/>
      <c r="R148" s="43"/>
      <c r="S148" s="43"/>
      <c r="T148" s="43"/>
      <c r="U148" s="43"/>
      <c r="V148" s="45"/>
      <c r="W148" s="45"/>
      <c r="X148" s="45"/>
      <c r="Y148" s="45"/>
      <c r="Z148" s="45"/>
    </row>
    <row r="149" spans="1:26" ht="45" x14ac:dyDescent="0.25">
      <c r="A149" s="53" t="s">
        <v>160</v>
      </c>
      <c r="B149" s="50">
        <v>0</v>
      </c>
      <c r="C149" s="51" t="s">
        <v>14</v>
      </c>
      <c r="D149" s="51" t="s">
        <v>13</v>
      </c>
      <c r="E149" s="51" t="s">
        <v>13</v>
      </c>
      <c r="F149" s="51" t="s">
        <v>13</v>
      </c>
      <c r="G149" s="51" t="s">
        <v>13</v>
      </c>
      <c r="H149" s="51" t="s">
        <v>14</v>
      </c>
      <c r="I149" s="51" t="s">
        <v>13</v>
      </c>
      <c r="J149" s="52" t="s">
        <v>13</v>
      </c>
      <c r="K149" s="43"/>
      <c r="L149" s="43"/>
      <c r="M149" s="44"/>
      <c r="N149" s="43"/>
      <c r="O149" s="43"/>
      <c r="P149" s="43"/>
      <c r="Q149" s="43"/>
      <c r="R149" s="43"/>
      <c r="S149" s="43"/>
      <c r="T149" s="43"/>
      <c r="U149" s="43"/>
      <c r="V149" s="45"/>
      <c r="W149" s="45"/>
      <c r="X149" s="45"/>
      <c r="Y149" s="45"/>
      <c r="Z149" s="45"/>
    </row>
    <row r="150" spans="1:26" ht="45" x14ac:dyDescent="0.25">
      <c r="A150" s="53" t="s">
        <v>161</v>
      </c>
      <c r="B150" s="50">
        <v>0</v>
      </c>
      <c r="C150" s="51" t="s">
        <v>13</v>
      </c>
      <c r="D150" s="51" t="s">
        <v>13</v>
      </c>
      <c r="E150" s="51" t="s">
        <v>13</v>
      </c>
      <c r="F150" s="51" t="s">
        <v>13</v>
      </c>
      <c r="G150" s="51" t="s">
        <v>13</v>
      </c>
      <c r="H150" s="51" t="s">
        <v>14</v>
      </c>
      <c r="I150" s="51" t="s">
        <v>13</v>
      </c>
      <c r="J150" s="52" t="s">
        <v>13</v>
      </c>
      <c r="K150" s="43"/>
      <c r="L150" s="43"/>
      <c r="M150" s="44"/>
      <c r="N150" s="43"/>
      <c r="O150" s="43"/>
      <c r="P150" s="43"/>
      <c r="Q150" s="43"/>
      <c r="R150" s="43"/>
      <c r="S150" s="43"/>
      <c r="T150" s="43"/>
      <c r="U150" s="43"/>
      <c r="V150" s="45"/>
      <c r="W150" s="45"/>
      <c r="X150" s="45"/>
      <c r="Y150" s="45"/>
      <c r="Z150" s="45"/>
    </row>
    <row r="151" spans="1:26" ht="105" x14ac:dyDescent="0.25">
      <c r="A151" s="53" t="s">
        <v>162</v>
      </c>
      <c r="B151" s="50">
        <v>0</v>
      </c>
      <c r="C151" s="51" t="s">
        <v>14</v>
      </c>
      <c r="D151" s="51" t="s">
        <v>13</v>
      </c>
      <c r="E151" s="51" t="s">
        <v>13</v>
      </c>
      <c r="F151" s="51" t="s">
        <v>13</v>
      </c>
      <c r="G151" s="51" t="s">
        <v>13</v>
      </c>
      <c r="H151" s="51" t="s">
        <v>14</v>
      </c>
      <c r="I151" s="51" t="s">
        <v>13</v>
      </c>
      <c r="J151" s="52" t="s">
        <v>13</v>
      </c>
      <c r="K151" s="43"/>
      <c r="L151" s="43"/>
      <c r="M151" s="44"/>
      <c r="N151" s="43"/>
      <c r="O151" s="43"/>
      <c r="P151" s="43"/>
      <c r="Q151" s="43"/>
      <c r="R151" s="43"/>
      <c r="S151" s="43"/>
      <c r="T151" s="43"/>
      <c r="U151" s="43"/>
      <c r="V151" s="45"/>
      <c r="W151" s="45"/>
      <c r="X151" s="45"/>
      <c r="Y151" s="45"/>
      <c r="Z151" s="45"/>
    </row>
    <row r="152" spans="1:26" ht="30" x14ac:dyDescent="0.25">
      <c r="A152" s="53" t="s">
        <v>163</v>
      </c>
      <c r="B152" s="50">
        <v>2</v>
      </c>
      <c r="C152" s="51" t="s">
        <v>13</v>
      </c>
      <c r="D152" s="51" t="s">
        <v>13</v>
      </c>
      <c r="E152" s="51" t="s">
        <v>13</v>
      </c>
      <c r="F152" s="51" t="s">
        <v>13</v>
      </c>
      <c r="G152" s="51" t="s">
        <v>13</v>
      </c>
      <c r="H152" s="51" t="s">
        <v>14</v>
      </c>
      <c r="I152" s="51" t="s">
        <v>14</v>
      </c>
      <c r="J152" s="52" t="s">
        <v>13</v>
      </c>
      <c r="K152" s="43"/>
      <c r="L152" s="43"/>
      <c r="M152" s="44"/>
      <c r="N152" s="43"/>
      <c r="O152" s="43"/>
      <c r="P152" s="43"/>
      <c r="Q152" s="43"/>
      <c r="R152" s="43"/>
      <c r="S152" s="43"/>
      <c r="T152" s="43"/>
      <c r="U152" s="43"/>
      <c r="V152" s="45"/>
      <c r="W152" s="45"/>
      <c r="X152" s="45"/>
      <c r="Y152" s="45"/>
      <c r="Z152" s="45"/>
    </row>
    <row r="153" spans="1:26" ht="135" x14ac:dyDescent="0.25">
      <c r="A153" s="53" t="s">
        <v>164</v>
      </c>
      <c r="B153" s="50">
        <v>0</v>
      </c>
      <c r="C153" s="51" t="s">
        <v>13</v>
      </c>
      <c r="D153" s="51" t="s">
        <v>13</v>
      </c>
      <c r="E153" s="51" t="s">
        <v>13</v>
      </c>
      <c r="F153" s="51" t="s">
        <v>13</v>
      </c>
      <c r="G153" s="51" t="s">
        <v>13</v>
      </c>
      <c r="H153" s="51" t="s">
        <v>14</v>
      </c>
      <c r="I153" s="51" t="s">
        <v>13</v>
      </c>
      <c r="J153" s="52" t="s">
        <v>13</v>
      </c>
      <c r="K153" s="43"/>
      <c r="L153" s="43"/>
      <c r="M153" s="44"/>
      <c r="N153" s="43"/>
      <c r="O153" s="43"/>
      <c r="P153" s="43"/>
      <c r="Q153" s="43"/>
      <c r="R153" s="43"/>
      <c r="S153" s="43"/>
      <c r="T153" s="43"/>
      <c r="U153" s="43"/>
      <c r="V153" s="45"/>
      <c r="W153" s="45"/>
      <c r="X153" s="45"/>
      <c r="Y153" s="45"/>
      <c r="Z153" s="45"/>
    </row>
    <row r="154" spans="1:26" ht="30" x14ac:dyDescent="0.25">
      <c r="A154" s="53" t="s">
        <v>165</v>
      </c>
      <c r="B154" s="50">
        <v>2</v>
      </c>
      <c r="C154" s="51" t="s">
        <v>13</v>
      </c>
      <c r="D154" s="51" t="s">
        <v>13</v>
      </c>
      <c r="E154" s="51" t="s">
        <v>13</v>
      </c>
      <c r="F154" s="51" t="s">
        <v>13</v>
      </c>
      <c r="G154" s="51" t="s">
        <v>14</v>
      </c>
      <c r="H154" s="51" t="s">
        <v>14</v>
      </c>
      <c r="I154" s="51" t="s">
        <v>13</v>
      </c>
      <c r="J154" s="52" t="s">
        <v>13</v>
      </c>
      <c r="K154" s="43"/>
      <c r="L154" s="43"/>
      <c r="M154" s="44"/>
      <c r="N154" s="43"/>
      <c r="O154" s="43"/>
      <c r="P154" s="43"/>
      <c r="Q154" s="43"/>
      <c r="R154" s="43"/>
      <c r="S154" s="43"/>
      <c r="T154" s="43"/>
      <c r="U154" s="43"/>
      <c r="V154" s="45"/>
      <c r="W154" s="45"/>
      <c r="X154" s="45"/>
      <c r="Y154" s="45"/>
      <c r="Z154" s="45"/>
    </row>
    <row r="155" spans="1:26" ht="30" x14ac:dyDescent="0.25">
      <c r="A155" s="53" t="s">
        <v>166</v>
      </c>
      <c r="B155" s="50">
        <v>0</v>
      </c>
      <c r="C155" s="51" t="s">
        <v>13</v>
      </c>
      <c r="D155" s="51" t="s">
        <v>13</v>
      </c>
      <c r="E155" s="51" t="s">
        <v>13</v>
      </c>
      <c r="F155" s="51" t="s">
        <v>13</v>
      </c>
      <c r="G155" s="51" t="s">
        <v>13</v>
      </c>
      <c r="H155" s="51" t="s">
        <v>14</v>
      </c>
      <c r="I155" s="51" t="s">
        <v>14</v>
      </c>
      <c r="J155" s="52" t="s">
        <v>13</v>
      </c>
      <c r="K155" s="43"/>
      <c r="L155" s="43"/>
      <c r="M155" s="44"/>
      <c r="N155" s="43"/>
      <c r="O155" s="43"/>
      <c r="P155" s="43"/>
      <c r="Q155" s="43"/>
      <c r="R155" s="43"/>
      <c r="S155" s="43"/>
      <c r="T155" s="43"/>
      <c r="U155" s="43"/>
      <c r="V155" s="45"/>
      <c r="W155" s="45"/>
      <c r="X155" s="45"/>
      <c r="Y155" s="45"/>
      <c r="Z155" s="45"/>
    </row>
    <row r="156" spans="1:26" ht="45" x14ac:dyDescent="0.25">
      <c r="A156" s="53" t="s">
        <v>167</v>
      </c>
      <c r="B156" s="50">
        <v>2</v>
      </c>
      <c r="C156" s="51" t="s">
        <v>13</v>
      </c>
      <c r="D156" s="51" t="s">
        <v>13</v>
      </c>
      <c r="E156" s="51" t="s">
        <v>13</v>
      </c>
      <c r="F156" s="51" t="s">
        <v>13</v>
      </c>
      <c r="G156" s="51" t="s">
        <v>13</v>
      </c>
      <c r="H156" s="51" t="s">
        <v>13</v>
      </c>
      <c r="I156" s="51" t="s">
        <v>13</v>
      </c>
      <c r="J156" s="52" t="s">
        <v>13</v>
      </c>
      <c r="K156" s="43"/>
      <c r="L156" s="43"/>
      <c r="M156" s="44"/>
      <c r="N156" s="43"/>
      <c r="O156" s="43"/>
      <c r="P156" s="43"/>
      <c r="Q156" s="43"/>
      <c r="R156" s="43"/>
      <c r="S156" s="43"/>
      <c r="T156" s="43"/>
      <c r="U156" s="43"/>
      <c r="V156" s="45"/>
      <c r="W156" s="45"/>
      <c r="X156" s="45"/>
      <c r="Y156" s="45"/>
      <c r="Z156" s="45"/>
    </row>
    <row r="157" spans="1:26" ht="30" x14ac:dyDescent="0.25">
      <c r="A157" s="53" t="s">
        <v>168</v>
      </c>
      <c r="B157" s="50">
        <v>3</v>
      </c>
      <c r="C157" s="51" t="s">
        <v>13</v>
      </c>
      <c r="D157" s="51" t="s">
        <v>13</v>
      </c>
      <c r="E157" s="51" t="s">
        <v>13</v>
      </c>
      <c r="F157" s="51" t="s">
        <v>13</v>
      </c>
      <c r="G157" s="51" t="s">
        <v>13</v>
      </c>
      <c r="H157" s="51" t="s">
        <v>13</v>
      </c>
      <c r="I157" s="51" t="s">
        <v>13</v>
      </c>
      <c r="J157" s="52" t="s">
        <v>14</v>
      </c>
      <c r="K157" s="43"/>
      <c r="L157" s="43"/>
      <c r="M157" s="44"/>
      <c r="N157" s="43"/>
      <c r="O157" s="43"/>
      <c r="P157" s="43"/>
      <c r="Q157" s="43"/>
      <c r="R157" s="43"/>
      <c r="S157" s="43"/>
      <c r="T157" s="43"/>
      <c r="U157" s="43"/>
      <c r="V157" s="45"/>
      <c r="W157" s="45"/>
      <c r="X157" s="45"/>
      <c r="Y157" s="45"/>
      <c r="Z157" s="45"/>
    </row>
    <row r="158" spans="1:26" ht="30" x14ac:dyDescent="0.25">
      <c r="A158" s="53" t="s">
        <v>169</v>
      </c>
      <c r="B158" s="50">
        <v>4</v>
      </c>
      <c r="C158" s="51" t="s">
        <v>13</v>
      </c>
      <c r="D158" s="51" t="s">
        <v>13</v>
      </c>
      <c r="E158" s="51" t="s">
        <v>13</v>
      </c>
      <c r="F158" s="51" t="s">
        <v>13</v>
      </c>
      <c r="G158" s="51" t="s">
        <v>13</v>
      </c>
      <c r="H158" s="51" t="s">
        <v>13</v>
      </c>
      <c r="I158" s="51" t="s">
        <v>14</v>
      </c>
      <c r="J158" s="52" t="s">
        <v>14</v>
      </c>
      <c r="K158" s="43"/>
      <c r="L158" s="43"/>
      <c r="M158" s="44"/>
      <c r="N158" s="43"/>
      <c r="O158" s="43"/>
      <c r="P158" s="43"/>
      <c r="Q158" s="43"/>
      <c r="R158" s="43"/>
      <c r="S158" s="43"/>
      <c r="T158" s="43"/>
      <c r="U158" s="43"/>
      <c r="V158" s="45"/>
      <c r="W158" s="45"/>
      <c r="X158" s="45"/>
      <c r="Y158" s="45"/>
      <c r="Z158" s="45"/>
    </row>
    <row r="159" spans="1:26" ht="30" x14ac:dyDescent="0.25">
      <c r="A159" s="53" t="s">
        <v>170</v>
      </c>
      <c r="B159" s="50">
        <v>3</v>
      </c>
      <c r="C159" s="51" t="s">
        <v>13</v>
      </c>
      <c r="D159" s="51" t="s">
        <v>13</v>
      </c>
      <c r="E159" s="51" t="s">
        <v>13</v>
      </c>
      <c r="F159" s="51" t="s">
        <v>13</v>
      </c>
      <c r="G159" s="51" t="s">
        <v>13</v>
      </c>
      <c r="H159" s="51" t="s">
        <v>13</v>
      </c>
      <c r="I159" s="51" t="s">
        <v>14</v>
      </c>
      <c r="J159" s="52" t="s">
        <v>14</v>
      </c>
      <c r="K159" s="43"/>
      <c r="L159" s="43"/>
      <c r="M159" s="44"/>
      <c r="N159" s="43"/>
      <c r="O159" s="43"/>
      <c r="P159" s="43"/>
      <c r="Q159" s="43"/>
      <c r="R159" s="43"/>
      <c r="S159" s="43"/>
      <c r="T159" s="43"/>
      <c r="U159" s="43"/>
      <c r="V159" s="45"/>
      <c r="W159" s="45"/>
      <c r="X159" s="45"/>
      <c r="Y159" s="45"/>
      <c r="Z159" s="45"/>
    </row>
    <row r="160" spans="1:26" ht="30" x14ac:dyDescent="0.25">
      <c r="A160" s="53" t="s">
        <v>171</v>
      </c>
      <c r="B160" s="50">
        <v>3</v>
      </c>
      <c r="C160" s="51" t="s">
        <v>13</v>
      </c>
      <c r="D160" s="51" t="s">
        <v>13</v>
      </c>
      <c r="E160" s="51" t="s">
        <v>13</v>
      </c>
      <c r="F160" s="51" t="s">
        <v>13</v>
      </c>
      <c r="G160" s="51" t="s">
        <v>13</v>
      </c>
      <c r="H160" s="51" t="s">
        <v>13</v>
      </c>
      <c r="I160" s="51" t="s">
        <v>13</v>
      </c>
      <c r="J160" s="52" t="s">
        <v>13</v>
      </c>
      <c r="K160" s="43"/>
      <c r="L160" s="43"/>
      <c r="M160" s="44"/>
      <c r="N160" s="43"/>
      <c r="O160" s="43"/>
      <c r="P160" s="43"/>
      <c r="Q160" s="43"/>
      <c r="R160" s="43"/>
      <c r="S160" s="43"/>
      <c r="T160" s="43"/>
      <c r="U160" s="43"/>
      <c r="V160" s="45"/>
      <c r="W160" s="45"/>
      <c r="X160" s="45"/>
      <c r="Y160" s="45"/>
      <c r="Z160" s="45"/>
    </row>
    <row r="161" spans="1:26" ht="45" x14ac:dyDescent="0.25">
      <c r="A161" s="53" t="s">
        <v>172</v>
      </c>
      <c r="B161" s="50">
        <v>2</v>
      </c>
      <c r="C161" s="51" t="s">
        <v>13</v>
      </c>
      <c r="D161" s="51" t="s">
        <v>13</v>
      </c>
      <c r="E161" s="51" t="s">
        <v>13</v>
      </c>
      <c r="F161" s="51" t="s">
        <v>13</v>
      </c>
      <c r="G161" s="51" t="s">
        <v>13</v>
      </c>
      <c r="H161" s="51" t="s">
        <v>13</v>
      </c>
      <c r="I161" s="51" t="s">
        <v>13</v>
      </c>
      <c r="J161" s="52" t="s">
        <v>14</v>
      </c>
      <c r="K161" s="43"/>
      <c r="L161" s="43"/>
      <c r="M161" s="44"/>
      <c r="N161" s="43"/>
      <c r="O161" s="43"/>
      <c r="P161" s="43"/>
      <c r="Q161" s="43"/>
      <c r="R161" s="43"/>
      <c r="S161" s="43"/>
      <c r="T161" s="43"/>
      <c r="U161" s="43"/>
      <c r="V161" s="45"/>
      <c r="W161" s="45"/>
      <c r="X161" s="45"/>
      <c r="Y161" s="45"/>
      <c r="Z161" s="45"/>
    </row>
    <row r="162" spans="1:26" ht="195" x14ac:dyDescent="0.25">
      <c r="A162" s="53" t="s">
        <v>173</v>
      </c>
      <c r="B162" s="50">
        <v>4</v>
      </c>
      <c r="C162" s="51" t="s">
        <v>13</v>
      </c>
      <c r="D162" s="51" t="s">
        <v>13</v>
      </c>
      <c r="E162" s="51" t="s">
        <v>13</v>
      </c>
      <c r="F162" s="51" t="s">
        <v>13</v>
      </c>
      <c r="G162" s="51" t="s">
        <v>14</v>
      </c>
      <c r="H162" s="51" t="s">
        <v>13</v>
      </c>
      <c r="I162" s="51" t="s">
        <v>14</v>
      </c>
      <c r="J162" s="52" t="s">
        <v>13</v>
      </c>
      <c r="K162" s="43"/>
      <c r="L162" s="43"/>
      <c r="M162" s="44"/>
      <c r="N162" s="43"/>
      <c r="O162" s="43"/>
      <c r="P162" s="43"/>
      <c r="Q162" s="43"/>
      <c r="R162" s="43"/>
      <c r="S162" s="43"/>
      <c r="T162" s="43"/>
      <c r="U162" s="43"/>
      <c r="V162" s="45"/>
      <c r="W162" s="45"/>
      <c r="X162" s="45"/>
      <c r="Y162" s="45"/>
      <c r="Z162" s="45"/>
    </row>
    <row r="163" spans="1:26" ht="90" x14ac:dyDescent="0.25">
      <c r="A163" s="53" t="s">
        <v>174</v>
      </c>
      <c r="B163" s="50">
        <v>4</v>
      </c>
      <c r="C163" s="51" t="s">
        <v>13</v>
      </c>
      <c r="D163" s="51" t="s">
        <v>13</v>
      </c>
      <c r="E163" s="51" t="s">
        <v>13</v>
      </c>
      <c r="F163" s="51" t="s">
        <v>13</v>
      </c>
      <c r="G163" s="51" t="s">
        <v>13</v>
      </c>
      <c r="H163" s="51" t="s">
        <v>13</v>
      </c>
      <c r="I163" s="51" t="s">
        <v>14</v>
      </c>
      <c r="J163" s="52" t="s">
        <v>13</v>
      </c>
      <c r="K163" s="43"/>
      <c r="L163" s="43"/>
      <c r="M163" s="44"/>
      <c r="N163" s="43"/>
      <c r="O163" s="43"/>
      <c r="P163" s="43"/>
      <c r="Q163" s="43"/>
      <c r="R163" s="43"/>
      <c r="S163" s="43"/>
      <c r="T163" s="43"/>
      <c r="U163" s="43"/>
      <c r="V163" s="45"/>
      <c r="W163" s="45"/>
      <c r="X163" s="45"/>
      <c r="Y163" s="45"/>
      <c r="Z163" s="45"/>
    </row>
    <row r="164" spans="1:26" ht="75" x14ac:dyDescent="0.25">
      <c r="A164" s="53" t="s">
        <v>175</v>
      </c>
      <c r="B164" s="50">
        <v>3</v>
      </c>
      <c r="C164" s="51" t="s">
        <v>13</v>
      </c>
      <c r="D164" s="51" t="s">
        <v>13</v>
      </c>
      <c r="E164" s="51" t="s">
        <v>13</v>
      </c>
      <c r="F164" s="51" t="s">
        <v>13</v>
      </c>
      <c r="G164" s="51" t="s">
        <v>14</v>
      </c>
      <c r="H164" s="51" t="s">
        <v>13</v>
      </c>
      <c r="I164" s="51" t="s">
        <v>14</v>
      </c>
      <c r="J164" s="52" t="s">
        <v>14</v>
      </c>
      <c r="K164" s="43"/>
      <c r="L164" s="43"/>
      <c r="M164" s="44"/>
      <c r="N164" s="43"/>
      <c r="O164" s="43"/>
      <c r="P164" s="43"/>
      <c r="Q164" s="43"/>
      <c r="R164" s="43"/>
      <c r="S164" s="43"/>
      <c r="T164" s="43"/>
      <c r="U164" s="43"/>
      <c r="V164" s="45"/>
      <c r="W164" s="45"/>
      <c r="X164" s="45"/>
      <c r="Y164" s="45"/>
      <c r="Z164" s="45"/>
    </row>
    <row r="165" spans="1:26" ht="165" x14ac:dyDescent="0.25">
      <c r="A165" s="53" t="s">
        <v>176</v>
      </c>
      <c r="B165" s="50">
        <v>4</v>
      </c>
      <c r="C165" s="51" t="s">
        <v>13</v>
      </c>
      <c r="D165" s="51" t="s">
        <v>13</v>
      </c>
      <c r="E165" s="51" t="s">
        <v>13</v>
      </c>
      <c r="F165" s="51" t="s">
        <v>13</v>
      </c>
      <c r="G165" s="51" t="s">
        <v>14</v>
      </c>
      <c r="H165" s="51" t="s">
        <v>13</v>
      </c>
      <c r="I165" s="51" t="s">
        <v>14</v>
      </c>
      <c r="J165" s="52" t="s">
        <v>14</v>
      </c>
      <c r="K165" s="43"/>
      <c r="L165" s="43"/>
      <c r="M165" s="44"/>
      <c r="N165" s="43"/>
      <c r="O165" s="43"/>
      <c r="P165" s="43"/>
      <c r="Q165" s="43"/>
      <c r="R165" s="43"/>
      <c r="S165" s="43"/>
      <c r="T165" s="43"/>
      <c r="U165" s="43"/>
      <c r="V165" s="45"/>
      <c r="W165" s="45"/>
      <c r="X165" s="45"/>
      <c r="Y165" s="45"/>
      <c r="Z165" s="45"/>
    </row>
    <row r="166" spans="1:26" ht="60" x14ac:dyDescent="0.25">
      <c r="A166" s="53" t="s">
        <v>177</v>
      </c>
      <c r="B166" s="50">
        <v>3</v>
      </c>
      <c r="C166" s="51" t="s">
        <v>13</v>
      </c>
      <c r="D166" s="51" t="s">
        <v>13</v>
      </c>
      <c r="E166" s="51" t="s">
        <v>13</v>
      </c>
      <c r="F166" s="51" t="s">
        <v>13</v>
      </c>
      <c r="G166" s="51" t="s">
        <v>14</v>
      </c>
      <c r="H166" s="51" t="s">
        <v>13</v>
      </c>
      <c r="I166" s="51" t="s">
        <v>13</v>
      </c>
      <c r="J166" s="52" t="s">
        <v>13</v>
      </c>
      <c r="K166" s="43"/>
      <c r="L166" s="43"/>
      <c r="M166" s="44"/>
      <c r="N166" s="43"/>
      <c r="O166" s="43"/>
      <c r="P166" s="43"/>
      <c r="Q166" s="43"/>
      <c r="R166" s="43"/>
      <c r="S166" s="43"/>
      <c r="T166" s="43"/>
      <c r="U166" s="43"/>
      <c r="V166" s="45"/>
      <c r="W166" s="45"/>
      <c r="X166" s="45"/>
      <c r="Y166" s="45"/>
      <c r="Z166" s="45"/>
    </row>
    <row r="167" spans="1:26" ht="45" x14ac:dyDescent="0.25">
      <c r="A167" s="53" t="s">
        <v>178</v>
      </c>
      <c r="B167" s="50">
        <v>3</v>
      </c>
      <c r="C167" s="51" t="s">
        <v>13</v>
      </c>
      <c r="D167" s="51" t="s">
        <v>13</v>
      </c>
      <c r="E167" s="51" t="s">
        <v>13</v>
      </c>
      <c r="F167" s="51" t="s">
        <v>13</v>
      </c>
      <c r="G167" s="51" t="s">
        <v>13</v>
      </c>
      <c r="H167" s="51" t="s">
        <v>14</v>
      </c>
      <c r="I167" s="51" t="s">
        <v>14</v>
      </c>
      <c r="J167" s="52" t="s">
        <v>13</v>
      </c>
      <c r="K167" s="43"/>
      <c r="L167" s="43"/>
      <c r="M167" s="44"/>
      <c r="N167" s="43"/>
      <c r="O167" s="43"/>
      <c r="P167" s="43"/>
      <c r="Q167" s="43"/>
      <c r="R167" s="43"/>
      <c r="S167" s="43"/>
      <c r="T167" s="43"/>
      <c r="U167" s="43"/>
      <c r="V167" s="45"/>
      <c r="W167" s="45"/>
      <c r="X167" s="45"/>
      <c r="Y167" s="45"/>
      <c r="Z167" s="45"/>
    </row>
    <row r="168" spans="1:26" ht="105" x14ac:dyDescent="0.25">
      <c r="A168" s="53" t="s">
        <v>179</v>
      </c>
      <c r="B168" s="50">
        <v>4</v>
      </c>
      <c r="C168" s="51" t="s">
        <v>13</v>
      </c>
      <c r="D168" s="51" t="s">
        <v>13</v>
      </c>
      <c r="E168" s="51" t="s">
        <v>13</v>
      </c>
      <c r="F168" s="51" t="s">
        <v>13</v>
      </c>
      <c r="G168" s="51" t="s">
        <v>13</v>
      </c>
      <c r="H168" s="51" t="s">
        <v>13</v>
      </c>
      <c r="I168" s="51" t="s">
        <v>14</v>
      </c>
      <c r="J168" s="52" t="s">
        <v>13</v>
      </c>
      <c r="K168" s="43"/>
      <c r="L168" s="43"/>
      <c r="M168" s="44"/>
      <c r="N168" s="43"/>
      <c r="O168" s="43"/>
      <c r="P168" s="43"/>
      <c r="Q168" s="43"/>
      <c r="R168" s="43"/>
      <c r="S168" s="43"/>
      <c r="T168" s="43"/>
      <c r="U168" s="43"/>
      <c r="V168" s="45"/>
      <c r="W168" s="45"/>
      <c r="X168" s="45"/>
      <c r="Y168" s="45"/>
      <c r="Z168" s="45"/>
    </row>
    <row r="169" spans="1:26" ht="120" x14ac:dyDescent="0.25">
      <c r="A169" s="53" t="s">
        <v>180</v>
      </c>
      <c r="B169" s="50">
        <v>4</v>
      </c>
      <c r="C169" s="51" t="s">
        <v>13</v>
      </c>
      <c r="D169" s="51" t="s">
        <v>13</v>
      </c>
      <c r="E169" s="51" t="s">
        <v>13</v>
      </c>
      <c r="F169" s="51" t="s">
        <v>13</v>
      </c>
      <c r="G169" s="51" t="s">
        <v>14</v>
      </c>
      <c r="H169" s="51" t="s">
        <v>13</v>
      </c>
      <c r="I169" s="51" t="s">
        <v>13</v>
      </c>
      <c r="J169" s="52" t="s">
        <v>14</v>
      </c>
      <c r="K169" s="43"/>
      <c r="L169" s="43"/>
      <c r="M169" s="44"/>
      <c r="N169" s="43"/>
      <c r="O169" s="43"/>
      <c r="P169" s="43"/>
      <c r="Q169" s="43"/>
      <c r="R169" s="43"/>
      <c r="S169" s="43"/>
      <c r="T169" s="43"/>
      <c r="U169" s="43"/>
      <c r="V169" s="45"/>
      <c r="W169" s="45"/>
      <c r="X169" s="45"/>
      <c r="Y169" s="45"/>
      <c r="Z169" s="45"/>
    </row>
    <row r="170" spans="1:26" ht="30" x14ac:dyDescent="0.25">
      <c r="A170" s="53" t="s">
        <v>181</v>
      </c>
      <c r="B170" s="50">
        <v>3</v>
      </c>
      <c r="C170" s="51" t="s">
        <v>13</v>
      </c>
      <c r="D170" s="51" t="s">
        <v>13</v>
      </c>
      <c r="E170" s="51" t="s">
        <v>13</v>
      </c>
      <c r="F170" s="51" t="s">
        <v>13</v>
      </c>
      <c r="G170" s="51" t="s">
        <v>13</v>
      </c>
      <c r="H170" s="51" t="s">
        <v>13</v>
      </c>
      <c r="I170" s="51" t="s">
        <v>13</v>
      </c>
      <c r="J170" s="52" t="s">
        <v>14</v>
      </c>
      <c r="K170" s="43"/>
      <c r="L170" s="43"/>
      <c r="M170" s="44"/>
      <c r="N170" s="43"/>
      <c r="O170" s="43"/>
      <c r="P170" s="43"/>
      <c r="Q170" s="43"/>
      <c r="R170" s="43"/>
      <c r="S170" s="43"/>
      <c r="T170" s="43"/>
      <c r="U170" s="43"/>
      <c r="V170" s="45"/>
      <c r="W170" s="45"/>
      <c r="X170" s="45"/>
      <c r="Y170" s="45"/>
      <c r="Z170" s="45"/>
    </row>
    <row r="171" spans="1:26" ht="90" x14ac:dyDescent="0.25">
      <c r="A171" s="53" t="s">
        <v>182</v>
      </c>
      <c r="B171" s="50">
        <v>4</v>
      </c>
      <c r="C171" s="51" t="s">
        <v>13</v>
      </c>
      <c r="D171" s="51" t="s">
        <v>13</v>
      </c>
      <c r="E171" s="51" t="s">
        <v>13</v>
      </c>
      <c r="F171" s="51" t="s">
        <v>13</v>
      </c>
      <c r="G171" s="51" t="s">
        <v>13</v>
      </c>
      <c r="H171" s="51" t="s">
        <v>13</v>
      </c>
      <c r="I171" s="51" t="s">
        <v>14</v>
      </c>
      <c r="J171" s="52" t="s">
        <v>13</v>
      </c>
      <c r="K171" s="43"/>
      <c r="L171" s="43"/>
      <c r="M171" s="44"/>
      <c r="N171" s="43"/>
      <c r="O171" s="43"/>
      <c r="P171" s="43"/>
      <c r="Q171" s="43"/>
      <c r="R171" s="43"/>
      <c r="S171" s="43"/>
      <c r="T171" s="43"/>
      <c r="U171" s="43"/>
      <c r="V171" s="45"/>
      <c r="W171" s="45"/>
      <c r="X171" s="45"/>
      <c r="Y171" s="45"/>
      <c r="Z171" s="45"/>
    </row>
    <row r="172" spans="1:26" ht="30" x14ac:dyDescent="0.25">
      <c r="A172" s="53" t="s">
        <v>183</v>
      </c>
      <c r="B172" s="50">
        <v>4</v>
      </c>
      <c r="C172" s="51" t="s">
        <v>13</v>
      </c>
      <c r="D172" s="51" t="s">
        <v>13</v>
      </c>
      <c r="E172" s="51" t="s">
        <v>13</v>
      </c>
      <c r="F172" s="51" t="s">
        <v>13</v>
      </c>
      <c r="G172" s="51" t="s">
        <v>14</v>
      </c>
      <c r="H172" s="51" t="s">
        <v>13</v>
      </c>
      <c r="I172" s="51" t="s">
        <v>13</v>
      </c>
      <c r="J172" s="52" t="s">
        <v>14</v>
      </c>
      <c r="K172" s="43"/>
      <c r="L172" s="43"/>
      <c r="M172" s="44"/>
      <c r="N172" s="43"/>
      <c r="O172" s="43"/>
      <c r="P172" s="43"/>
      <c r="Q172" s="43"/>
      <c r="R172" s="43"/>
      <c r="S172" s="43"/>
      <c r="T172" s="43"/>
      <c r="U172" s="43"/>
      <c r="V172" s="45"/>
      <c r="W172" s="45"/>
      <c r="X172" s="45"/>
      <c r="Y172" s="45"/>
      <c r="Z172" s="45"/>
    </row>
    <row r="173" spans="1:26" ht="30" x14ac:dyDescent="0.25">
      <c r="A173" s="53" t="s">
        <v>184</v>
      </c>
      <c r="B173" s="50">
        <v>3</v>
      </c>
      <c r="C173" s="51" t="s">
        <v>13</v>
      </c>
      <c r="D173" s="51" t="s">
        <v>13</v>
      </c>
      <c r="E173" s="51" t="s">
        <v>13</v>
      </c>
      <c r="F173" s="51" t="s">
        <v>13</v>
      </c>
      <c r="G173" s="51" t="s">
        <v>13</v>
      </c>
      <c r="H173" s="51" t="s">
        <v>13</v>
      </c>
      <c r="I173" s="51" t="s">
        <v>13</v>
      </c>
      <c r="J173" s="52" t="s">
        <v>13</v>
      </c>
      <c r="K173" s="43"/>
      <c r="L173" s="43"/>
      <c r="M173" s="44"/>
      <c r="N173" s="43"/>
      <c r="O173" s="43"/>
      <c r="P173" s="43"/>
      <c r="Q173" s="43"/>
      <c r="R173" s="43"/>
      <c r="S173" s="43"/>
      <c r="T173" s="43"/>
      <c r="U173" s="43"/>
      <c r="V173" s="45"/>
      <c r="W173" s="45"/>
      <c r="X173" s="45"/>
      <c r="Y173" s="45"/>
      <c r="Z173" s="45"/>
    </row>
    <row r="174" spans="1:26" ht="45" x14ac:dyDescent="0.25">
      <c r="A174" s="53" t="s">
        <v>185</v>
      </c>
      <c r="B174" s="50">
        <v>4</v>
      </c>
      <c r="C174" s="51" t="s">
        <v>13</v>
      </c>
      <c r="D174" s="51" t="s">
        <v>13</v>
      </c>
      <c r="E174" s="51" t="s">
        <v>13</v>
      </c>
      <c r="F174" s="51" t="s">
        <v>13</v>
      </c>
      <c r="G174" s="51" t="s">
        <v>13</v>
      </c>
      <c r="H174" s="51" t="s">
        <v>13</v>
      </c>
      <c r="I174" s="51" t="s">
        <v>13</v>
      </c>
      <c r="J174" s="52" t="s">
        <v>14</v>
      </c>
      <c r="K174" s="43"/>
      <c r="L174" s="43"/>
      <c r="M174" s="44"/>
      <c r="N174" s="43"/>
      <c r="O174" s="43"/>
      <c r="P174" s="43"/>
      <c r="Q174" s="43"/>
      <c r="R174" s="43"/>
      <c r="S174" s="43"/>
      <c r="T174" s="43"/>
      <c r="U174" s="43"/>
      <c r="V174" s="45"/>
      <c r="W174" s="45"/>
      <c r="X174" s="45"/>
      <c r="Y174" s="45"/>
      <c r="Z174" s="45"/>
    </row>
    <row r="175" spans="1:26" ht="30" x14ac:dyDescent="0.25">
      <c r="A175" s="53" t="s">
        <v>186</v>
      </c>
      <c r="B175" s="50">
        <v>4</v>
      </c>
      <c r="C175" s="51" t="s">
        <v>13</v>
      </c>
      <c r="D175" s="51" t="s">
        <v>13</v>
      </c>
      <c r="E175" s="51" t="s">
        <v>13</v>
      </c>
      <c r="F175" s="51" t="s">
        <v>13</v>
      </c>
      <c r="G175" s="51" t="s">
        <v>14</v>
      </c>
      <c r="H175" s="51" t="s">
        <v>13</v>
      </c>
      <c r="I175" s="51" t="s">
        <v>13</v>
      </c>
      <c r="J175" s="52" t="s">
        <v>14</v>
      </c>
      <c r="K175" s="43"/>
      <c r="L175" s="43"/>
      <c r="M175" s="44"/>
      <c r="N175" s="43"/>
      <c r="O175" s="43"/>
      <c r="P175" s="43"/>
      <c r="Q175" s="43"/>
      <c r="R175" s="43"/>
      <c r="S175" s="43"/>
      <c r="T175" s="43"/>
      <c r="U175" s="43"/>
      <c r="V175" s="45"/>
      <c r="W175" s="45"/>
      <c r="X175" s="45"/>
      <c r="Y175" s="45"/>
      <c r="Z175" s="45"/>
    </row>
    <row r="176" spans="1:26" ht="75" x14ac:dyDescent="0.25">
      <c r="A176" s="53" t="s">
        <v>187</v>
      </c>
      <c r="B176" s="50">
        <v>4</v>
      </c>
      <c r="C176" s="51" t="s">
        <v>13</v>
      </c>
      <c r="D176" s="51" t="s">
        <v>13</v>
      </c>
      <c r="E176" s="51" t="s">
        <v>13</v>
      </c>
      <c r="F176" s="51" t="s">
        <v>13</v>
      </c>
      <c r="G176" s="51" t="s">
        <v>14</v>
      </c>
      <c r="H176" s="51" t="s">
        <v>13</v>
      </c>
      <c r="I176" s="51" t="s">
        <v>13</v>
      </c>
      <c r="J176" s="52" t="s">
        <v>13</v>
      </c>
      <c r="K176" s="43"/>
      <c r="L176" s="43"/>
      <c r="M176" s="44"/>
      <c r="N176" s="43"/>
      <c r="O176" s="43"/>
      <c r="P176" s="43"/>
      <c r="Q176" s="43"/>
      <c r="R176" s="43"/>
      <c r="S176" s="43"/>
      <c r="T176" s="43"/>
      <c r="U176" s="43"/>
      <c r="V176" s="45"/>
      <c r="W176" s="45"/>
      <c r="X176" s="45"/>
      <c r="Y176" s="45"/>
      <c r="Z176" s="45"/>
    </row>
    <row r="177" spans="1:26" ht="45" x14ac:dyDescent="0.25">
      <c r="A177" s="53" t="s">
        <v>188</v>
      </c>
      <c r="B177" s="50">
        <v>4</v>
      </c>
      <c r="C177" s="51" t="s">
        <v>13</v>
      </c>
      <c r="D177" s="51" t="s">
        <v>13</v>
      </c>
      <c r="E177" s="51" t="s">
        <v>13</v>
      </c>
      <c r="F177" s="51" t="s">
        <v>13</v>
      </c>
      <c r="G177" s="51" t="s">
        <v>13</v>
      </c>
      <c r="H177" s="51" t="s">
        <v>13</v>
      </c>
      <c r="I177" s="51" t="s">
        <v>13</v>
      </c>
      <c r="J177" s="52" t="s">
        <v>13</v>
      </c>
      <c r="K177" s="43"/>
      <c r="L177" s="43"/>
      <c r="M177" s="44"/>
      <c r="N177" s="43"/>
      <c r="O177" s="43"/>
      <c r="P177" s="43"/>
      <c r="Q177" s="43"/>
      <c r="R177" s="43"/>
      <c r="S177" s="43"/>
      <c r="T177" s="43"/>
      <c r="U177" s="43"/>
      <c r="V177" s="45"/>
      <c r="W177" s="45"/>
      <c r="X177" s="45"/>
      <c r="Y177" s="45"/>
      <c r="Z177" s="45"/>
    </row>
    <row r="178" spans="1:26" ht="30" x14ac:dyDescent="0.25">
      <c r="A178" s="53" t="s">
        <v>189</v>
      </c>
      <c r="B178" s="50">
        <v>4</v>
      </c>
      <c r="C178" s="51" t="s">
        <v>13</v>
      </c>
      <c r="D178" s="51" t="s">
        <v>13</v>
      </c>
      <c r="E178" s="51" t="s">
        <v>13</v>
      </c>
      <c r="F178" s="51" t="s">
        <v>13</v>
      </c>
      <c r="G178" s="51" t="s">
        <v>14</v>
      </c>
      <c r="H178" s="51" t="s">
        <v>13</v>
      </c>
      <c r="I178" s="51" t="s">
        <v>13</v>
      </c>
      <c r="J178" s="52" t="s">
        <v>13</v>
      </c>
      <c r="K178" s="43"/>
      <c r="L178" s="43"/>
      <c r="M178" s="44"/>
      <c r="N178" s="43"/>
      <c r="O178" s="43"/>
      <c r="P178" s="43"/>
      <c r="Q178" s="43"/>
      <c r="R178" s="43"/>
      <c r="S178" s="43"/>
      <c r="T178" s="43"/>
      <c r="U178" s="43"/>
      <c r="V178" s="45"/>
      <c r="W178" s="45"/>
      <c r="X178" s="45"/>
      <c r="Y178" s="45"/>
      <c r="Z178" s="45"/>
    </row>
    <row r="179" spans="1:26" ht="30" x14ac:dyDescent="0.25">
      <c r="A179" s="53" t="s">
        <v>190</v>
      </c>
      <c r="B179" s="50">
        <v>4</v>
      </c>
      <c r="C179" s="51" t="s">
        <v>13</v>
      </c>
      <c r="D179" s="51" t="s">
        <v>13</v>
      </c>
      <c r="E179" s="51" t="s">
        <v>13</v>
      </c>
      <c r="F179" s="51" t="s">
        <v>13</v>
      </c>
      <c r="G179" s="51" t="s">
        <v>14</v>
      </c>
      <c r="H179" s="51" t="s">
        <v>13</v>
      </c>
      <c r="I179" s="51" t="s">
        <v>13</v>
      </c>
      <c r="J179" s="52" t="s">
        <v>13</v>
      </c>
      <c r="K179" s="43"/>
      <c r="L179" s="43"/>
      <c r="M179" s="44"/>
      <c r="N179" s="43"/>
      <c r="O179" s="43"/>
      <c r="P179" s="43"/>
      <c r="Q179" s="43"/>
      <c r="R179" s="43"/>
      <c r="S179" s="43"/>
      <c r="T179" s="43"/>
      <c r="U179" s="43"/>
      <c r="V179" s="45"/>
      <c r="W179" s="45"/>
      <c r="X179" s="45"/>
      <c r="Y179" s="45"/>
      <c r="Z179" s="45"/>
    </row>
    <row r="180" spans="1:26" ht="120" x14ac:dyDescent="0.25">
      <c r="A180" s="53" t="s">
        <v>191</v>
      </c>
      <c r="B180" s="50">
        <v>4</v>
      </c>
      <c r="C180" s="51" t="s">
        <v>13</v>
      </c>
      <c r="D180" s="51" t="s">
        <v>13</v>
      </c>
      <c r="E180" s="51" t="s">
        <v>13</v>
      </c>
      <c r="F180" s="51" t="s">
        <v>13</v>
      </c>
      <c r="G180" s="51" t="s">
        <v>14</v>
      </c>
      <c r="H180" s="51" t="s">
        <v>13</v>
      </c>
      <c r="I180" s="51" t="s">
        <v>14</v>
      </c>
      <c r="J180" s="52" t="s">
        <v>14</v>
      </c>
      <c r="K180" s="43"/>
      <c r="L180" s="43"/>
      <c r="M180" s="44"/>
      <c r="N180" s="43"/>
      <c r="O180" s="43"/>
      <c r="P180" s="43"/>
      <c r="Q180" s="43"/>
      <c r="R180" s="43"/>
      <c r="S180" s="43"/>
      <c r="T180" s="43"/>
      <c r="U180" s="43"/>
      <c r="V180" s="45"/>
      <c r="W180" s="45"/>
      <c r="X180" s="45"/>
      <c r="Y180" s="45"/>
      <c r="Z180" s="45"/>
    </row>
    <row r="181" spans="1:26" ht="45" x14ac:dyDescent="0.25">
      <c r="A181" s="53" t="s">
        <v>192</v>
      </c>
      <c r="B181" s="50">
        <v>4</v>
      </c>
      <c r="C181" s="51" t="s">
        <v>13</v>
      </c>
      <c r="D181" s="51" t="s">
        <v>13</v>
      </c>
      <c r="E181" s="51" t="s">
        <v>13</v>
      </c>
      <c r="F181" s="51" t="s">
        <v>13</v>
      </c>
      <c r="G181" s="51" t="s">
        <v>14</v>
      </c>
      <c r="H181" s="51" t="s">
        <v>13</v>
      </c>
      <c r="I181" s="51" t="s">
        <v>14</v>
      </c>
      <c r="J181" s="52" t="s">
        <v>13</v>
      </c>
      <c r="K181" s="43"/>
      <c r="L181" s="43"/>
      <c r="M181" s="44"/>
      <c r="N181" s="43"/>
      <c r="O181" s="43"/>
      <c r="P181" s="43"/>
      <c r="Q181" s="43"/>
      <c r="R181" s="43"/>
      <c r="S181" s="43"/>
      <c r="T181" s="43"/>
      <c r="U181" s="43"/>
      <c r="V181" s="45"/>
      <c r="W181" s="45"/>
      <c r="X181" s="45"/>
      <c r="Y181" s="45"/>
      <c r="Z181" s="45"/>
    </row>
    <row r="182" spans="1:26" ht="90" x14ac:dyDescent="0.25">
      <c r="A182" s="53" t="s">
        <v>193</v>
      </c>
      <c r="B182" s="50">
        <v>3</v>
      </c>
      <c r="C182" s="51" t="s">
        <v>13</v>
      </c>
      <c r="D182" s="51" t="s">
        <v>13</v>
      </c>
      <c r="E182" s="51" t="s">
        <v>13</v>
      </c>
      <c r="F182" s="51" t="s">
        <v>13</v>
      </c>
      <c r="G182" s="51" t="s">
        <v>14</v>
      </c>
      <c r="H182" s="51" t="s">
        <v>13</v>
      </c>
      <c r="I182" s="51" t="s">
        <v>13</v>
      </c>
      <c r="J182" s="52" t="s">
        <v>13</v>
      </c>
      <c r="K182" s="43"/>
      <c r="L182" s="43"/>
      <c r="M182" s="44"/>
      <c r="N182" s="43"/>
      <c r="O182" s="43"/>
      <c r="P182" s="43"/>
      <c r="Q182" s="43"/>
      <c r="R182" s="43"/>
      <c r="S182" s="43"/>
      <c r="T182" s="43"/>
      <c r="U182" s="43"/>
      <c r="V182" s="45"/>
      <c r="W182" s="45"/>
      <c r="X182" s="45"/>
      <c r="Y182" s="45"/>
      <c r="Z182" s="45"/>
    </row>
    <row r="183" spans="1:26" ht="60" x14ac:dyDescent="0.25">
      <c r="A183" s="53" t="s">
        <v>194</v>
      </c>
      <c r="B183" s="50">
        <v>4</v>
      </c>
      <c r="C183" s="51" t="s">
        <v>13</v>
      </c>
      <c r="D183" s="51" t="s">
        <v>13</v>
      </c>
      <c r="E183" s="51" t="s">
        <v>13</v>
      </c>
      <c r="F183" s="51" t="s">
        <v>13</v>
      </c>
      <c r="G183" s="51" t="s">
        <v>14</v>
      </c>
      <c r="H183" s="51" t="s">
        <v>13</v>
      </c>
      <c r="I183" s="51" t="s">
        <v>14</v>
      </c>
      <c r="J183" s="52" t="s">
        <v>13</v>
      </c>
      <c r="K183" s="43"/>
      <c r="L183" s="43"/>
      <c r="M183" s="44"/>
      <c r="N183" s="43"/>
      <c r="O183" s="43"/>
      <c r="P183" s="43"/>
      <c r="Q183" s="43"/>
      <c r="R183" s="43"/>
      <c r="S183" s="43"/>
      <c r="T183" s="43"/>
      <c r="U183" s="43"/>
      <c r="V183" s="45"/>
      <c r="W183" s="45"/>
      <c r="X183" s="45"/>
      <c r="Y183" s="45"/>
      <c r="Z183" s="45"/>
    </row>
    <row r="184" spans="1:26" ht="150" x14ac:dyDescent="0.25">
      <c r="A184" s="53" t="s">
        <v>195</v>
      </c>
      <c r="B184" s="50">
        <v>4</v>
      </c>
      <c r="C184" s="51" t="s">
        <v>13</v>
      </c>
      <c r="D184" s="51" t="s">
        <v>13</v>
      </c>
      <c r="E184" s="51" t="s">
        <v>13</v>
      </c>
      <c r="F184" s="51" t="s">
        <v>13</v>
      </c>
      <c r="G184" s="51" t="s">
        <v>13</v>
      </c>
      <c r="H184" s="51" t="s">
        <v>14</v>
      </c>
      <c r="I184" s="51" t="s">
        <v>14</v>
      </c>
      <c r="J184" s="52" t="s">
        <v>13</v>
      </c>
      <c r="K184" s="43"/>
      <c r="L184" s="43"/>
      <c r="M184" s="44"/>
      <c r="N184" s="43"/>
      <c r="O184" s="43"/>
      <c r="P184" s="43"/>
      <c r="Q184" s="43"/>
      <c r="R184" s="43"/>
      <c r="S184" s="43"/>
      <c r="T184" s="43"/>
      <c r="U184" s="43"/>
      <c r="V184" s="45"/>
      <c r="W184" s="45"/>
      <c r="X184" s="45"/>
      <c r="Y184" s="45"/>
      <c r="Z184" s="45"/>
    </row>
    <row r="185" spans="1:26" ht="60" x14ac:dyDescent="0.25">
      <c r="A185" s="53" t="s">
        <v>196</v>
      </c>
      <c r="B185" s="50">
        <v>4</v>
      </c>
      <c r="C185" s="51" t="s">
        <v>13</v>
      </c>
      <c r="D185" s="51" t="s">
        <v>13</v>
      </c>
      <c r="E185" s="51" t="s">
        <v>13</v>
      </c>
      <c r="F185" s="51" t="s">
        <v>13</v>
      </c>
      <c r="G185" s="51" t="s">
        <v>14</v>
      </c>
      <c r="H185" s="51" t="s">
        <v>13</v>
      </c>
      <c r="I185" s="51" t="s">
        <v>13</v>
      </c>
      <c r="J185" s="52" t="s">
        <v>14</v>
      </c>
      <c r="K185" s="43"/>
      <c r="L185" s="43"/>
      <c r="M185" s="44"/>
      <c r="N185" s="43"/>
      <c r="O185" s="43"/>
      <c r="P185" s="43"/>
      <c r="Q185" s="43"/>
      <c r="R185" s="43"/>
      <c r="S185" s="43"/>
      <c r="T185" s="43"/>
      <c r="U185" s="43"/>
      <c r="V185" s="45"/>
      <c r="W185" s="45"/>
      <c r="X185" s="45"/>
      <c r="Y185" s="45"/>
      <c r="Z185" s="45"/>
    </row>
    <row r="186" spans="1:26" ht="240" x14ac:dyDescent="0.25">
      <c r="A186" s="53" t="s">
        <v>197</v>
      </c>
      <c r="B186" s="50">
        <v>3</v>
      </c>
      <c r="C186" s="51" t="s">
        <v>13</v>
      </c>
      <c r="D186" s="51" t="s">
        <v>13</v>
      </c>
      <c r="E186" s="51" t="s">
        <v>13</v>
      </c>
      <c r="F186" s="51" t="s">
        <v>13</v>
      </c>
      <c r="G186" s="51" t="s">
        <v>14</v>
      </c>
      <c r="H186" s="51" t="s">
        <v>14</v>
      </c>
      <c r="I186" s="51" t="s">
        <v>13</v>
      </c>
      <c r="J186" s="52" t="s">
        <v>13</v>
      </c>
      <c r="K186" s="43"/>
      <c r="L186" s="43"/>
      <c r="M186" s="44"/>
      <c r="N186" s="43"/>
      <c r="O186" s="43"/>
      <c r="P186" s="43"/>
      <c r="Q186" s="43"/>
      <c r="R186" s="43"/>
      <c r="S186" s="43"/>
      <c r="T186" s="43"/>
      <c r="U186" s="43"/>
      <c r="V186" s="45"/>
      <c r="W186" s="45"/>
      <c r="X186" s="45"/>
      <c r="Y186" s="45"/>
      <c r="Z186" s="45"/>
    </row>
    <row r="187" spans="1:26" ht="135" x14ac:dyDescent="0.25">
      <c r="A187" s="53" t="s">
        <v>198</v>
      </c>
      <c r="B187" s="50">
        <v>3</v>
      </c>
      <c r="C187" s="51" t="s">
        <v>13</v>
      </c>
      <c r="D187" s="51" t="s">
        <v>14</v>
      </c>
      <c r="E187" s="51" t="s">
        <v>13</v>
      </c>
      <c r="F187" s="51" t="s">
        <v>13</v>
      </c>
      <c r="G187" s="51" t="s">
        <v>14</v>
      </c>
      <c r="H187" s="51" t="s">
        <v>14</v>
      </c>
      <c r="I187" s="51" t="s">
        <v>14</v>
      </c>
      <c r="J187" s="52" t="s">
        <v>13</v>
      </c>
      <c r="K187" s="43"/>
      <c r="L187" s="43"/>
      <c r="M187" s="44"/>
      <c r="N187" s="43"/>
      <c r="O187" s="43"/>
      <c r="P187" s="43"/>
      <c r="Q187" s="43"/>
      <c r="R187" s="43"/>
      <c r="S187" s="43"/>
      <c r="T187" s="43"/>
      <c r="U187" s="43"/>
      <c r="V187" s="45"/>
      <c r="W187" s="45"/>
      <c r="X187" s="45"/>
      <c r="Y187" s="45"/>
      <c r="Z187" s="45"/>
    </row>
    <row r="188" spans="1:26" ht="90" x14ac:dyDescent="0.25">
      <c r="A188" s="53" t="s">
        <v>199</v>
      </c>
      <c r="B188" s="50">
        <v>3</v>
      </c>
      <c r="C188" s="51" t="s">
        <v>13</v>
      </c>
      <c r="D188" s="51" t="s">
        <v>13</v>
      </c>
      <c r="E188" s="51" t="s">
        <v>13</v>
      </c>
      <c r="F188" s="51" t="s">
        <v>13</v>
      </c>
      <c r="G188" s="51" t="s">
        <v>13</v>
      </c>
      <c r="H188" s="51" t="s">
        <v>13</v>
      </c>
      <c r="I188" s="51" t="s">
        <v>14</v>
      </c>
      <c r="J188" s="52" t="s">
        <v>13</v>
      </c>
      <c r="K188" s="43"/>
      <c r="L188" s="43"/>
      <c r="M188" s="44"/>
      <c r="N188" s="43"/>
      <c r="O188" s="43"/>
      <c r="P188" s="43"/>
      <c r="Q188" s="43"/>
      <c r="R188" s="43"/>
      <c r="S188" s="43"/>
      <c r="T188" s="43"/>
      <c r="U188" s="43"/>
      <c r="V188" s="45"/>
      <c r="W188" s="45"/>
      <c r="X188" s="45"/>
      <c r="Y188" s="45"/>
      <c r="Z188" s="45"/>
    </row>
    <row r="189" spans="1:26" ht="270" x14ac:dyDescent="0.25">
      <c r="A189" s="53" t="s">
        <v>200</v>
      </c>
      <c r="B189" s="50">
        <v>4</v>
      </c>
      <c r="C189" s="51" t="s">
        <v>13</v>
      </c>
      <c r="D189" s="51" t="s">
        <v>13</v>
      </c>
      <c r="E189" s="51" t="s">
        <v>13</v>
      </c>
      <c r="F189" s="51" t="s">
        <v>13</v>
      </c>
      <c r="G189" s="51" t="s">
        <v>14</v>
      </c>
      <c r="H189" s="51" t="s">
        <v>13</v>
      </c>
      <c r="I189" s="51" t="s">
        <v>14</v>
      </c>
      <c r="J189" s="52" t="s">
        <v>13</v>
      </c>
      <c r="K189" s="43"/>
      <c r="L189" s="43"/>
      <c r="M189" s="44"/>
      <c r="N189" s="43"/>
      <c r="O189" s="43"/>
      <c r="P189" s="43"/>
      <c r="Q189" s="43"/>
      <c r="R189" s="43"/>
      <c r="S189" s="43"/>
      <c r="T189" s="43"/>
      <c r="U189" s="43"/>
      <c r="V189" s="45"/>
      <c r="W189" s="45"/>
      <c r="X189" s="45"/>
      <c r="Y189" s="45"/>
      <c r="Z189" s="45"/>
    </row>
    <row r="190" spans="1:26" ht="90" x14ac:dyDescent="0.25">
      <c r="A190" s="53" t="s">
        <v>201</v>
      </c>
      <c r="B190" s="50">
        <v>3</v>
      </c>
      <c r="C190" s="51" t="s">
        <v>13</v>
      </c>
      <c r="D190" s="51" t="s">
        <v>13</v>
      </c>
      <c r="E190" s="51" t="s">
        <v>13</v>
      </c>
      <c r="F190" s="51" t="s">
        <v>13</v>
      </c>
      <c r="G190" s="51" t="s">
        <v>14</v>
      </c>
      <c r="H190" s="51" t="s">
        <v>14</v>
      </c>
      <c r="I190" s="51" t="s">
        <v>14</v>
      </c>
      <c r="J190" s="52" t="s">
        <v>13</v>
      </c>
      <c r="K190" s="43"/>
      <c r="L190" s="43"/>
      <c r="M190" s="44"/>
      <c r="N190" s="43"/>
      <c r="O190" s="43"/>
      <c r="P190" s="43"/>
      <c r="Q190" s="43"/>
      <c r="R190" s="43"/>
      <c r="S190" s="43"/>
      <c r="T190" s="43"/>
      <c r="U190" s="43"/>
      <c r="V190" s="45"/>
      <c r="W190" s="45"/>
      <c r="X190" s="45"/>
      <c r="Y190" s="45"/>
      <c r="Z190" s="45"/>
    </row>
    <row r="191" spans="1:26" ht="30" x14ac:dyDescent="0.25">
      <c r="A191" s="53" t="s">
        <v>202</v>
      </c>
      <c r="B191" s="50">
        <v>3</v>
      </c>
      <c r="C191" s="51" t="s">
        <v>13</v>
      </c>
      <c r="D191" s="51" t="s">
        <v>13</v>
      </c>
      <c r="E191" s="51" t="s">
        <v>13</v>
      </c>
      <c r="F191" s="51" t="s">
        <v>13</v>
      </c>
      <c r="G191" s="51" t="s">
        <v>14</v>
      </c>
      <c r="H191" s="51" t="s">
        <v>14</v>
      </c>
      <c r="I191" s="51" t="s">
        <v>13</v>
      </c>
      <c r="J191" s="52" t="s">
        <v>13</v>
      </c>
      <c r="K191" s="43"/>
      <c r="L191" s="43"/>
      <c r="M191" s="44"/>
      <c r="N191" s="43"/>
      <c r="O191" s="43"/>
      <c r="P191" s="43"/>
      <c r="Q191" s="43"/>
      <c r="R191" s="43"/>
      <c r="S191" s="43"/>
      <c r="T191" s="43"/>
      <c r="U191" s="43"/>
      <c r="V191" s="45"/>
      <c r="W191" s="45"/>
      <c r="X191" s="45"/>
      <c r="Y191" s="45"/>
      <c r="Z191" s="45"/>
    </row>
    <row r="192" spans="1:26" ht="210" x14ac:dyDescent="0.25">
      <c r="A192" s="53" t="s">
        <v>203</v>
      </c>
      <c r="B192" s="50">
        <v>4</v>
      </c>
      <c r="C192" s="51" t="s">
        <v>13</v>
      </c>
      <c r="D192" s="51" t="s">
        <v>13</v>
      </c>
      <c r="E192" s="51" t="s">
        <v>13</v>
      </c>
      <c r="F192" s="51" t="s">
        <v>13</v>
      </c>
      <c r="G192" s="51" t="s">
        <v>14</v>
      </c>
      <c r="H192" s="51" t="s">
        <v>13</v>
      </c>
      <c r="I192" s="51" t="s">
        <v>14</v>
      </c>
      <c r="J192" s="52" t="s">
        <v>13</v>
      </c>
      <c r="K192" s="43"/>
      <c r="L192" s="43"/>
      <c r="M192" s="44"/>
      <c r="N192" s="43"/>
      <c r="O192" s="43"/>
      <c r="P192" s="43"/>
      <c r="Q192" s="43"/>
      <c r="R192" s="43"/>
      <c r="S192" s="43"/>
      <c r="T192" s="43"/>
      <c r="U192" s="43"/>
      <c r="V192" s="45"/>
      <c r="W192" s="45"/>
      <c r="X192" s="45"/>
      <c r="Y192" s="45"/>
      <c r="Z192" s="45"/>
    </row>
    <row r="193" spans="1:26" ht="120" x14ac:dyDescent="0.25">
      <c r="A193" s="53" t="s">
        <v>204</v>
      </c>
      <c r="B193" s="50">
        <v>4</v>
      </c>
      <c r="C193" s="51" t="s">
        <v>13</v>
      </c>
      <c r="D193" s="51" t="s">
        <v>13</v>
      </c>
      <c r="E193" s="51" t="s">
        <v>13</v>
      </c>
      <c r="F193" s="51" t="s">
        <v>13</v>
      </c>
      <c r="G193" s="51" t="s">
        <v>14</v>
      </c>
      <c r="H193" s="51" t="s">
        <v>13</v>
      </c>
      <c r="I193" s="51" t="s">
        <v>13</v>
      </c>
      <c r="J193" s="52" t="s">
        <v>14</v>
      </c>
      <c r="K193" s="43"/>
      <c r="L193" s="43"/>
      <c r="M193" s="44"/>
      <c r="N193" s="43"/>
      <c r="O193" s="43"/>
      <c r="P193" s="43"/>
      <c r="Q193" s="43"/>
      <c r="R193" s="43"/>
      <c r="S193" s="43"/>
      <c r="T193" s="43"/>
      <c r="U193" s="43"/>
      <c r="V193" s="45"/>
      <c r="W193" s="45"/>
      <c r="X193" s="45"/>
      <c r="Y193" s="45"/>
      <c r="Z193" s="45"/>
    </row>
    <row r="194" spans="1:26" ht="150" x14ac:dyDescent="0.25">
      <c r="A194" s="53" t="s">
        <v>205</v>
      </c>
      <c r="B194" s="50">
        <v>4</v>
      </c>
      <c r="C194" s="51" t="s">
        <v>13</v>
      </c>
      <c r="D194" s="51" t="s">
        <v>13</v>
      </c>
      <c r="E194" s="51" t="s">
        <v>13</v>
      </c>
      <c r="F194" s="51" t="s">
        <v>13</v>
      </c>
      <c r="G194" s="51" t="s">
        <v>14</v>
      </c>
      <c r="H194" s="51" t="s">
        <v>13</v>
      </c>
      <c r="I194" s="51" t="s">
        <v>13</v>
      </c>
      <c r="J194" s="52" t="s">
        <v>14</v>
      </c>
      <c r="K194" s="43"/>
      <c r="L194" s="43"/>
      <c r="M194" s="44"/>
      <c r="N194" s="43"/>
      <c r="O194" s="43"/>
      <c r="P194" s="43"/>
      <c r="Q194" s="43"/>
      <c r="R194" s="43"/>
      <c r="S194" s="43"/>
      <c r="T194" s="43"/>
      <c r="U194" s="43"/>
      <c r="V194" s="45"/>
      <c r="W194" s="45"/>
      <c r="X194" s="45"/>
      <c r="Y194" s="45"/>
      <c r="Z194" s="45"/>
    </row>
    <row r="195" spans="1:26" ht="60" x14ac:dyDescent="0.25">
      <c r="A195" s="53" t="s">
        <v>206</v>
      </c>
      <c r="B195" s="50">
        <v>3</v>
      </c>
      <c r="C195" s="51" t="s">
        <v>13</v>
      </c>
      <c r="D195" s="51" t="s">
        <v>13</v>
      </c>
      <c r="E195" s="51" t="s">
        <v>13</v>
      </c>
      <c r="F195" s="51" t="s">
        <v>13</v>
      </c>
      <c r="G195" s="51" t="s">
        <v>14</v>
      </c>
      <c r="H195" s="51" t="s">
        <v>14</v>
      </c>
      <c r="I195" s="51" t="s">
        <v>14</v>
      </c>
      <c r="J195" s="52" t="s">
        <v>13</v>
      </c>
      <c r="K195" s="43"/>
      <c r="L195" s="43"/>
      <c r="M195" s="44"/>
      <c r="N195" s="43"/>
      <c r="O195" s="43"/>
      <c r="P195" s="43"/>
      <c r="Q195" s="43"/>
      <c r="R195" s="43"/>
      <c r="S195" s="43"/>
      <c r="T195" s="43"/>
      <c r="U195" s="43"/>
      <c r="V195" s="45"/>
      <c r="W195" s="45"/>
      <c r="X195" s="45"/>
      <c r="Y195" s="45"/>
      <c r="Z195" s="45"/>
    </row>
    <row r="196" spans="1:26" ht="195" x14ac:dyDescent="0.25">
      <c r="A196" s="53" t="s">
        <v>207</v>
      </c>
      <c r="B196" s="50">
        <v>4</v>
      </c>
      <c r="C196" s="51" t="s">
        <v>13</v>
      </c>
      <c r="D196" s="51" t="s">
        <v>13</v>
      </c>
      <c r="E196" s="51" t="s">
        <v>13</v>
      </c>
      <c r="F196" s="51" t="s">
        <v>13</v>
      </c>
      <c r="G196" s="51" t="s">
        <v>14</v>
      </c>
      <c r="H196" s="51" t="s">
        <v>13</v>
      </c>
      <c r="I196" s="51" t="s">
        <v>14</v>
      </c>
      <c r="J196" s="52" t="s">
        <v>13</v>
      </c>
      <c r="K196" s="43"/>
      <c r="L196" s="43"/>
      <c r="M196" s="44"/>
      <c r="N196" s="43"/>
      <c r="O196" s="43"/>
      <c r="P196" s="43"/>
      <c r="Q196" s="43"/>
      <c r="R196" s="43"/>
      <c r="S196" s="43"/>
      <c r="T196" s="43"/>
      <c r="U196" s="43"/>
      <c r="V196" s="45"/>
      <c r="W196" s="45"/>
      <c r="X196" s="45"/>
      <c r="Y196" s="45"/>
      <c r="Z196" s="45"/>
    </row>
    <row r="197" spans="1:26" ht="150" x14ac:dyDescent="0.25">
      <c r="A197" s="53" t="s">
        <v>208</v>
      </c>
      <c r="B197" s="50">
        <v>0</v>
      </c>
      <c r="C197" s="51" t="s">
        <v>14</v>
      </c>
      <c r="D197" s="51" t="s">
        <v>14</v>
      </c>
      <c r="E197" s="51" t="s">
        <v>13</v>
      </c>
      <c r="F197" s="51" t="s">
        <v>13</v>
      </c>
      <c r="G197" s="51" t="s">
        <v>13</v>
      </c>
      <c r="H197" s="51" t="s">
        <v>14</v>
      </c>
      <c r="I197" s="51" t="s">
        <v>13</v>
      </c>
      <c r="J197" s="52" t="s">
        <v>13</v>
      </c>
      <c r="K197" s="43"/>
      <c r="L197" s="43"/>
      <c r="M197" s="44"/>
      <c r="N197" s="43"/>
      <c r="O197" s="43"/>
      <c r="P197" s="43"/>
      <c r="Q197" s="43"/>
      <c r="R197" s="43"/>
      <c r="S197" s="43"/>
      <c r="T197" s="43"/>
      <c r="U197" s="43"/>
      <c r="V197" s="45"/>
      <c r="W197" s="45"/>
      <c r="X197" s="45"/>
      <c r="Y197" s="45"/>
      <c r="Z197" s="45"/>
    </row>
    <row r="198" spans="1:26" ht="60" x14ac:dyDescent="0.25">
      <c r="A198" s="53" t="s">
        <v>209</v>
      </c>
      <c r="B198" s="50">
        <v>4</v>
      </c>
      <c r="C198" s="51" t="s">
        <v>13</v>
      </c>
      <c r="D198" s="51" t="s">
        <v>13</v>
      </c>
      <c r="E198" s="51" t="s">
        <v>13</v>
      </c>
      <c r="F198" s="51" t="s">
        <v>13</v>
      </c>
      <c r="G198" s="51" t="s">
        <v>14</v>
      </c>
      <c r="H198" s="51" t="s">
        <v>13</v>
      </c>
      <c r="I198" s="51" t="s">
        <v>14</v>
      </c>
      <c r="J198" s="52" t="s">
        <v>13</v>
      </c>
      <c r="K198" s="43"/>
      <c r="L198" s="43"/>
      <c r="M198" s="44"/>
      <c r="N198" s="43"/>
      <c r="O198" s="43"/>
      <c r="P198" s="43"/>
      <c r="Q198" s="43"/>
      <c r="R198" s="43"/>
      <c r="S198" s="43"/>
      <c r="T198" s="43"/>
      <c r="U198" s="43"/>
      <c r="V198" s="45"/>
      <c r="W198" s="45"/>
      <c r="X198" s="45"/>
      <c r="Y198" s="45"/>
      <c r="Z198" s="45"/>
    </row>
    <row r="199" spans="1:26" ht="30" x14ac:dyDescent="0.25">
      <c r="A199" s="53" t="s">
        <v>210</v>
      </c>
      <c r="B199" s="50">
        <v>4</v>
      </c>
      <c r="C199" s="51" t="s">
        <v>13</v>
      </c>
      <c r="D199" s="51" t="s">
        <v>13</v>
      </c>
      <c r="E199" s="51" t="s">
        <v>13</v>
      </c>
      <c r="F199" s="51" t="s">
        <v>13</v>
      </c>
      <c r="G199" s="51" t="s">
        <v>14</v>
      </c>
      <c r="H199" s="51" t="s">
        <v>13</v>
      </c>
      <c r="I199" s="51" t="s">
        <v>14</v>
      </c>
      <c r="J199" s="52" t="s">
        <v>13</v>
      </c>
      <c r="K199" s="43"/>
      <c r="L199" s="43"/>
      <c r="M199" s="44"/>
      <c r="N199" s="43"/>
      <c r="O199" s="43"/>
      <c r="P199" s="43"/>
      <c r="Q199" s="43"/>
      <c r="R199" s="43"/>
      <c r="S199" s="43"/>
      <c r="T199" s="43"/>
      <c r="U199" s="43"/>
      <c r="V199" s="45"/>
      <c r="W199" s="45"/>
      <c r="X199" s="45"/>
      <c r="Y199" s="45"/>
      <c r="Z199" s="45"/>
    </row>
    <row r="200" spans="1:26" ht="30" x14ac:dyDescent="0.25">
      <c r="A200" s="53" t="s">
        <v>211</v>
      </c>
      <c r="B200" s="50">
        <v>4</v>
      </c>
      <c r="C200" s="51" t="s">
        <v>13</v>
      </c>
      <c r="D200" s="51" t="s">
        <v>13</v>
      </c>
      <c r="E200" s="51" t="s">
        <v>13</v>
      </c>
      <c r="F200" s="51" t="s">
        <v>13</v>
      </c>
      <c r="G200" s="51" t="s">
        <v>14</v>
      </c>
      <c r="H200" s="51" t="s">
        <v>13</v>
      </c>
      <c r="I200" s="51" t="s">
        <v>14</v>
      </c>
      <c r="J200" s="52" t="s">
        <v>13</v>
      </c>
      <c r="K200" s="43"/>
      <c r="L200" s="43"/>
      <c r="M200" s="44"/>
      <c r="N200" s="43"/>
      <c r="O200" s="43"/>
      <c r="P200" s="43"/>
      <c r="Q200" s="43"/>
      <c r="R200" s="43"/>
      <c r="S200" s="43"/>
      <c r="T200" s="43"/>
      <c r="U200" s="43"/>
      <c r="V200" s="45"/>
      <c r="W200" s="45"/>
      <c r="X200" s="45"/>
      <c r="Y200" s="45"/>
      <c r="Z200" s="45"/>
    </row>
    <row r="201" spans="1:26" ht="60" x14ac:dyDescent="0.25">
      <c r="A201" s="53" t="s">
        <v>212</v>
      </c>
      <c r="B201" s="50">
        <v>4</v>
      </c>
      <c r="C201" s="51" t="s">
        <v>13</v>
      </c>
      <c r="D201" s="51" t="s">
        <v>13</v>
      </c>
      <c r="E201" s="51" t="s">
        <v>13</v>
      </c>
      <c r="F201" s="51" t="s">
        <v>13</v>
      </c>
      <c r="G201" s="51" t="s">
        <v>14</v>
      </c>
      <c r="H201" s="51" t="s">
        <v>13</v>
      </c>
      <c r="I201" s="51" t="s">
        <v>13</v>
      </c>
      <c r="J201" s="52" t="s">
        <v>14</v>
      </c>
      <c r="K201" s="43"/>
      <c r="L201" s="43"/>
      <c r="M201" s="44"/>
      <c r="N201" s="43"/>
      <c r="O201" s="43"/>
      <c r="P201" s="43"/>
      <c r="Q201" s="43"/>
      <c r="R201" s="43"/>
      <c r="S201" s="43"/>
      <c r="T201" s="43"/>
      <c r="U201" s="43"/>
      <c r="V201" s="45"/>
      <c r="W201" s="45"/>
      <c r="X201" s="45"/>
      <c r="Y201" s="45"/>
      <c r="Z201" s="45"/>
    </row>
    <row r="202" spans="1:26" ht="30" x14ac:dyDescent="0.25">
      <c r="A202" s="53" t="s">
        <v>213</v>
      </c>
      <c r="B202" s="50">
        <v>4</v>
      </c>
      <c r="C202" s="51" t="s">
        <v>13</v>
      </c>
      <c r="D202" s="51" t="s">
        <v>13</v>
      </c>
      <c r="E202" s="51" t="s">
        <v>13</v>
      </c>
      <c r="F202" s="51" t="s">
        <v>13</v>
      </c>
      <c r="G202" s="51" t="s">
        <v>14</v>
      </c>
      <c r="H202" s="51" t="s">
        <v>13</v>
      </c>
      <c r="I202" s="51" t="s">
        <v>13</v>
      </c>
      <c r="J202" s="52" t="s">
        <v>13</v>
      </c>
      <c r="K202" s="43"/>
      <c r="L202" s="43"/>
      <c r="M202" s="44"/>
      <c r="N202" s="43"/>
      <c r="O202" s="43"/>
      <c r="P202" s="43"/>
      <c r="Q202" s="43"/>
      <c r="R202" s="43"/>
      <c r="S202" s="43"/>
      <c r="T202" s="43"/>
      <c r="U202" s="43"/>
      <c r="V202" s="45"/>
      <c r="W202" s="45"/>
      <c r="X202" s="45"/>
      <c r="Y202" s="45"/>
      <c r="Z202" s="45"/>
    </row>
    <row r="203" spans="1:26" ht="90" x14ac:dyDescent="0.25">
      <c r="A203" s="53" t="s">
        <v>214</v>
      </c>
      <c r="B203" s="50">
        <v>4</v>
      </c>
      <c r="C203" s="51" t="s">
        <v>13</v>
      </c>
      <c r="D203" s="51" t="s">
        <v>13</v>
      </c>
      <c r="E203" s="51" t="s">
        <v>13</v>
      </c>
      <c r="F203" s="51" t="s">
        <v>13</v>
      </c>
      <c r="G203" s="51" t="s">
        <v>14</v>
      </c>
      <c r="H203" s="51" t="s">
        <v>13</v>
      </c>
      <c r="I203" s="51" t="s">
        <v>13</v>
      </c>
      <c r="J203" s="52" t="s">
        <v>14</v>
      </c>
      <c r="K203" s="43"/>
      <c r="L203" s="43"/>
      <c r="M203" s="44"/>
      <c r="N203" s="43"/>
      <c r="O203" s="43"/>
      <c r="P203" s="43"/>
      <c r="Q203" s="43"/>
      <c r="R203" s="43"/>
      <c r="S203" s="43"/>
      <c r="T203" s="43"/>
      <c r="U203" s="43"/>
      <c r="V203" s="45"/>
      <c r="W203" s="45"/>
      <c r="X203" s="45"/>
      <c r="Y203" s="45"/>
      <c r="Z203" s="45"/>
    </row>
    <row r="204" spans="1:26" ht="165" x14ac:dyDescent="0.25">
      <c r="A204" s="53" t="s">
        <v>215</v>
      </c>
      <c r="B204" s="50">
        <v>4</v>
      </c>
      <c r="C204" s="51" t="s">
        <v>13</v>
      </c>
      <c r="D204" s="51" t="s">
        <v>13</v>
      </c>
      <c r="E204" s="51" t="s">
        <v>13</v>
      </c>
      <c r="F204" s="51" t="s">
        <v>13</v>
      </c>
      <c r="G204" s="51" t="s">
        <v>14</v>
      </c>
      <c r="H204" s="51" t="s">
        <v>13</v>
      </c>
      <c r="I204" s="51" t="s">
        <v>14</v>
      </c>
      <c r="J204" s="52" t="s">
        <v>13</v>
      </c>
      <c r="K204" s="57"/>
      <c r="L204" s="57"/>
      <c r="M204" s="58"/>
      <c r="N204" s="57"/>
      <c r="O204" s="57"/>
      <c r="P204" s="57"/>
      <c r="Q204" s="57"/>
      <c r="R204" s="57"/>
      <c r="S204" s="57"/>
      <c r="T204" s="57"/>
      <c r="U204" s="57"/>
      <c r="V204" s="59"/>
      <c r="W204" s="59"/>
      <c r="X204" s="59"/>
      <c r="Y204" s="59"/>
      <c r="Z204" s="59"/>
    </row>
    <row r="205" spans="1:26" ht="45" x14ac:dyDescent="0.25">
      <c r="A205" s="53" t="s">
        <v>216</v>
      </c>
      <c r="B205" s="50">
        <v>4</v>
      </c>
      <c r="C205" s="51" t="s">
        <v>13</v>
      </c>
      <c r="D205" s="51" t="s">
        <v>13</v>
      </c>
      <c r="E205" s="51" t="s">
        <v>13</v>
      </c>
      <c r="F205" s="51" t="s">
        <v>13</v>
      </c>
      <c r="G205" s="51" t="s">
        <v>14</v>
      </c>
      <c r="H205" s="51" t="s">
        <v>13</v>
      </c>
      <c r="I205" s="51" t="s">
        <v>13</v>
      </c>
      <c r="J205" s="52" t="s">
        <v>13</v>
      </c>
      <c r="K205" s="43"/>
      <c r="L205" s="43"/>
      <c r="M205" s="44"/>
      <c r="N205" s="43"/>
      <c r="O205" s="43"/>
      <c r="P205" s="43"/>
      <c r="Q205" s="43"/>
      <c r="R205" s="43"/>
      <c r="S205" s="43"/>
      <c r="T205" s="43"/>
      <c r="U205" s="43"/>
      <c r="V205" s="45"/>
      <c r="W205" s="45"/>
      <c r="X205" s="45"/>
      <c r="Y205" s="45"/>
      <c r="Z205" s="45"/>
    </row>
    <row r="206" spans="1:26" ht="30" x14ac:dyDescent="0.25">
      <c r="A206" s="53" t="s">
        <v>217</v>
      </c>
      <c r="B206" s="50">
        <v>4</v>
      </c>
      <c r="C206" s="51" t="s">
        <v>13</v>
      </c>
      <c r="D206" s="51" t="s">
        <v>14</v>
      </c>
      <c r="E206" s="51" t="s">
        <v>13</v>
      </c>
      <c r="F206" s="51" t="s">
        <v>13</v>
      </c>
      <c r="G206" s="51" t="s">
        <v>13</v>
      </c>
      <c r="H206" s="51" t="s">
        <v>14</v>
      </c>
      <c r="I206" s="51" t="s">
        <v>13</v>
      </c>
      <c r="J206" s="52" t="s">
        <v>13</v>
      </c>
      <c r="K206" s="43"/>
      <c r="L206" s="43"/>
      <c r="M206" s="44"/>
      <c r="N206" s="43"/>
      <c r="O206" s="43"/>
      <c r="P206" s="43"/>
      <c r="Q206" s="43"/>
      <c r="R206" s="43"/>
      <c r="S206" s="43"/>
      <c r="T206" s="43"/>
      <c r="U206" s="43"/>
      <c r="V206" s="45"/>
      <c r="W206" s="45"/>
      <c r="X206" s="45"/>
      <c r="Y206" s="45"/>
      <c r="Z206" s="45"/>
    </row>
    <row r="207" spans="1:26" ht="45" x14ac:dyDescent="0.25">
      <c r="A207" s="53" t="s">
        <v>218</v>
      </c>
      <c r="B207" s="50">
        <v>2</v>
      </c>
      <c r="C207" s="51" t="s">
        <v>13</v>
      </c>
      <c r="D207" s="51" t="s">
        <v>13</v>
      </c>
      <c r="E207" s="51" t="s">
        <v>13</v>
      </c>
      <c r="F207" s="51" t="s">
        <v>13</v>
      </c>
      <c r="G207" s="51" t="s">
        <v>13</v>
      </c>
      <c r="H207" s="51" t="s">
        <v>13</v>
      </c>
      <c r="I207" s="51" t="s">
        <v>13</v>
      </c>
      <c r="J207" s="52" t="s">
        <v>13</v>
      </c>
      <c r="K207" s="43"/>
      <c r="L207" s="43"/>
      <c r="M207" s="44"/>
      <c r="N207" s="43"/>
      <c r="O207" s="43"/>
      <c r="P207" s="43"/>
      <c r="Q207" s="43"/>
      <c r="R207" s="43"/>
      <c r="S207" s="43"/>
      <c r="T207" s="43"/>
      <c r="U207" s="43"/>
      <c r="V207" s="45"/>
      <c r="W207" s="45"/>
      <c r="X207" s="45"/>
      <c r="Y207" s="45"/>
      <c r="Z207" s="45"/>
    </row>
    <row r="208" spans="1:26" x14ac:dyDescent="0.25">
      <c r="A208" s="53" t="s">
        <v>219</v>
      </c>
      <c r="B208" s="50">
        <v>4</v>
      </c>
      <c r="C208" s="51" t="s">
        <v>13</v>
      </c>
      <c r="D208" s="51" t="s">
        <v>13</v>
      </c>
      <c r="E208" s="51" t="s">
        <v>13</v>
      </c>
      <c r="F208" s="51" t="s">
        <v>13</v>
      </c>
      <c r="G208" s="51" t="s">
        <v>14</v>
      </c>
      <c r="H208" s="51" t="s">
        <v>13</v>
      </c>
      <c r="I208" s="51" t="s">
        <v>14</v>
      </c>
      <c r="J208" s="52" t="s">
        <v>13</v>
      </c>
      <c r="K208" s="43"/>
      <c r="L208" s="43"/>
      <c r="M208" s="44"/>
      <c r="N208" s="43"/>
      <c r="O208" s="43"/>
      <c r="P208" s="43"/>
      <c r="Q208" s="43"/>
      <c r="R208" s="43"/>
      <c r="S208" s="43"/>
      <c r="T208" s="43"/>
      <c r="U208" s="43"/>
      <c r="V208" s="45"/>
      <c r="W208" s="45"/>
      <c r="X208" s="45"/>
      <c r="Y208" s="45"/>
      <c r="Z208" s="45"/>
    </row>
    <row r="209" spans="1:26" ht="30" x14ac:dyDescent="0.25">
      <c r="A209" s="53" t="s">
        <v>220</v>
      </c>
      <c r="B209" s="50">
        <v>4</v>
      </c>
      <c r="C209" s="51" t="s">
        <v>13</v>
      </c>
      <c r="D209" s="51" t="s">
        <v>13</v>
      </c>
      <c r="E209" s="51" t="s">
        <v>13</v>
      </c>
      <c r="F209" s="51" t="s">
        <v>13</v>
      </c>
      <c r="G209" s="51" t="s">
        <v>14</v>
      </c>
      <c r="H209" s="51" t="s">
        <v>13</v>
      </c>
      <c r="I209" s="51" t="s">
        <v>13</v>
      </c>
      <c r="J209" s="52" t="s">
        <v>13</v>
      </c>
      <c r="K209" s="43"/>
      <c r="L209" s="43"/>
      <c r="M209" s="44"/>
      <c r="N209" s="43"/>
      <c r="O209" s="43"/>
      <c r="P209" s="43"/>
      <c r="Q209" s="43"/>
      <c r="R209" s="43"/>
      <c r="S209" s="43"/>
      <c r="T209" s="43"/>
      <c r="U209" s="43"/>
      <c r="V209" s="45"/>
      <c r="W209" s="45"/>
      <c r="X209" s="45"/>
      <c r="Y209" s="45"/>
      <c r="Z209" s="45"/>
    </row>
    <row r="210" spans="1:26" ht="30" x14ac:dyDescent="0.25">
      <c r="A210" s="53" t="s">
        <v>221</v>
      </c>
      <c r="B210" s="50">
        <v>3</v>
      </c>
      <c r="C210" s="51" t="s">
        <v>13</v>
      </c>
      <c r="D210" s="51" t="s">
        <v>13</v>
      </c>
      <c r="E210" s="51" t="s">
        <v>13</v>
      </c>
      <c r="F210" s="51" t="s">
        <v>13</v>
      </c>
      <c r="G210" s="51" t="s">
        <v>14</v>
      </c>
      <c r="H210" s="51" t="s">
        <v>13</v>
      </c>
      <c r="I210" s="51" t="s">
        <v>13</v>
      </c>
      <c r="J210" s="52" t="s">
        <v>13</v>
      </c>
      <c r="K210" s="43"/>
      <c r="L210" s="43"/>
      <c r="M210" s="44"/>
      <c r="N210" s="43"/>
      <c r="O210" s="43"/>
      <c r="P210" s="43"/>
      <c r="Q210" s="43"/>
      <c r="R210" s="43"/>
      <c r="S210" s="43"/>
      <c r="T210" s="43"/>
      <c r="U210" s="43"/>
      <c r="V210" s="45"/>
      <c r="W210" s="45"/>
      <c r="X210" s="45"/>
      <c r="Y210" s="45"/>
      <c r="Z210" s="45"/>
    </row>
    <row r="211" spans="1:26" ht="30" x14ac:dyDescent="0.25">
      <c r="A211" s="53" t="s">
        <v>222</v>
      </c>
      <c r="B211" s="50">
        <v>4</v>
      </c>
      <c r="C211" s="51" t="s">
        <v>13</v>
      </c>
      <c r="D211" s="51" t="s">
        <v>13</v>
      </c>
      <c r="E211" s="51" t="s">
        <v>13</v>
      </c>
      <c r="F211" s="51" t="s">
        <v>13</v>
      </c>
      <c r="G211" s="51" t="s">
        <v>14</v>
      </c>
      <c r="H211" s="51" t="s">
        <v>13</v>
      </c>
      <c r="I211" s="51" t="s">
        <v>14</v>
      </c>
      <c r="J211" s="52" t="s">
        <v>13</v>
      </c>
      <c r="K211" s="43"/>
      <c r="L211" s="43"/>
      <c r="M211" s="44"/>
      <c r="N211" s="43"/>
      <c r="O211" s="43"/>
      <c r="P211" s="43"/>
      <c r="Q211" s="43"/>
      <c r="R211" s="43"/>
      <c r="S211" s="43"/>
      <c r="T211" s="43"/>
      <c r="U211" s="43"/>
      <c r="V211" s="45"/>
      <c r="W211" s="45"/>
      <c r="X211" s="45"/>
      <c r="Y211" s="45"/>
      <c r="Z211" s="45"/>
    </row>
    <row r="212" spans="1:26" ht="90" x14ac:dyDescent="0.25">
      <c r="A212" s="53" t="s">
        <v>223</v>
      </c>
      <c r="B212" s="50">
        <v>3</v>
      </c>
      <c r="C212" s="51" t="s">
        <v>13</v>
      </c>
      <c r="D212" s="51" t="s">
        <v>13</v>
      </c>
      <c r="E212" s="51" t="s">
        <v>13</v>
      </c>
      <c r="F212" s="51" t="s">
        <v>13</v>
      </c>
      <c r="G212" s="51" t="s">
        <v>13</v>
      </c>
      <c r="H212" s="51" t="s">
        <v>14</v>
      </c>
      <c r="I212" s="51" t="s">
        <v>14</v>
      </c>
      <c r="J212" s="52" t="s">
        <v>13</v>
      </c>
      <c r="K212" s="43"/>
      <c r="L212" s="43"/>
      <c r="M212" s="44"/>
      <c r="N212" s="43"/>
      <c r="O212" s="43"/>
      <c r="P212" s="43"/>
      <c r="Q212" s="43"/>
      <c r="R212" s="43"/>
      <c r="S212" s="43"/>
      <c r="T212" s="43"/>
      <c r="U212" s="43"/>
      <c r="V212" s="45"/>
      <c r="W212" s="45"/>
      <c r="X212" s="45"/>
      <c r="Y212" s="45"/>
      <c r="Z212" s="45"/>
    </row>
    <row r="213" spans="1:26" ht="90" x14ac:dyDescent="0.25">
      <c r="A213" s="53" t="s">
        <v>224</v>
      </c>
      <c r="B213" s="50">
        <v>4</v>
      </c>
      <c r="C213" s="51" t="s">
        <v>13</v>
      </c>
      <c r="D213" s="51" t="s">
        <v>13</v>
      </c>
      <c r="E213" s="51" t="s">
        <v>13</v>
      </c>
      <c r="F213" s="51" t="s">
        <v>13</v>
      </c>
      <c r="G213" s="51" t="s">
        <v>14</v>
      </c>
      <c r="H213" s="51" t="s">
        <v>13</v>
      </c>
      <c r="I213" s="51" t="s">
        <v>14</v>
      </c>
      <c r="J213" s="52" t="s">
        <v>14</v>
      </c>
      <c r="K213" s="43"/>
      <c r="L213" s="43"/>
      <c r="M213" s="44"/>
      <c r="N213" s="43"/>
      <c r="O213" s="43"/>
      <c r="P213" s="43"/>
      <c r="Q213" s="43"/>
      <c r="R213" s="43"/>
      <c r="S213" s="43"/>
      <c r="T213" s="43"/>
      <c r="U213" s="43"/>
      <c r="V213" s="45"/>
      <c r="W213" s="45"/>
      <c r="X213" s="45"/>
      <c r="Y213" s="45"/>
      <c r="Z213" s="45"/>
    </row>
    <row r="214" spans="1:26" ht="30" x14ac:dyDescent="0.25">
      <c r="A214" s="53" t="s">
        <v>225</v>
      </c>
      <c r="B214" s="50">
        <v>3</v>
      </c>
      <c r="C214" s="51" t="s">
        <v>14</v>
      </c>
      <c r="D214" s="51" t="s">
        <v>13</v>
      </c>
      <c r="E214" s="51" t="s">
        <v>13</v>
      </c>
      <c r="F214" s="51" t="s">
        <v>13</v>
      </c>
      <c r="G214" s="51" t="s">
        <v>14</v>
      </c>
      <c r="H214" s="51" t="s">
        <v>13</v>
      </c>
      <c r="I214" s="51" t="s">
        <v>13</v>
      </c>
      <c r="J214" s="52" t="s">
        <v>13</v>
      </c>
      <c r="K214" s="43"/>
      <c r="L214" s="43"/>
      <c r="M214" s="44"/>
      <c r="N214" s="43"/>
      <c r="O214" s="43"/>
      <c r="P214" s="43"/>
      <c r="Q214" s="43"/>
      <c r="R214" s="43"/>
      <c r="S214" s="43"/>
      <c r="T214" s="43"/>
      <c r="U214" s="43"/>
      <c r="V214" s="45"/>
      <c r="W214" s="45"/>
      <c r="X214" s="45"/>
      <c r="Y214" s="45"/>
      <c r="Z214" s="45"/>
    </row>
    <row r="215" spans="1:26" ht="75" x14ac:dyDescent="0.25">
      <c r="A215" s="53" t="s">
        <v>226</v>
      </c>
      <c r="B215" s="50">
        <v>3</v>
      </c>
      <c r="C215" s="51" t="s">
        <v>13</v>
      </c>
      <c r="D215" s="51" t="s">
        <v>13</v>
      </c>
      <c r="E215" s="51" t="s">
        <v>13</v>
      </c>
      <c r="F215" s="51" t="s">
        <v>13</v>
      </c>
      <c r="G215" s="51" t="s">
        <v>14</v>
      </c>
      <c r="H215" s="51" t="s">
        <v>13</v>
      </c>
      <c r="I215" s="51" t="s">
        <v>13</v>
      </c>
      <c r="J215" s="52" t="s">
        <v>13</v>
      </c>
      <c r="K215" s="43"/>
      <c r="L215" s="43"/>
      <c r="M215" s="44"/>
      <c r="N215" s="43"/>
      <c r="O215" s="43"/>
      <c r="P215" s="43"/>
      <c r="Q215" s="43"/>
      <c r="R215" s="43"/>
      <c r="S215" s="43"/>
      <c r="T215" s="43"/>
      <c r="U215" s="43"/>
      <c r="V215" s="45"/>
      <c r="W215" s="45"/>
      <c r="X215" s="45"/>
      <c r="Y215" s="45"/>
      <c r="Z215" s="45"/>
    </row>
    <row r="216" spans="1:26" ht="60" x14ac:dyDescent="0.25">
      <c r="A216" s="53" t="s">
        <v>227</v>
      </c>
      <c r="B216" s="50">
        <v>4</v>
      </c>
      <c r="C216" s="51" t="s">
        <v>13</v>
      </c>
      <c r="D216" s="51" t="s">
        <v>13</v>
      </c>
      <c r="E216" s="51" t="s">
        <v>13</v>
      </c>
      <c r="F216" s="51" t="s">
        <v>13</v>
      </c>
      <c r="G216" s="51" t="s">
        <v>14</v>
      </c>
      <c r="H216" s="51" t="s">
        <v>13</v>
      </c>
      <c r="I216" s="51" t="s">
        <v>13</v>
      </c>
      <c r="J216" s="52" t="s">
        <v>13</v>
      </c>
      <c r="K216" s="43"/>
      <c r="L216" s="43"/>
      <c r="M216" s="44"/>
      <c r="N216" s="43"/>
      <c r="O216" s="43"/>
      <c r="P216" s="43"/>
      <c r="Q216" s="43"/>
      <c r="R216" s="43"/>
      <c r="S216" s="43"/>
      <c r="T216" s="43"/>
      <c r="U216" s="43"/>
      <c r="V216" s="45"/>
      <c r="W216" s="45"/>
      <c r="X216" s="45"/>
      <c r="Y216" s="45"/>
      <c r="Z216" s="45"/>
    </row>
    <row r="217" spans="1:26" ht="30" x14ac:dyDescent="0.25">
      <c r="A217" s="53" t="s">
        <v>228</v>
      </c>
      <c r="B217" s="50">
        <v>4</v>
      </c>
      <c r="C217" s="51" t="s">
        <v>13</v>
      </c>
      <c r="D217" s="51" t="s">
        <v>13</v>
      </c>
      <c r="E217" s="51" t="s">
        <v>13</v>
      </c>
      <c r="F217" s="51" t="s">
        <v>13</v>
      </c>
      <c r="G217" s="51" t="s">
        <v>14</v>
      </c>
      <c r="H217" s="51" t="s">
        <v>13</v>
      </c>
      <c r="I217" s="51" t="s">
        <v>13</v>
      </c>
      <c r="J217" s="52" t="s">
        <v>14</v>
      </c>
      <c r="K217" s="43"/>
      <c r="L217" s="43"/>
      <c r="M217" s="44"/>
      <c r="N217" s="43"/>
      <c r="O217" s="43"/>
      <c r="P217" s="43"/>
      <c r="Q217" s="43"/>
      <c r="R217" s="43"/>
      <c r="S217" s="43"/>
      <c r="T217" s="43"/>
      <c r="U217" s="43"/>
      <c r="V217" s="45"/>
      <c r="W217" s="45"/>
      <c r="X217" s="45"/>
      <c r="Y217" s="45"/>
      <c r="Z217" s="45"/>
    </row>
    <row r="218" spans="1:26" ht="30" x14ac:dyDescent="0.25">
      <c r="A218" s="53" t="s">
        <v>229</v>
      </c>
      <c r="B218" s="50">
        <v>4</v>
      </c>
      <c r="C218" s="51" t="s">
        <v>13</v>
      </c>
      <c r="D218" s="51" t="s">
        <v>13</v>
      </c>
      <c r="E218" s="51" t="s">
        <v>13</v>
      </c>
      <c r="F218" s="51" t="s">
        <v>13</v>
      </c>
      <c r="G218" s="51" t="s">
        <v>14</v>
      </c>
      <c r="H218" s="51" t="s">
        <v>13</v>
      </c>
      <c r="I218" s="51" t="s">
        <v>13</v>
      </c>
      <c r="J218" s="52" t="s">
        <v>14</v>
      </c>
      <c r="K218" s="43"/>
      <c r="L218" s="43"/>
      <c r="M218" s="44"/>
      <c r="N218" s="43"/>
      <c r="O218" s="43"/>
      <c r="P218" s="43"/>
      <c r="Q218" s="43"/>
      <c r="R218" s="43"/>
      <c r="S218" s="43"/>
      <c r="T218" s="43"/>
      <c r="U218" s="43"/>
      <c r="V218" s="45"/>
      <c r="W218" s="45"/>
      <c r="X218" s="45"/>
      <c r="Y218" s="45"/>
      <c r="Z218" s="45"/>
    </row>
    <row r="219" spans="1:26" ht="105" x14ac:dyDescent="0.25">
      <c r="A219" s="53" t="s">
        <v>230</v>
      </c>
      <c r="B219" s="50">
        <v>4</v>
      </c>
      <c r="C219" s="51" t="s">
        <v>13</v>
      </c>
      <c r="D219" s="51" t="s">
        <v>13</v>
      </c>
      <c r="E219" s="51" t="s">
        <v>13</v>
      </c>
      <c r="F219" s="51" t="s">
        <v>13</v>
      </c>
      <c r="G219" s="51" t="s">
        <v>14</v>
      </c>
      <c r="H219" s="51" t="s">
        <v>13</v>
      </c>
      <c r="I219" s="51" t="s">
        <v>14</v>
      </c>
      <c r="J219" s="52" t="s">
        <v>14</v>
      </c>
      <c r="K219" s="43"/>
      <c r="L219" s="43"/>
      <c r="M219" s="44"/>
      <c r="N219" s="43"/>
      <c r="O219" s="43"/>
      <c r="P219" s="43"/>
      <c r="Q219" s="43"/>
      <c r="R219" s="43"/>
      <c r="S219" s="43"/>
      <c r="T219" s="43"/>
      <c r="U219" s="43"/>
      <c r="V219" s="45"/>
      <c r="W219" s="45"/>
      <c r="X219" s="45"/>
      <c r="Y219" s="45"/>
      <c r="Z219" s="45"/>
    </row>
    <row r="220" spans="1:26" ht="45" x14ac:dyDescent="0.25">
      <c r="A220" s="53" t="s">
        <v>231</v>
      </c>
      <c r="B220" s="50">
        <v>3</v>
      </c>
      <c r="C220" s="51" t="s">
        <v>13</v>
      </c>
      <c r="D220" s="51" t="s">
        <v>13</v>
      </c>
      <c r="E220" s="51" t="s">
        <v>13</v>
      </c>
      <c r="F220" s="51" t="s">
        <v>13</v>
      </c>
      <c r="G220" s="51" t="s">
        <v>14</v>
      </c>
      <c r="H220" s="51" t="s">
        <v>13</v>
      </c>
      <c r="I220" s="51" t="s">
        <v>13</v>
      </c>
      <c r="J220" s="52" t="s">
        <v>13</v>
      </c>
      <c r="K220" s="43"/>
      <c r="L220" s="43"/>
      <c r="M220" s="44"/>
      <c r="N220" s="43"/>
      <c r="O220" s="43"/>
      <c r="P220" s="43"/>
      <c r="Q220" s="43"/>
      <c r="R220" s="43"/>
      <c r="S220" s="43"/>
      <c r="T220" s="43"/>
      <c r="U220" s="43"/>
      <c r="V220" s="45"/>
      <c r="W220" s="45"/>
      <c r="X220" s="45"/>
      <c r="Y220" s="45"/>
      <c r="Z220" s="45"/>
    </row>
    <row r="221" spans="1:26" ht="45" x14ac:dyDescent="0.25">
      <c r="A221" s="53" t="s">
        <v>232</v>
      </c>
      <c r="B221" s="50">
        <v>3</v>
      </c>
      <c r="C221" s="51" t="s">
        <v>13</v>
      </c>
      <c r="D221" s="51" t="s">
        <v>13</v>
      </c>
      <c r="E221" s="51" t="s">
        <v>13</v>
      </c>
      <c r="F221" s="51" t="s">
        <v>13</v>
      </c>
      <c r="G221" s="51" t="s">
        <v>14</v>
      </c>
      <c r="H221" s="51" t="s">
        <v>13</v>
      </c>
      <c r="I221" s="51" t="s">
        <v>13</v>
      </c>
      <c r="J221" s="52" t="s">
        <v>14</v>
      </c>
      <c r="K221" s="43"/>
      <c r="L221" s="43"/>
      <c r="M221" s="44"/>
      <c r="N221" s="43"/>
      <c r="O221" s="43"/>
      <c r="P221" s="43"/>
      <c r="Q221" s="43"/>
      <c r="R221" s="43"/>
      <c r="S221" s="43"/>
      <c r="T221" s="43"/>
      <c r="U221" s="43"/>
      <c r="V221" s="45"/>
      <c r="W221" s="45"/>
      <c r="X221" s="45"/>
      <c r="Y221" s="45"/>
      <c r="Z221" s="45"/>
    </row>
    <row r="222" spans="1:26" ht="30" x14ac:dyDescent="0.25">
      <c r="A222" s="53" t="s">
        <v>233</v>
      </c>
      <c r="B222" s="50">
        <v>1</v>
      </c>
      <c r="C222" s="51" t="s">
        <v>13</v>
      </c>
      <c r="D222" s="51" t="s">
        <v>13</v>
      </c>
      <c r="E222" s="51" t="s">
        <v>13</v>
      </c>
      <c r="F222" s="51" t="s">
        <v>13</v>
      </c>
      <c r="G222" s="51" t="s">
        <v>13</v>
      </c>
      <c r="H222" s="51" t="s">
        <v>14</v>
      </c>
      <c r="I222" s="51" t="s">
        <v>13</v>
      </c>
      <c r="J222" s="52" t="s">
        <v>13</v>
      </c>
      <c r="K222" s="43"/>
      <c r="L222" s="43"/>
      <c r="M222" s="44"/>
      <c r="N222" s="43"/>
      <c r="O222" s="43"/>
      <c r="P222" s="43"/>
      <c r="Q222" s="43"/>
      <c r="R222" s="43"/>
      <c r="S222" s="43"/>
      <c r="T222" s="43"/>
      <c r="U222" s="43"/>
      <c r="V222" s="45"/>
      <c r="W222" s="45"/>
      <c r="X222" s="45"/>
      <c r="Y222" s="45"/>
      <c r="Z222" s="45"/>
    </row>
    <row r="223" spans="1:26" ht="75" x14ac:dyDescent="0.25">
      <c r="A223" s="53" t="s">
        <v>234</v>
      </c>
      <c r="B223" s="50">
        <v>1</v>
      </c>
      <c r="C223" s="51" t="s">
        <v>13</v>
      </c>
      <c r="D223" s="51" t="s">
        <v>13</v>
      </c>
      <c r="E223" s="51" t="s">
        <v>13</v>
      </c>
      <c r="F223" s="51" t="s">
        <v>13</v>
      </c>
      <c r="G223" s="51" t="s">
        <v>13</v>
      </c>
      <c r="H223" s="51" t="s">
        <v>14</v>
      </c>
      <c r="I223" s="51" t="s">
        <v>14</v>
      </c>
      <c r="J223" s="52" t="s">
        <v>13</v>
      </c>
      <c r="K223" s="43"/>
      <c r="L223" s="43"/>
      <c r="M223" s="44"/>
      <c r="N223" s="43"/>
      <c r="O223" s="43"/>
      <c r="P223" s="43"/>
      <c r="Q223" s="43"/>
      <c r="R223" s="43"/>
      <c r="S223" s="43"/>
      <c r="T223" s="43"/>
      <c r="U223" s="43"/>
      <c r="V223" s="45"/>
      <c r="W223" s="45"/>
      <c r="X223" s="45"/>
      <c r="Y223" s="45"/>
      <c r="Z223" s="45"/>
    </row>
    <row r="224" spans="1:26" ht="75" x14ac:dyDescent="0.25">
      <c r="A224" s="53" t="s">
        <v>235</v>
      </c>
      <c r="B224" s="50">
        <v>4</v>
      </c>
      <c r="C224" s="51" t="s">
        <v>13</v>
      </c>
      <c r="D224" s="51" t="s">
        <v>13</v>
      </c>
      <c r="E224" s="51" t="s">
        <v>13</v>
      </c>
      <c r="F224" s="51" t="s">
        <v>13</v>
      </c>
      <c r="G224" s="51" t="s">
        <v>14</v>
      </c>
      <c r="H224" s="51" t="s">
        <v>13</v>
      </c>
      <c r="I224" s="51" t="s">
        <v>14</v>
      </c>
      <c r="J224" s="52" t="s">
        <v>14</v>
      </c>
      <c r="K224" s="43"/>
      <c r="L224" s="43"/>
      <c r="M224" s="44"/>
      <c r="N224" s="43"/>
      <c r="O224" s="43"/>
      <c r="P224" s="43"/>
      <c r="Q224" s="43"/>
      <c r="R224" s="43"/>
      <c r="S224" s="43"/>
      <c r="T224" s="43"/>
      <c r="U224" s="43"/>
      <c r="V224" s="45"/>
      <c r="W224" s="45"/>
      <c r="X224" s="45"/>
      <c r="Y224" s="45"/>
      <c r="Z224" s="45"/>
    </row>
    <row r="225" spans="1:26" ht="45" x14ac:dyDescent="0.25">
      <c r="A225" s="53" t="s">
        <v>236</v>
      </c>
      <c r="B225" s="50">
        <v>4</v>
      </c>
      <c r="C225" s="51" t="s">
        <v>13</v>
      </c>
      <c r="D225" s="51" t="s">
        <v>13</v>
      </c>
      <c r="E225" s="51" t="s">
        <v>13</v>
      </c>
      <c r="F225" s="51" t="s">
        <v>13</v>
      </c>
      <c r="G225" s="51" t="s">
        <v>14</v>
      </c>
      <c r="H225" s="51" t="s">
        <v>13</v>
      </c>
      <c r="I225" s="51" t="s">
        <v>13</v>
      </c>
      <c r="J225" s="52" t="s">
        <v>14</v>
      </c>
      <c r="K225" s="43"/>
      <c r="L225" s="43"/>
      <c r="M225" s="44"/>
      <c r="N225" s="43"/>
      <c r="O225" s="43"/>
      <c r="P225" s="43"/>
      <c r="Q225" s="43"/>
      <c r="R225" s="43"/>
      <c r="S225" s="43"/>
      <c r="T225" s="43"/>
      <c r="U225" s="43"/>
      <c r="V225" s="45"/>
      <c r="W225" s="45"/>
      <c r="X225" s="45"/>
      <c r="Y225" s="45"/>
      <c r="Z225" s="45"/>
    </row>
    <row r="226" spans="1:26" ht="105" x14ac:dyDescent="0.25">
      <c r="A226" s="53" t="s">
        <v>237</v>
      </c>
      <c r="B226" s="50">
        <v>3</v>
      </c>
      <c r="C226" s="51" t="s">
        <v>13</v>
      </c>
      <c r="D226" s="51" t="s">
        <v>13</v>
      </c>
      <c r="E226" s="51" t="s">
        <v>13</v>
      </c>
      <c r="F226" s="51" t="s">
        <v>13</v>
      </c>
      <c r="G226" s="51" t="s">
        <v>14</v>
      </c>
      <c r="H226" s="51" t="s">
        <v>14</v>
      </c>
      <c r="I226" s="51" t="s">
        <v>13</v>
      </c>
      <c r="J226" s="52" t="s">
        <v>13</v>
      </c>
      <c r="K226" s="43"/>
      <c r="L226" s="43"/>
      <c r="M226" s="44"/>
      <c r="N226" s="43"/>
      <c r="O226" s="43"/>
      <c r="P226" s="43"/>
      <c r="Q226" s="43"/>
      <c r="R226" s="43"/>
      <c r="S226" s="43"/>
      <c r="T226" s="43"/>
      <c r="U226" s="43"/>
      <c r="V226" s="45"/>
      <c r="W226" s="45"/>
      <c r="X226" s="45"/>
      <c r="Y226" s="45"/>
      <c r="Z226" s="45"/>
    </row>
    <row r="227" spans="1:26" ht="30" x14ac:dyDescent="0.25">
      <c r="A227" s="53" t="s">
        <v>238</v>
      </c>
      <c r="B227" s="50">
        <v>3</v>
      </c>
      <c r="C227" s="51" t="s">
        <v>13</v>
      </c>
      <c r="D227" s="51" t="s">
        <v>13</v>
      </c>
      <c r="E227" s="51" t="s">
        <v>13</v>
      </c>
      <c r="F227" s="51" t="s">
        <v>13</v>
      </c>
      <c r="G227" s="51" t="s">
        <v>14</v>
      </c>
      <c r="H227" s="51" t="s">
        <v>14</v>
      </c>
      <c r="I227" s="51" t="s">
        <v>13</v>
      </c>
      <c r="J227" s="52" t="s">
        <v>13</v>
      </c>
      <c r="K227" s="43"/>
      <c r="L227" s="43"/>
      <c r="M227" s="44"/>
      <c r="N227" s="43"/>
      <c r="O227" s="43"/>
      <c r="P227" s="43"/>
      <c r="Q227" s="43"/>
      <c r="R227" s="43"/>
      <c r="S227" s="43"/>
      <c r="T227" s="43"/>
      <c r="U227" s="43"/>
      <c r="V227" s="45"/>
      <c r="W227" s="45"/>
      <c r="X227" s="45"/>
      <c r="Y227" s="45"/>
      <c r="Z227" s="45"/>
    </row>
    <row r="228" spans="1:26" ht="45" x14ac:dyDescent="0.25">
      <c r="A228" s="53" t="s">
        <v>239</v>
      </c>
      <c r="B228" s="50">
        <v>4</v>
      </c>
      <c r="C228" s="51" t="s">
        <v>13</v>
      </c>
      <c r="D228" s="51" t="s">
        <v>13</v>
      </c>
      <c r="E228" s="51" t="s">
        <v>13</v>
      </c>
      <c r="F228" s="51" t="s">
        <v>13</v>
      </c>
      <c r="G228" s="51" t="s">
        <v>14</v>
      </c>
      <c r="H228" s="51" t="s">
        <v>13</v>
      </c>
      <c r="I228" s="51" t="s">
        <v>14</v>
      </c>
      <c r="J228" s="52" t="s">
        <v>13</v>
      </c>
      <c r="K228" s="43"/>
      <c r="L228" s="43"/>
      <c r="M228" s="44"/>
      <c r="N228" s="43"/>
      <c r="O228" s="43"/>
      <c r="P228" s="43"/>
      <c r="Q228" s="43"/>
      <c r="R228" s="43"/>
      <c r="S228" s="43"/>
      <c r="T228" s="43"/>
      <c r="U228" s="43"/>
      <c r="V228" s="45"/>
      <c r="W228" s="45"/>
      <c r="X228" s="45"/>
      <c r="Y228" s="45"/>
      <c r="Z228" s="45"/>
    </row>
    <row r="229" spans="1:26" ht="30" x14ac:dyDescent="0.25">
      <c r="A229" s="53" t="s">
        <v>240</v>
      </c>
      <c r="B229" s="50">
        <v>3</v>
      </c>
      <c r="C229" s="51" t="s">
        <v>13</v>
      </c>
      <c r="D229" s="51" t="s">
        <v>13</v>
      </c>
      <c r="E229" s="51" t="s">
        <v>13</v>
      </c>
      <c r="F229" s="51" t="s">
        <v>13</v>
      </c>
      <c r="G229" s="51" t="s">
        <v>13</v>
      </c>
      <c r="H229" s="51" t="s">
        <v>14</v>
      </c>
      <c r="I229" s="51" t="s">
        <v>14</v>
      </c>
      <c r="J229" s="52" t="s">
        <v>13</v>
      </c>
      <c r="K229" s="43"/>
      <c r="L229" s="43"/>
      <c r="M229" s="44"/>
      <c r="N229" s="43"/>
      <c r="O229" s="43"/>
      <c r="P229" s="43"/>
      <c r="Q229" s="43"/>
      <c r="R229" s="43"/>
      <c r="S229" s="43"/>
      <c r="T229" s="43"/>
      <c r="U229" s="43"/>
      <c r="V229" s="45"/>
      <c r="W229" s="45"/>
      <c r="X229" s="45"/>
      <c r="Y229" s="45"/>
      <c r="Z229" s="45"/>
    </row>
    <row r="230" spans="1:26" ht="45" x14ac:dyDescent="0.25">
      <c r="A230" s="53" t="s">
        <v>241</v>
      </c>
      <c r="B230" s="50">
        <v>4</v>
      </c>
      <c r="C230" s="51" t="s">
        <v>13</v>
      </c>
      <c r="D230" s="51" t="s">
        <v>13</v>
      </c>
      <c r="E230" s="51" t="s">
        <v>13</v>
      </c>
      <c r="F230" s="51" t="s">
        <v>13</v>
      </c>
      <c r="G230" s="51" t="s">
        <v>14</v>
      </c>
      <c r="H230" s="51" t="s">
        <v>13</v>
      </c>
      <c r="I230" s="51" t="s">
        <v>13</v>
      </c>
      <c r="J230" s="52" t="s">
        <v>14</v>
      </c>
      <c r="K230" s="43"/>
      <c r="L230" s="43"/>
      <c r="M230" s="44"/>
      <c r="N230" s="43"/>
      <c r="O230" s="43"/>
      <c r="P230" s="43"/>
      <c r="Q230" s="43"/>
      <c r="R230" s="43"/>
      <c r="S230" s="43"/>
      <c r="T230" s="43"/>
      <c r="U230" s="43"/>
      <c r="V230" s="45"/>
      <c r="W230" s="45"/>
      <c r="X230" s="45"/>
      <c r="Y230" s="45"/>
      <c r="Z230" s="45"/>
    </row>
    <row r="231" spans="1:26" ht="195" x14ac:dyDescent="0.25">
      <c r="A231" s="53" t="s">
        <v>242</v>
      </c>
      <c r="B231" s="50">
        <v>2</v>
      </c>
      <c r="C231" s="51" t="s">
        <v>13</v>
      </c>
      <c r="D231" s="51" t="s">
        <v>13</v>
      </c>
      <c r="E231" s="51" t="s">
        <v>13</v>
      </c>
      <c r="F231" s="51" t="s">
        <v>13</v>
      </c>
      <c r="G231" s="51" t="s">
        <v>14</v>
      </c>
      <c r="H231" s="51" t="s">
        <v>14</v>
      </c>
      <c r="I231" s="51" t="s">
        <v>13</v>
      </c>
      <c r="J231" s="52" t="s">
        <v>13</v>
      </c>
      <c r="K231" s="43"/>
      <c r="L231" s="43"/>
      <c r="M231" s="44"/>
      <c r="N231" s="43"/>
      <c r="O231" s="43"/>
      <c r="P231" s="43"/>
      <c r="Q231" s="43"/>
      <c r="R231" s="43"/>
      <c r="S231" s="43"/>
      <c r="T231" s="43"/>
      <c r="U231" s="43"/>
      <c r="V231" s="45"/>
      <c r="W231" s="45"/>
      <c r="X231" s="45"/>
      <c r="Y231" s="45"/>
      <c r="Z231" s="45"/>
    </row>
    <row r="232" spans="1:26" ht="45" x14ac:dyDescent="0.25">
      <c r="A232" s="53" t="s">
        <v>243</v>
      </c>
      <c r="B232" s="50">
        <v>1</v>
      </c>
      <c r="C232" s="51" t="s">
        <v>13</v>
      </c>
      <c r="D232" s="51" t="s">
        <v>13</v>
      </c>
      <c r="E232" s="51" t="s">
        <v>13</v>
      </c>
      <c r="F232" s="51" t="s">
        <v>13</v>
      </c>
      <c r="G232" s="51" t="s">
        <v>13</v>
      </c>
      <c r="H232" s="51" t="s">
        <v>14</v>
      </c>
      <c r="I232" s="51" t="s">
        <v>13</v>
      </c>
      <c r="J232" s="52" t="s">
        <v>13</v>
      </c>
      <c r="K232" s="43"/>
      <c r="L232" s="43"/>
      <c r="M232" s="44"/>
      <c r="N232" s="43"/>
      <c r="O232" s="43"/>
      <c r="P232" s="43"/>
      <c r="Q232" s="43"/>
      <c r="R232" s="43"/>
      <c r="S232" s="43"/>
      <c r="T232" s="43"/>
      <c r="U232" s="43"/>
      <c r="V232" s="45"/>
      <c r="W232" s="45"/>
      <c r="X232" s="45"/>
      <c r="Y232" s="45"/>
      <c r="Z232" s="45"/>
    </row>
    <row r="233" spans="1:26" ht="30" x14ac:dyDescent="0.25">
      <c r="A233" s="53" t="s">
        <v>244</v>
      </c>
      <c r="B233" s="50">
        <v>4</v>
      </c>
      <c r="C233" s="51" t="s">
        <v>13</v>
      </c>
      <c r="D233" s="51" t="s">
        <v>13</v>
      </c>
      <c r="E233" s="51" t="s">
        <v>13</v>
      </c>
      <c r="F233" s="51" t="s">
        <v>13</v>
      </c>
      <c r="G233" s="51" t="s">
        <v>14</v>
      </c>
      <c r="H233" s="51" t="s">
        <v>13</v>
      </c>
      <c r="I233" s="51" t="s">
        <v>13</v>
      </c>
      <c r="J233" s="52" t="s">
        <v>13</v>
      </c>
      <c r="K233" s="43"/>
      <c r="L233" s="43"/>
      <c r="M233" s="44"/>
      <c r="N233" s="43"/>
      <c r="O233" s="43"/>
      <c r="P233" s="43"/>
      <c r="Q233" s="43"/>
      <c r="R233" s="43"/>
      <c r="S233" s="43"/>
      <c r="T233" s="43"/>
      <c r="U233" s="43"/>
      <c r="V233" s="45"/>
      <c r="W233" s="45"/>
      <c r="X233" s="45"/>
      <c r="Y233" s="45"/>
      <c r="Z233" s="45"/>
    </row>
    <row r="234" spans="1:26" ht="45" x14ac:dyDescent="0.25">
      <c r="A234" s="53" t="s">
        <v>245</v>
      </c>
      <c r="B234" s="50">
        <v>4</v>
      </c>
      <c r="C234" s="51" t="s">
        <v>13</v>
      </c>
      <c r="D234" s="51" t="s">
        <v>13</v>
      </c>
      <c r="E234" s="51" t="s">
        <v>13</v>
      </c>
      <c r="F234" s="51" t="s">
        <v>13</v>
      </c>
      <c r="G234" s="51" t="s">
        <v>14</v>
      </c>
      <c r="H234" s="51" t="s">
        <v>13</v>
      </c>
      <c r="I234" s="51" t="s">
        <v>13</v>
      </c>
      <c r="J234" s="52" t="s">
        <v>13</v>
      </c>
      <c r="K234" s="43"/>
      <c r="L234" s="43"/>
      <c r="M234" s="44"/>
      <c r="N234" s="43"/>
      <c r="O234" s="43"/>
      <c r="P234" s="43"/>
      <c r="Q234" s="43"/>
      <c r="R234" s="43"/>
      <c r="S234" s="43"/>
      <c r="T234" s="43"/>
      <c r="U234" s="43"/>
      <c r="V234" s="45"/>
      <c r="W234" s="45"/>
      <c r="X234" s="45"/>
      <c r="Y234" s="45"/>
      <c r="Z234" s="45"/>
    </row>
    <row r="235" spans="1:26" ht="30" x14ac:dyDescent="0.25">
      <c r="A235" s="53" t="s">
        <v>246</v>
      </c>
      <c r="B235" s="50">
        <v>4</v>
      </c>
      <c r="C235" s="51" t="s">
        <v>13</v>
      </c>
      <c r="D235" s="51" t="s">
        <v>13</v>
      </c>
      <c r="E235" s="51" t="s">
        <v>13</v>
      </c>
      <c r="F235" s="51" t="s">
        <v>13</v>
      </c>
      <c r="G235" s="51" t="s">
        <v>14</v>
      </c>
      <c r="H235" s="51" t="s">
        <v>13</v>
      </c>
      <c r="I235" s="51" t="s">
        <v>13</v>
      </c>
      <c r="J235" s="52" t="s">
        <v>14</v>
      </c>
      <c r="K235" s="43"/>
      <c r="L235" s="43"/>
      <c r="M235" s="44"/>
      <c r="N235" s="43"/>
      <c r="O235" s="43"/>
      <c r="P235" s="43"/>
      <c r="Q235" s="43"/>
      <c r="R235" s="43"/>
      <c r="S235" s="43"/>
      <c r="T235" s="43"/>
      <c r="U235" s="43"/>
      <c r="V235" s="45"/>
      <c r="W235" s="45"/>
      <c r="X235" s="45"/>
      <c r="Y235" s="45"/>
      <c r="Z235" s="45"/>
    </row>
    <row r="236" spans="1:26" ht="165" x14ac:dyDescent="0.25">
      <c r="A236" s="53" t="s">
        <v>247</v>
      </c>
      <c r="B236" s="50">
        <v>1</v>
      </c>
      <c r="C236" s="51" t="s">
        <v>13</v>
      </c>
      <c r="D236" s="51" t="s">
        <v>13</v>
      </c>
      <c r="E236" s="51" t="s">
        <v>13</v>
      </c>
      <c r="F236" s="51" t="s">
        <v>13</v>
      </c>
      <c r="G236" s="51" t="s">
        <v>13</v>
      </c>
      <c r="H236" s="51" t="s">
        <v>14</v>
      </c>
      <c r="I236" s="51" t="s">
        <v>13</v>
      </c>
      <c r="J236" s="52" t="s">
        <v>13</v>
      </c>
      <c r="K236" s="43"/>
      <c r="L236" s="43"/>
      <c r="M236" s="44"/>
      <c r="N236" s="43"/>
      <c r="O236" s="43"/>
      <c r="P236" s="43"/>
      <c r="Q236" s="43"/>
      <c r="R236" s="43"/>
      <c r="S236" s="43"/>
      <c r="T236" s="43"/>
      <c r="U236" s="43"/>
      <c r="V236" s="45"/>
      <c r="W236" s="45"/>
      <c r="X236" s="45"/>
      <c r="Y236" s="45"/>
      <c r="Z236" s="45"/>
    </row>
    <row r="237" spans="1:26" ht="60" x14ac:dyDescent="0.25">
      <c r="A237" s="53" t="s">
        <v>248</v>
      </c>
      <c r="B237" s="50">
        <v>3</v>
      </c>
      <c r="C237" s="51" t="s">
        <v>13</v>
      </c>
      <c r="D237" s="51" t="s">
        <v>13</v>
      </c>
      <c r="E237" s="51" t="s">
        <v>13</v>
      </c>
      <c r="F237" s="51" t="s">
        <v>13</v>
      </c>
      <c r="G237" s="51" t="s">
        <v>14</v>
      </c>
      <c r="H237" s="51" t="s">
        <v>14</v>
      </c>
      <c r="I237" s="51" t="s">
        <v>13</v>
      </c>
      <c r="J237" s="52" t="s">
        <v>13</v>
      </c>
      <c r="K237" s="43"/>
      <c r="L237" s="43"/>
      <c r="M237" s="44"/>
      <c r="N237" s="43"/>
      <c r="O237" s="43"/>
      <c r="P237" s="43"/>
      <c r="Q237" s="43"/>
      <c r="R237" s="43"/>
      <c r="S237" s="43"/>
      <c r="T237" s="43"/>
      <c r="U237" s="43"/>
      <c r="V237" s="45"/>
      <c r="W237" s="45"/>
      <c r="X237" s="45"/>
      <c r="Y237" s="45"/>
      <c r="Z237" s="45"/>
    </row>
    <row r="238" spans="1:26" ht="30" x14ac:dyDescent="0.25">
      <c r="A238" s="53" t="s">
        <v>249</v>
      </c>
      <c r="B238" s="50">
        <v>4</v>
      </c>
      <c r="C238" s="51" t="s">
        <v>13</v>
      </c>
      <c r="D238" s="51" t="s">
        <v>13</v>
      </c>
      <c r="E238" s="51" t="s">
        <v>13</v>
      </c>
      <c r="F238" s="51" t="s">
        <v>13</v>
      </c>
      <c r="G238" s="51" t="s">
        <v>14</v>
      </c>
      <c r="H238" s="51" t="s">
        <v>13</v>
      </c>
      <c r="I238" s="51" t="s">
        <v>13</v>
      </c>
      <c r="J238" s="52" t="s">
        <v>14</v>
      </c>
      <c r="K238" s="43"/>
      <c r="L238" s="43"/>
      <c r="M238" s="44"/>
      <c r="N238" s="43"/>
      <c r="O238" s="43"/>
      <c r="P238" s="43"/>
      <c r="Q238" s="43"/>
      <c r="R238" s="43"/>
      <c r="S238" s="43"/>
      <c r="T238" s="43"/>
      <c r="U238" s="43"/>
      <c r="V238" s="45"/>
      <c r="W238" s="45"/>
      <c r="X238" s="45"/>
      <c r="Y238" s="45"/>
      <c r="Z238" s="45"/>
    </row>
    <row r="239" spans="1:26" ht="75" x14ac:dyDescent="0.25">
      <c r="A239" s="53" t="s">
        <v>250</v>
      </c>
      <c r="B239" s="50">
        <v>4</v>
      </c>
      <c r="C239" s="51" t="s">
        <v>13</v>
      </c>
      <c r="D239" s="51" t="s">
        <v>13</v>
      </c>
      <c r="E239" s="51" t="s">
        <v>13</v>
      </c>
      <c r="F239" s="51" t="s">
        <v>13</v>
      </c>
      <c r="G239" s="51" t="s">
        <v>14</v>
      </c>
      <c r="H239" s="51" t="s">
        <v>13</v>
      </c>
      <c r="I239" s="51" t="s">
        <v>14</v>
      </c>
      <c r="J239" s="52" t="s">
        <v>13</v>
      </c>
      <c r="K239" s="43"/>
      <c r="L239" s="43"/>
      <c r="M239" s="44"/>
      <c r="N239" s="43"/>
      <c r="O239" s="43"/>
      <c r="P239" s="43"/>
      <c r="Q239" s="43"/>
      <c r="R239" s="43"/>
      <c r="S239" s="43"/>
      <c r="T239" s="43"/>
      <c r="U239" s="43"/>
      <c r="V239" s="45"/>
      <c r="W239" s="45"/>
      <c r="X239" s="45"/>
      <c r="Y239" s="45"/>
      <c r="Z239" s="45"/>
    </row>
    <row r="240" spans="1:26" ht="240" x14ac:dyDescent="0.25">
      <c r="A240" s="53" t="s">
        <v>251</v>
      </c>
      <c r="B240" s="50">
        <v>0</v>
      </c>
      <c r="C240" s="51" t="s">
        <v>14</v>
      </c>
      <c r="D240" s="51" t="s">
        <v>13</v>
      </c>
      <c r="E240" s="51" t="s">
        <v>13</v>
      </c>
      <c r="F240" s="51" t="s">
        <v>13</v>
      </c>
      <c r="G240" s="51" t="s">
        <v>13</v>
      </c>
      <c r="H240" s="51" t="s">
        <v>14</v>
      </c>
      <c r="I240" s="51" t="s">
        <v>14</v>
      </c>
      <c r="J240" s="52" t="s">
        <v>13</v>
      </c>
      <c r="K240" s="43"/>
      <c r="L240" s="43"/>
      <c r="M240" s="44"/>
      <c r="N240" s="43"/>
      <c r="O240" s="43"/>
      <c r="P240" s="43"/>
      <c r="Q240" s="43"/>
      <c r="R240" s="43"/>
      <c r="S240" s="43"/>
      <c r="T240" s="43"/>
      <c r="U240" s="43"/>
      <c r="V240" s="45"/>
      <c r="W240" s="45"/>
      <c r="X240" s="45"/>
      <c r="Y240" s="45"/>
      <c r="Z240" s="45"/>
    </row>
    <row r="241" spans="1:26" ht="30" x14ac:dyDescent="0.25">
      <c r="A241" s="53" t="s">
        <v>252</v>
      </c>
      <c r="B241" s="50">
        <v>4</v>
      </c>
      <c r="C241" s="51" t="s">
        <v>13</v>
      </c>
      <c r="D241" s="51" t="s">
        <v>13</v>
      </c>
      <c r="E241" s="51" t="s">
        <v>13</v>
      </c>
      <c r="F241" s="51" t="s">
        <v>13</v>
      </c>
      <c r="G241" s="51" t="s">
        <v>14</v>
      </c>
      <c r="H241" s="51" t="s">
        <v>13</v>
      </c>
      <c r="I241" s="51" t="s">
        <v>13</v>
      </c>
      <c r="J241" s="52" t="s">
        <v>14</v>
      </c>
      <c r="K241" s="43"/>
      <c r="L241" s="43"/>
      <c r="M241" s="44"/>
      <c r="N241" s="43"/>
      <c r="O241" s="43"/>
      <c r="P241" s="43"/>
      <c r="Q241" s="43"/>
      <c r="R241" s="43"/>
      <c r="S241" s="43"/>
      <c r="T241" s="43"/>
      <c r="U241" s="43"/>
      <c r="V241" s="45"/>
      <c r="W241" s="45"/>
      <c r="X241" s="45"/>
      <c r="Y241" s="45"/>
      <c r="Z241" s="45"/>
    </row>
    <row r="242" spans="1:26" ht="180" x14ac:dyDescent="0.25">
      <c r="A242" s="53" t="s">
        <v>253</v>
      </c>
      <c r="B242" s="50">
        <v>3</v>
      </c>
      <c r="C242" s="51" t="s">
        <v>13</v>
      </c>
      <c r="D242" s="51" t="s">
        <v>13</v>
      </c>
      <c r="E242" s="51" t="s">
        <v>13</v>
      </c>
      <c r="F242" s="51" t="s">
        <v>13</v>
      </c>
      <c r="G242" s="51" t="s">
        <v>14</v>
      </c>
      <c r="H242" s="51" t="s">
        <v>14</v>
      </c>
      <c r="I242" s="51" t="s">
        <v>13</v>
      </c>
      <c r="J242" s="52" t="s">
        <v>13</v>
      </c>
      <c r="K242" s="43"/>
      <c r="L242" s="43"/>
      <c r="M242" s="44"/>
      <c r="N242" s="43"/>
      <c r="O242" s="43"/>
      <c r="P242" s="43"/>
      <c r="Q242" s="43"/>
      <c r="R242" s="43"/>
      <c r="S242" s="43"/>
      <c r="T242" s="43"/>
      <c r="U242" s="43"/>
      <c r="V242" s="45"/>
      <c r="W242" s="45"/>
      <c r="X242" s="45"/>
      <c r="Y242" s="45"/>
      <c r="Z242" s="45"/>
    </row>
    <row r="243" spans="1:26" ht="255" x14ac:dyDescent="0.25">
      <c r="A243" s="53" t="s">
        <v>254</v>
      </c>
      <c r="B243" s="50">
        <v>1</v>
      </c>
      <c r="C243" s="51" t="s">
        <v>14</v>
      </c>
      <c r="D243" s="51" t="s">
        <v>13</v>
      </c>
      <c r="E243" s="51" t="s">
        <v>13</v>
      </c>
      <c r="F243" s="51" t="s">
        <v>13</v>
      </c>
      <c r="G243" s="51" t="s">
        <v>13</v>
      </c>
      <c r="H243" s="51" t="s">
        <v>14</v>
      </c>
      <c r="I243" s="51" t="s">
        <v>14</v>
      </c>
      <c r="J243" s="52" t="s">
        <v>13</v>
      </c>
      <c r="K243" s="43"/>
      <c r="L243" s="43"/>
      <c r="M243" s="44"/>
      <c r="N243" s="43"/>
      <c r="O243" s="43"/>
      <c r="P243" s="43"/>
      <c r="Q243" s="43"/>
      <c r="R243" s="43"/>
      <c r="S243" s="43"/>
      <c r="T243" s="43"/>
      <c r="U243" s="43"/>
      <c r="V243" s="45"/>
      <c r="W243" s="45"/>
      <c r="X243" s="45"/>
      <c r="Y243" s="45"/>
      <c r="Z243" s="45"/>
    </row>
    <row r="244" spans="1:26" ht="45" x14ac:dyDescent="0.25">
      <c r="A244" s="53" t="s">
        <v>255</v>
      </c>
      <c r="B244" s="50">
        <v>3</v>
      </c>
      <c r="C244" s="51" t="s">
        <v>13</v>
      </c>
      <c r="D244" s="51" t="s">
        <v>13</v>
      </c>
      <c r="E244" s="51" t="s">
        <v>13</v>
      </c>
      <c r="F244" s="51" t="s">
        <v>13</v>
      </c>
      <c r="G244" s="51" t="s">
        <v>13</v>
      </c>
      <c r="H244" s="51" t="s">
        <v>13</v>
      </c>
      <c r="I244" s="51" t="s">
        <v>13</v>
      </c>
      <c r="J244" s="52" t="s">
        <v>14</v>
      </c>
      <c r="K244" s="43"/>
      <c r="L244" s="43"/>
      <c r="M244" s="44"/>
      <c r="N244" s="43"/>
      <c r="O244" s="43"/>
      <c r="P244" s="43"/>
      <c r="Q244" s="43"/>
      <c r="R244" s="43"/>
      <c r="S244" s="43"/>
      <c r="T244" s="43"/>
      <c r="U244" s="43"/>
      <c r="V244" s="45"/>
      <c r="W244" s="45"/>
      <c r="X244" s="45"/>
      <c r="Y244" s="45"/>
      <c r="Z244" s="45"/>
    </row>
    <row r="245" spans="1:26" ht="75" x14ac:dyDescent="0.25">
      <c r="A245" s="53" t="s">
        <v>256</v>
      </c>
      <c r="B245" s="50">
        <v>4</v>
      </c>
      <c r="C245" s="51" t="s">
        <v>13</v>
      </c>
      <c r="D245" s="51" t="s">
        <v>13</v>
      </c>
      <c r="E245" s="51" t="s">
        <v>13</v>
      </c>
      <c r="F245" s="51" t="s">
        <v>13</v>
      </c>
      <c r="G245" s="51" t="s">
        <v>14</v>
      </c>
      <c r="H245" s="51" t="s">
        <v>13</v>
      </c>
      <c r="I245" s="51" t="s">
        <v>14</v>
      </c>
      <c r="J245" s="52" t="s">
        <v>14</v>
      </c>
      <c r="K245" s="43"/>
      <c r="L245" s="43"/>
      <c r="M245" s="44"/>
      <c r="N245" s="43"/>
      <c r="O245" s="43"/>
      <c r="P245" s="43"/>
      <c r="Q245" s="43"/>
      <c r="R245" s="43"/>
      <c r="S245" s="43"/>
      <c r="T245" s="43"/>
      <c r="U245" s="43"/>
      <c r="V245" s="45"/>
      <c r="W245" s="45"/>
      <c r="X245" s="45"/>
      <c r="Y245" s="45"/>
      <c r="Z245" s="45"/>
    </row>
    <row r="246" spans="1:26" ht="75" x14ac:dyDescent="0.25">
      <c r="A246" s="53" t="s">
        <v>257</v>
      </c>
      <c r="B246" s="50">
        <v>3</v>
      </c>
      <c r="C246" s="51" t="s">
        <v>13</v>
      </c>
      <c r="D246" s="51" t="s">
        <v>13</v>
      </c>
      <c r="E246" s="51" t="s">
        <v>13</v>
      </c>
      <c r="F246" s="51" t="s">
        <v>13</v>
      </c>
      <c r="G246" s="51" t="s">
        <v>14</v>
      </c>
      <c r="H246" s="51" t="s">
        <v>14</v>
      </c>
      <c r="I246" s="51" t="s">
        <v>14</v>
      </c>
      <c r="J246" s="52" t="s">
        <v>13</v>
      </c>
      <c r="K246" s="43"/>
      <c r="L246" s="43"/>
      <c r="M246" s="44"/>
      <c r="N246" s="43"/>
      <c r="O246" s="43"/>
      <c r="P246" s="43"/>
      <c r="Q246" s="43"/>
      <c r="R246" s="43"/>
      <c r="S246" s="43"/>
      <c r="T246" s="43"/>
      <c r="U246" s="43"/>
      <c r="V246" s="45"/>
      <c r="W246" s="45"/>
      <c r="X246" s="45"/>
      <c r="Y246" s="45"/>
      <c r="Z246" s="45"/>
    </row>
    <row r="247" spans="1:26" ht="90" x14ac:dyDescent="0.25">
      <c r="A247" s="53" t="s">
        <v>258</v>
      </c>
      <c r="B247" s="50">
        <v>4</v>
      </c>
      <c r="C247" s="51" t="s">
        <v>13</v>
      </c>
      <c r="D247" s="51" t="s">
        <v>13</v>
      </c>
      <c r="E247" s="51" t="s">
        <v>13</v>
      </c>
      <c r="F247" s="51" t="s">
        <v>13</v>
      </c>
      <c r="G247" s="51" t="s">
        <v>14</v>
      </c>
      <c r="H247" s="51" t="s">
        <v>13</v>
      </c>
      <c r="I247" s="51" t="s">
        <v>13</v>
      </c>
      <c r="J247" s="52" t="s">
        <v>14</v>
      </c>
      <c r="K247" s="43"/>
      <c r="L247" s="43"/>
      <c r="M247" s="44"/>
      <c r="N247" s="43"/>
      <c r="O247" s="43"/>
      <c r="P247" s="43"/>
      <c r="Q247" s="43"/>
      <c r="R247" s="43"/>
      <c r="S247" s="43"/>
      <c r="T247" s="43"/>
      <c r="U247" s="43"/>
      <c r="V247" s="45"/>
      <c r="W247" s="45"/>
      <c r="X247" s="45"/>
      <c r="Y247" s="45"/>
      <c r="Z247" s="45"/>
    </row>
    <row r="248" spans="1:26" ht="45" x14ac:dyDescent="0.25">
      <c r="A248" s="53" t="s">
        <v>259</v>
      </c>
      <c r="B248" s="50">
        <v>3</v>
      </c>
      <c r="C248" s="51" t="s">
        <v>13</v>
      </c>
      <c r="D248" s="51" t="s">
        <v>13</v>
      </c>
      <c r="E248" s="51" t="s">
        <v>13</v>
      </c>
      <c r="F248" s="51" t="s">
        <v>13</v>
      </c>
      <c r="G248" s="51" t="s">
        <v>14</v>
      </c>
      <c r="H248" s="51" t="s">
        <v>14</v>
      </c>
      <c r="I248" s="51" t="s">
        <v>13</v>
      </c>
      <c r="J248" s="52" t="s">
        <v>13</v>
      </c>
      <c r="K248" s="43"/>
      <c r="L248" s="43"/>
      <c r="M248" s="44"/>
      <c r="N248" s="43"/>
      <c r="O248" s="43"/>
      <c r="P248" s="43"/>
      <c r="Q248" s="43"/>
      <c r="R248" s="43"/>
      <c r="S248" s="43"/>
      <c r="T248" s="43"/>
      <c r="U248" s="43"/>
      <c r="V248" s="45"/>
      <c r="W248" s="45"/>
      <c r="X248" s="45"/>
      <c r="Y248" s="45"/>
      <c r="Z248" s="45"/>
    </row>
    <row r="249" spans="1:26" ht="30" x14ac:dyDescent="0.25">
      <c r="A249" s="53" t="s">
        <v>260</v>
      </c>
      <c r="B249" s="50">
        <v>4</v>
      </c>
      <c r="C249" s="51" t="s">
        <v>13</v>
      </c>
      <c r="D249" s="51" t="s">
        <v>13</v>
      </c>
      <c r="E249" s="51" t="s">
        <v>13</v>
      </c>
      <c r="F249" s="51" t="s">
        <v>13</v>
      </c>
      <c r="G249" s="51" t="s">
        <v>14</v>
      </c>
      <c r="H249" s="51" t="s">
        <v>13</v>
      </c>
      <c r="I249" s="51" t="s">
        <v>13</v>
      </c>
      <c r="J249" s="52" t="s">
        <v>13</v>
      </c>
      <c r="K249" s="43"/>
      <c r="L249" s="43"/>
      <c r="M249" s="44"/>
      <c r="N249" s="43"/>
      <c r="O249" s="43"/>
      <c r="P249" s="43"/>
      <c r="Q249" s="43"/>
      <c r="R249" s="43"/>
      <c r="S249" s="43"/>
      <c r="T249" s="43"/>
      <c r="U249" s="43"/>
      <c r="V249" s="45"/>
      <c r="W249" s="45"/>
      <c r="X249" s="45"/>
      <c r="Y249" s="45"/>
      <c r="Z249" s="45"/>
    </row>
    <row r="250" spans="1:26" ht="60" x14ac:dyDescent="0.25">
      <c r="A250" s="53" t="s">
        <v>261</v>
      </c>
      <c r="B250" s="50">
        <v>4</v>
      </c>
      <c r="C250" s="51" t="s">
        <v>13</v>
      </c>
      <c r="D250" s="51" t="s">
        <v>13</v>
      </c>
      <c r="E250" s="51" t="s">
        <v>13</v>
      </c>
      <c r="F250" s="51" t="s">
        <v>13</v>
      </c>
      <c r="G250" s="51" t="s">
        <v>14</v>
      </c>
      <c r="H250" s="51" t="s">
        <v>13</v>
      </c>
      <c r="I250" s="51" t="s">
        <v>13</v>
      </c>
      <c r="J250" s="52" t="s">
        <v>14</v>
      </c>
      <c r="K250" s="43"/>
      <c r="L250" s="43"/>
      <c r="M250" s="44"/>
      <c r="N250" s="43"/>
      <c r="O250" s="43"/>
      <c r="P250" s="43"/>
      <c r="Q250" s="43"/>
      <c r="R250" s="43"/>
      <c r="S250" s="43"/>
      <c r="T250" s="43"/>
      <c r="U250" s="43"/>
      <c r="V250" s="45"/>
      <c r="W250" s="45"/>
      <c r="X250" s="45"/>
      <c r="Y250" s="45"/>
      <c r="Z250" s="45"/>
    </row>
    <row r="251" spans="1:26" ht="45" x14ac:dyDescent="0.25">
      <c r="A251" s="53" t="s">
        <v>262</v>
      </c>
      <c r="B251" s="50">
        <v>4</v>
      </c>
      <c r="C251" s="51" t="s">
        <v>13</v>
      </c>
      <c r="D251" s="51" t="s">
        <v>13</v>
      </c>
      <c r="E251" s="51" t="s">
        <v>13</v>
      </c>
      <c r="F251" s="51" t="s">
        <v>13</v>
      </c>
      <c r="G251" s="51" t="s">
        <v>14</v>
      </c>
      <c r="H251" s="51" t="s">
        <v>13</v>
      </c>
      <c r="I251" s="51" t="s">
        <v>14</v>
      </c>
      <c r="J251" s="52" t="s">
        <v>13</v>
      </c>
      <c r="K251" s="43"/>
      <c r="L251" s="43"/>
      <c r="M251" s="44"/>
      <c r="N251" s="43"/>
      <c r="O251" s="43"/>
      <c r="P251" s="43"/>
      <c r="Q251" s="43"/>
      <c r="R251" s="43"/>
      <c r="S251" s="43"/>
      <c r="T251" s="43"/>
      <c r="U251" s="43"/>
      <c r="V251" s="45"/>
      <c r="W251" s="45"/>
      <c r="X251" s="45"/>
      <c r="Y251" s="45"/>
      <c r="Z251" s="45"/>
    </row>
    <row r="252" spans="1:26" ht="75" x14ac:dyDescent="0.25">
      <c r="A252" s="53" t="s">
        <v>263</v>
      </c>
      <c r="B252" s="50">
        <v>4</v>
      </c>
      <c r="C252" s="51" t="s">
        <v>13</v>
      </c>
      <c r="D252" s="51" t="s">
        <v>13</v>
      </c>
      <c r="E252" s="51" t="s">
        <v>13</v>
      </c>
      <c r="F252" s="51" t="s">
        <v>13</v>
      </c>
      <c r="G252" s="51" t="s">
        <v>14</v>
      </c>
      <c r="H252" s="51" t="s">
        <v>13</v>
      </c>
      <c r="I252" s="51" t="s">
        <v>13</v>
      </c>
      <c r="J252" s="52" t="s">
        <v>13</v>
      </c>
      <c r="K252" s="43"/>
      <c r="L252" s="43"/>
      <c r="M252" s="44"/>
      <c r="N252" s="43"/>
      <c r="O252" s="43"/>
      <c r="P252" s="43"/>
      <c r="Q252" s="43"/>
      <c r="R252" s="43"/>
      <c r="S252" s="43"/>
      <c r="T252" s="43"/>
      <c r="U252" s="43"/>
      <c r="V252" s="45"/>
      <c r="W252" s="45"/>
      <c r="X252" s="45"/>
      <c r="Y252" s="45"/>
      <c r="Z252" s="45"/>
    </row>
    <row r="253" spans="1:26" ht="105" x14ac:dyDescent="0.25">
      <c r="A253" s="53" t="s">
        <v>264</v>
      </c>
      <c r="B253" s="50">
        <v>4</v>
      </c>
      <c r="C253" s="51" t="s">
        <v>13</v>
      </c>
      <c r="D253" s="51" t="s">
        <v>13</v>
      </c>
      <c r="E253" s="51" t="s">
        <v>13</v>
      </c>
      <c r="F253" s="51" t="s">
        <v>13</v>
      </c>
      <c r="G253" s="51" t="s">
        <v>14</v>
      </c>
      <c r="H253" s="51" t="s">
        <v>13</v>
      </c>
      <c r="I253" s="51" t="s">
        <v>13</v>
      </c>
      <c r="J253" s="52" t="s">
        <v>14</v>
      </c>
      <c r="K253" s="43"/>
      <c r="L253" s="43"/>
      <c r="M253" s="44"/>
      <c r="N253" s="43"/>
      <c r="O253" s="43"/>
      <c r="P253" s="43"/>
      <c r="Q253" s="43"/>
      <c r="R253" s="43"/>
      <c r="S253" s="43"/>
      <c r="T253" s="43"/>
      <c r="U253" s="43"/>
      <c r="V253" s="45"/>
      <c r="W253" s="45"/>
      <c r="X253" s="45"/>
      <c r="Y253" s="45"/>
      <c r="Z253" s="45"/>
    </row>
    <row r="254" spans="1:26" ht="45" x14ac:dyDescent="0.25">
      <c r="A254" s="53" t="s">
        <v>265</v>
      </c>
      <c r="B254" s="50">
        <v>4</v>
      </c>
      <c r="C254" s="51" t="s">
        <v>13</v>
      </c>
      <c r="D254" s="51" t="s">
        <v>13</v>
      </c>
      <c r="E254" s="51" t="s">
        <v>13</v>
      </c>
      <c r="F254" s="51" t="s">
        <v>13</v>
      </c>
      <c r="G254" s="51" t="s">
        <v>14</v>
      </c>
      <c r="H254" s="51" t="s">
        <v>13</v>
      </c>
      <c r="I254" s="51" t="s">
        <v>13</v>
      </c>
      <c r="J254" s="52" t="s">
        <v>13</v>
      </c>
      <c r="K254" s="43"/>
      <c r="L254" s="43"/>
      <c r="M254" s="44"/>
      <c r="N254" s="43"/>
      <c r="O254" s="43"/>
      <c r="P254" s="43"/>
      <c r="Q254" s="43"/>
      <c r="R254" s="43"/>
      <c r="S254" s="43"/>
      <c r="T254" s="43"/>
      <c r="U254" s="43"/>
      <c r="V254" s="45"/>
      <c r="W254" s="45"/>
      <c r="X254" s="45"/>
      <c r="Y254" s="45"/>
      <c r="Z254" s="45"/>
    </row>
    <row r="255" spans="1:26" ht="30" x14ac:dyDescent="0.25">
      <c r="A255" s="53" t="s">
        <v>266</v>
      </c>
      <c r="B255" s="50">
        <v>4</v>
      </c>
      <c r="C255" s="51" t="s">
        <v>13</v>
      </c>
      <c r="D255" s="51" t="s">
        <v>13</v>
      </c>
      <c r="E255" s="51" t="s">
        <v>13</v>
      </c>
      <c r="F255" s="51" t="s">
        <v>13</v>
      </c>
      <c r="G255" s="51" t="s">
        <v>14</v>
      </c>
      <c r="H255" s="51" t="s">
        <v>13</v>
      </c>
      <c r="I255" s="51" t="s">
        <v>13</v>
      </c>
      <c r="J255" s="52" t="s">
        <v>13</v>
      </c>
      <c r="K255" s="43"/>
      <c r="L255" s="43"/>
      <c r="M255" s="44"/>
      <c r="N255" s="43"/>
      <c r="O255" s="43"/>
      <c r="P255" s="43"/>
      <c r="Q255" s="43"/>
      <c r="R255" s="43"/>
      <c r="S255" s="43"/>
      <c r="T255" s="43"/>
      <c r="U255" s="43"/>
      <c r="V255" s="45"/>
      <c r="W255" s="45"/>
      <c r="X255" s="45"/>
      <c r="Y255" s="45"/>
      <c r="Z255" s="45"/>
    </row>
    <row r="256" spans="1:26" ht="150" x14ac:dyDescent="0.25">
      <c r="A256" s="53" t="s">
        <v>267</v>
      </c>
      <c r="B256" s="50">
        <v>0</v>
      </c>
      <c r="C256" s="51" t="s">
        <v>13</v>
      </c>
      <c r="D256" s="51" t="s">
        <v>13</v>
      </c>
      <c r="E256" s="51" t="s">
        <v>13</v>
      </c>
      <c r="F256" s="51" t="s">
        <v>13</v>
      </c>
      <c r="G256" s="51" t="s">
        <v>13</v>
      </c>
      <c r="H256" s="51" t="s">
        <v>14</v>
      </c>
      <c r="I256" s="51" t="s">
        <v>13</v>
      </c>
      <c r="J256" s="52" t="s">
        <v>13</v>
      </c>
      <c r="K256" s="43"/>
      <c r="L256" s="43"/>
      <c r="M256" s="44"/>
      <c r="N256" s="43"/>
      <c r="O256" s="43"/>
      <c r="P256" s="43"/>
      <c r="Q256" s="43"/>
      <c r="R256" s="43"/>
      <c r="S256" s="43"/>
      <c r="T256" s="43"/>
      <c r="U256" s="43"/>
      <c r="V256" s="45"/>
      <c r="W256" s="45"/>
      <c r="X256" s="45"/>
      <c r="Y256" s="45"/>
      <c r="Z256" s="45"/>
    </row>
    <row r="257" spans="1:26" ht="75" x14ac:dyDescent="0.25">
      <c r="A257" s="53" t="s">
        <v>268</v>
      </c>
      <c r="B257" s="50">
        <v>0</v>
      </c>
      <c r="C257" s="51" t="s">
        <v>14</v>
      </c>
      <c r="D257" s="51" t="s">
        <v>13</v>
      </c>
      <c r="E257" s="51" t="s">
        <v>13</v>
      </c>
      <c r="F257" s="51" t="s">
        <v>13</v>
      </c>
      <c r="G257" s="51" t="s">
        <v>13</v>
      </c>
      <c r="H257" s="51" t="s">
        <v>14</v>
      </c>
      <c r="I257" s="51" t="s">
        <v>13</v>
      </c>
      <c r="J257" s="52" t="s">
        <v>13</v>
      </c>
      <c r="K257" s="43"/>
      <c r="L257" s="43"/>
      <c r="M257" s="44"/>
      <c r="N257" s="43"/>
      <c r="O257" s="43"/>
      <c r="P257" s="43"/>
      <c r="Q257" s="43"/>
      <c r="R257" s="43"/>
      <c r="S257" s="43"/>
      <c r="T257" s="43"/>
      <c r="U257" s="43"/>
      <c r="V257" s="45"/>
      <c r="W257" s="45"/>
      <c r="X257" s="45"/>
      <c r="Y257" s="45"/>
      <c r="Z257" s="45"/>
    </row>
    <row r="258" spans="1:26" ht="90" x14ac:dyDescent="0.25">
      <c r="A258" s="53" t="s">
        <v>269</v>
      </c>
      <c r="B258" s="50">
        <v>3</v>
      </c>
      <c r="C258" s="51" t="s">
        <v>13</v>
      </c>
      <c r="D258" s="51" t="s">
        <v>13</v>
      </c>
      <c r="E258" s="51" t="s">
        <v>13</v>
      </c>
      <c r="F258" s="51" t="s">
        <v>13</v>
      </c>
      <c r="G258" s="51" t="s">
        <v>14</v>
      </c>
      <c r="H258" s="51" t="s">
        <v>13</v>
      </c>
      <c r="I258" s="51" t="s">
        <v>13</v>
      </c>
      <c r="J258" s="52" t="s">
        <v>13</v>
      </c>
      <c r="K258" s="43"/>
      <c r="L258" s="43"/>
      <c r="M258" s="44"/>
      <c r="N258" s="43"/>
      <c r="O258" s="43"/>
      <c r="P258" s="43"/>
      <c r="Q258" s="43"/>
      <c r="R258" s="43"/>
      <c r="S258" s="43"/>
      <c r="T258" s="43"/>
      <c r="U258" s="43"/>
      <c r="V258" s="45"/>
      <c r="W258" s="45"/>
      <c r="X258" s="45"/>
      <c r="Y258" s="45"/>
      <c r="Z258" s="45"/>
    </row>
    <row r="259" spans="1:26" ht="120" x14ac:dyDescent="0.25">
      <c r="A259" s="53" t="s">
        <v>270</v>
      </c>
      <c r="B259" s="50">
        <v>4</v>
      </c>
      <c r="C259" s="51" t="s">
        <v>13</v>
      </c>
      <c r="D259" s="51" t="s">
        <v>13</v>
      </c>
      <c r="E259" s="51" t="s">
        <v>13</v>
      </c>
      <c r="F259" s="51" t="s">
        <v>13</v>
      </c>
      <c r="G259" s="51" t="s">
        <v>14</v>
      </c>
      <c r="H259" s="51" t="s">
        <v>13</v>
      </c>
      <c r="I259" s="51" t="s">
        <v>14</v>
      </c>
      <c r="J259" s="52" t="s">
        <v>13</v>
      </c>
      <c r="K259" s="43"/>
      <c r="L259" s="43"/>
      <c r="M259" s="44"/>
      <c r="N259" s="43"/>
      <c r="O259" s="43"/>
      <c r="P259" s="43"/>
      <c r="Q259" s="43"/>
      <c r="R259" s="43"/>
      <c r="S259" s="43"/>
      <c r="T259" s="43"/>
      <c r="U259" s="43"/>
      <c r="V259" s="45"/>
      <c r="W259" s="45"/>
      <c r="X259" s="45"/>
      <c r="Y259" s="45"/>
      <c r="Z259" s="45"/>
    </row>
    <row r="260" spans="1:26" ht="45" x14ac:dyDescent="0.25">
      <c r="A260" s="53" t="s">
        <v>271</v>
      </c>
      <c r="B260" s="50">
        <v>1</v>
      </c>
      <c r="C260" s="51" t="s">
        <v>13</v>
      </c>
      <c r="D260" s="51" t="s">
        <v>13</v>
      </c>
      <c r="E260" s="51" t="s">
        <v>13</v>
      </c>
      <c r="F260" s="51" t="s">
        <v>13</v>
      </c>
      <c r="G260" s="51" t="s">
        <v>13</v>
      </c>
      <c r="H260" s="51" t="s">
        <v>14</v>
      </c>
      <c r="I260" s="51" t="s">
        <v>13</v>
      </c>
      <c r="J260" s="52" t="s">
        <v>13</v>
      </c>
      <c r="K260" s="43"/>
      <c r="L260" s="43"/>
      <c r="M260" s="44"/>
      <c r="N260" s="43"/>
      <c r="O260" s="43"/>
      <c r="P260" s="43"/>
      <c r="Q260" s="43"/>
      <c r="R260" s="43"/>
      <c r="S260" s="43"/>
      <c r="T260" s="43"/>
      <c r="U260" s="43"/>
      <c r="V260" s="45"/>
      <c r="W260" s="45"/>
      <c r="X260" s="45"/>
      <c r="Y260" s="45"/>
      <c r="Z260" s="45"/>
    </row>
    <row r="261" spans="1:26" ht="135" x14ac:dyDescent="0.25">
      <c r="A261" s="53" t="s">
        <v>272</v>
      </c>
      <c r="B261" s="50">
        <v>4</v>
      </c>
      <c r="C261" s="51" t="s">
        <v>13</v>
      </c>
      <c r="D261" s="51" t="s">
        <v>13</v>
      </c>
      <c r="E261" s="51" t="s">
        <v>13</v>
      </c>
      <c r="F261" s="51" t="s">
        <v>13</v>
      </c>
      <c r="G261" s="51" t="s">
        <v>14</v>
      </c>
      <c r="H261" s="51" t="s">
        <v>13</v>
      </c>
      <c r="I261" s="51" t="s">
        <v>14</v>
      </c>
      <c r="J261" s="52" t="s">
        <v>13</v>
      </c>
      <c r="K261" s="43"/>
      <c r="L261" s="43"/>
      <c r="M261" s="44"/>
      <c r="N261" s="43"/>
      <c r="O261" s="43"/>
      <c r="P261" s="43"/>
      <c r="Q261" s="43"/>
      <c r="R261" s="43"/>
      <c r="S261" s="43"/>
      <c r="T261" s="43"/>
      <c r="U261" s="43"/>
      <c r="V261" s="45"/>
      <c r="W261" s="45"/>
      <c r="X261" s="45"/>
      <c r="Y261" s="45"/>
      <c r="Z261" s="45"/>
    </row>
    <row r="262" spans="1:26" ht="30" x14ac:dyDescent="0.25">
      <c r="A262" s="53" t="s">
        <v>273</v>
      </c>
      <c r="B262" s="50">
        <v>4</v>
      </c>
      <c r="C262" s="51" t="s">
        <v>13</v>
      </c>
      <c r="D262" s="51" t="s">
        <v>13</v>
      </c>
      <c r="E262" s="51" t="s">
        <v>13</v>
      </c>
      <c r="F262" s="51" t="s">
        <v>13</v>
      </c>
      <c r="G262" s="51" t="s">
        <v>14</v>
      </c>
      <c r="H262" s="51" t="s">
        <v>13</v>
      </c>
      <c r="I262" s="51" t="s">
        <v>13</v>
      </c>
      <c r="J262" s="52" t="s">
        <v>13</v>
      </c>
      <c r="K262" s="43"/>
      <c r="L262" s="43"/>
      <c r="M262" s="44"/>
      <c r="N262" s="43"/>
      <c r="O262" s="43"/>
      <c r="P262" s="43"/>
      <c r="Q262" s="43"/>
      <c r="R262" s="43"/>
      <c r="S262" s="43"/>
      <c r="T262" s="43"/>
      <c r="U262" s="43"/>
      <c r="V262" s="45"/>
      <c r="W262" s="45"/>
      <c r="X262" s="45"/>
      <c r="Y262" s="45"/>
      <c r="Z262" s="45"/>
    </row>
    <row r="263" spans="1:26" ht="180" x14ac:dyDescent="0.25">
      <c r="A263" s="53" t="s">
        <v>274</v>
      </c>
      <c r="B263" s="50">
        <v>3</v>
      </c>
      <c r="C263" s="51" t="s">
        <v>13</v>
      </c>
      <c r="D263" s="51" t="s">
        <v>13</v>
      </c>
      <c r="E263" s="51" t="s">
        <v>13</v>
      </c>
      <c r="F263" s="51" t="s">
        <v>13</v>
      </c>
      <c r="G263" s="51" t="s">
        <v>14</v>
      </c>
      <c r="H263" s="51" t="s">
        <v>14</v>
      </c>
      <c r="I263" s="51" t="s">
        <v>13</v>
      </c>
      <c r="J263" s="52" t="s">
        <v>14</v>
      </c>
      <c r="K263" s="43"/>
      <c r="L263" s="43"/>
      <c r="M263" s="44"/>
      <c r="N263" s="43"/>
      <c r="O263" s="43"/>
      <c r="P263" s="43"/>
      <c r="Q263" s="43"/>
      <c r="R263" s="43"/>
      <c r="S263" s="43"/>
      <c r="T263" s="43"/>
      <c r="U263" s="43"/>
      <c r="V263" s="45"/>
      <c r="W263" s="45"/>
      <c r="X263" s="45"/>
      <c r="Y263" s="45"/>
      <c r="Z263" s="45"/>
    </row>
    <row r="264" spans="1:26" ht="45" x14ac:dyDescent="0.25">
      <c r="A264" s="53" t="s">
        <v>275</v>
      </c>
      <c r="B264" s="50">
        <v>4</v>
      </c>
      <c r="C264" s="51" t="s">
        <v>13</v>
      </c>
      <c r="D264" s="51" t="s">
        <v>13</v>
      </c>
      <c r="E264" s="51" t="s">
        <v>13</v>
      </c>
      <c r="F264" s="51" t="s">
        <v>13</v>
      </c>
      <c r="G264" s="51" t="s">
        <v>14</v>
      </c>
      <c r="H264" s="51" t="s">
        <v>13</v>
      </c>
      <c r="I264" s="51" t="s">
        <v>13</v>
      </c>
      <c r="J264" s="52" t="s">
        <v>14</v>
      </c>
      <c r="K264" s="43"/>
      <c r="L264" s="43"/>
      <c r="M264" s="44"/>
      <c r="N264" s="43"/>
      <c r="O264" s="43"/>
      <c r="P264" s="43"/>
      <c r="Q264" s="43"/>
      <c r="R264" s="43"/>
      <c r="S264" s="43"/>
      <c r="T264" s="43"/>
      <c r="U264" s="43"/>
      <c r="V264" s="45"/>
      <c r="W264" s="45"/>
      <c r="X264" s="45"/>
      <c r="Y264" s="45"/>
      <c r="Z264" s="45"/>
    </row>
    <row r="265" spans="1:26" ht="105" x14ac:dyDescent="0.25">
      <c r="A265" s="53" t="s">
        <v>276</v>
      </c>
      <c r="B265" s="50">
        <v>4</v>
      </c>
      <c r="C265" s="51" t="s">
        <v>13</v>
      </c>
      <c r="D265" s="51" t="s">
        <v>13</v>
      </c>
      <c r="E265" s="51" t="s">
        <v>13</v>
      </c>
      <c r="F265" s="51" t="s">
        <v>13</v>
      </c>
      <c r="G265" s="51" t="s">
        <v>14</v>
      </c>
      <c r="H265" s="51" t="s">
        <v>13</v>
      </c>
      <c r="I265" s="51" t="s">
        <v>14</v>
      </c>
      <c r="J265" s="52" t="s">
        <v>13</v>
      </c>
      <c r="K265" s="43"/>
      <c r="L265" s="43"/>
      <c r="M265" s="44"/>
      <c r="N265" s="43"/>
      <c r="O265" s="43"/>
      <c r="P265" s="43"/>
      <c r="Q265" s="43"/>
      <c r="R265" s="43"/>
      <c r="S265" s="43"/>
      <c r="T265" s="43"/>
      <c r="U265" s="43"/>
      <c r="V265" s="45"/>
      <c r="W265" s="45"/>
      <c r="X265" s="45"/>
      <c r="Y265" s="45"/>
      <c r="Z265" s="45"/>
    </row>
    <row r="266" spans="1:26" ht="120" x14ac:dyDescent="0.25">
      <c r="A266" s="53" t="s">
        <v>277</v>
      </c>
      <c r="B266" s="50">
        <v>4</v>
      </c>
      <c r="C266" s="51" t="s">
        <v>13</v>
      </c>
      <c r="D266" s="51" t="s">
        <v>13</v>
      </c>
      <c r="E266" s="51" t="s">
        <v>13</v>
      </c>
      <c r="F266" s="51" t="s">
        <v>13</v>
      </c>
      <c r="G266" s="51" t="s">
        <v>14</v>
      </c>
      <c r="H266" s="51" t="s">
        <v>13</v>
      </c>
      <c r="I266" s="51" t="s">
        <v>13</v>
      </c>
      <c r="J266" s="52" t="s">
        <v>13</v>
      </c>
      <c r="K266" s="43"/>
      <c r="L266" s="43"/>
      <c r="M266" s="44"/>
      <c r="N266" s="43"/>
      <c r="O266" s="43"/>
      <c r="P266" s="43"/>
      <c r="Q266" s="43"/>
      <c r="R266" s="43"/>
      <c r="S266" s="43"/>
      <c r="T266" s="43"/>
      <c r="U266" s="43"/>
      <c r="V266" s="45"/>
      <c r="W266" s="45"/>
      <c r="X266" s="45"/>
      <c r="Y266" s="45"/>
      <c r="Z266" s="45"/>
    </row>
    <row r="267" spans="1:26" ht="60" x14ac:dyDescent="0.25">
      <c r="A267" s="53" t="s">
        <v>278</v>
      </c>
      <c r="B267" s="50">
        <v>3</v>
      </c>
      <c r="C267" s="51" t="s">
        <v>13</v>
      </c>
      <c r="D267" s="51" t="s">
        <v>13</v>
      </c>
      <c r="E267" s="51" t="s">
        <v>13</v>
      </c>
      <c r="F267" s="51" t="s">
        <v>13</v>
      </c>
      <c r="G267" s="51" t="s">
        <v>13</v>
      </c>
      <c r="H267" s="51" t="s">
        <v>13</v>
      </c>
      <c r="I267" s="51" t="s">
        <v>14</v>
      </c>
      <c r="J267" s="52" t="s">
        <v>13</v>
      </c>
      <c r="K267" s="43"/>
      <c r="L267" s="43"/>
      <c r="M267" s="44"/>
      <c r="N267" s="43"/>
      <c r="O267" s="43"/>
      <c r="P267" s="43"/>
      <c r="Q267" s="43"/>
      <c r="R267" s="43"/>
      <c r="S267" s="43"/>
      <c r="T267" s="43"/>
      <c r="U267" s="43"/>
      <c r="V267" s="45"/>
      <c r="W267" s="45"/>
      <c r="X267" s="45"/>
      <c r="Y267" s="45"/>
      <c r="Z267" s="45"/>
    </row>
    <row r="268" spans="1:26" ht="225" x14ac:dyDescent="0.25">
      <c r="A268" s="53" t="s">
        <v>279</v>
      </c>
      <c r="B268" s="50">
        <v>4</v>
      </c>
      <c r="C268" s="51" t="s">
        <v>13</v>
      </c>
      <c r="D268" s="51" t="s">
        <v>13</v>
      </c>
      <c r="E268" s="51" t="s">
        <v>13</v>
      </c>
      <c r="F268" s="51" t="s">
        <v>13</v>
      </c>
      <c r="G268" s="51" t="s">
        <v>14</v>
      </c>
      <c r="H268" s="51" t="s">
        <v>13</v>
      </c>
      <c r="I268" s="51" t="s">
        <v>14</v>
      </c>
      <c r="J268" s="52" t="s">
        <v>14</v>
      </c>
      <c r="K268" s="43"/>
      <c r="L268" s="43"/>
      <c r="M268" s="44"/>
      <c r="N268" s="43"/>
      <c r="O268" s="43"/>
      <c r="P268" s="43"/>
      <c r="Q268" s="43"/>
      <c r="R268" s="43"/>
      <c r="S268" s="43"/>
      <c r="T268" s="43"/>
      <c r="U268" s="43"/>
      <c r="V268" s="45"/>
      <c r="W268" s="45"/>
      <c r="X268" s="45"/>
      <c r="Y268" s="45"/>
      <c r="Z268" s="45"/>
    </row>
    <row r="269" spans="1:26" ht="30" x14ac:dyDescent="0.25">
      <c r="A269" s="53" t="s">
        <v>280</v>
      </c>
      <c r="B269" s="50">
        <v>4</v>
      </c>
      <c r="C269" s="51" t="s">
        <v>13</v>
      </c>
      <c r="D269" s="51" t="s">
        <v>13</v>
      </c>
      <c r="E269" s="51" t="s">
        <v>13</v>
      </c>
      <c r="F269" s="51" t="s">
        <v>13</v>
      </c>
      <c r="G269" s="51" t="s">
        <v>14</v>
      </c>
      <c r="H269" s="51" t="s">
        <v>13</v>
      </c>
      <c r="I269" s="51" t="s">
        <v>13</v>
      </c>
      <c r="J269" s="52" t="s">
        <v>14</v>
      </c>
      <c r="K269" s="43"/>
      <c r="L269" s="43"/>
      <c r="M269" s="44"/>
      <c r="N269" s="43"/>
      <c r="O269" s="43"/>
      <c r="P269" s="43"/>
      <c r="Q269" s="43"/>
      <c r="R269" s="43"/>
      <c r="S269" s="43"/>
      <c r="T269" s="43"/>
      <c r="U269" s="43"/>
      <c r="V269" s="45"/>
      <c r="W269" s="45"/>
      <c r="X269" s="45"/>
      <c r="Y269" s="45"/>
      <c r="Z269" s="45"/>
    </row>
    <row r="270" spans="1:26" ht="30" x14ac:dyDescent="0.25">
      <c r="A270" s="53" t="s">
        <v>281</v>
      </c>
      <c r="B270" s="50">
        <v>4</v>
      </c>
      <c r="C270" s="51" t="s">
        <v>13</v>
      </c>
      <c r="D270" s="51" t="s">
        <v>13</v>
      </c>
      <c r="E270" s="51" t="s">
        <v>13</v>
      </c>
      <c r="F270" s="51" t="s">
        <v>13</v>
      </c>
      <c r="G270" s="51" t="s">
        <v>14</v>
      </c>
      <c r="H270" s="51" t="s">
        <v>13</v>
      </c>
      <c r="I270" s="51" t="s">
        <v>13</v>
      </c>
      <c r="J270" s="52" t="s">
        <v>13</v>
      </c>
      <c r="K270" s="43"/>
      <c r="L270" s="43"/>
      <c r="M270" s="44"/>
      <c r="N270" s="43"/>
      <c r="O270" s="43"/>
      <c r="P270" s="43"/>
      <c r="Q270" s="43"/>
      <c r="R270" s="43"/>
      <c r="S270" s="43"/>
      <c r="T270" s="43"/>
      <c r="U270" s="43"/>
      <c r="V270" s="45"/>
      <c r="W270" s="45"/>
      <c r="X270" s="45"/>
      <c r="Y270" s="45"/>
      <c r="Z270" s="45"/>
    </row>
    <row r="271" spans="1:26" ht="15.75" customHeight="1" x14ac:dyDescent="0.25">
      <c r="A271" s="53"/>
      <c r="B271" s="60"/>
      <c r="C271" s="43"/>
      <c r="D271" s="43"/>
      <c r="E271" s="43"/>
      <c r="F271" s="43"/>
      <c r="G271" s="43"/>
      <c r="H271" s="43"/>
      <c r="I271" s="43"/>
      <c r="J271" s="61"/>
      <c r="K271" s="43"/>
      <c r="L271" s="43"/>
      <c r="M271" s="44"/>
      <c r="N271" s="43"/>
      <c r="O271" s="43"/>
      <c r="P271" s="43"/>
      <c r="Q271" s="43"/>
      <c r="R271" s="43"/>
      <c r="S271" s="43"/>
      <c r="T271" s="43"/>
      <c r="U271" s="43"/>
      <c r="V271" s="45"/>
      <c r="W271" s="45"/>
      <c r="X271" s="45"/>
      <c r="Y271" s="45"/>
      <c r="Z271" s="45"/>
    </row>
    <row r="272" spans="1:26" ht="15.75" customHeight="1" x14ac:dyDescent="0.25">
      <c r="B272" s="62"/>
      <c r="J272" s="63"/>
      <c r="V272" s="45"/>
      <c r="W272" s="45"/>
      <c r="X272" s="45"/>
      <c r="Y272" s="45"/>
      <c r="Z272" s="45"/>
    </row>
    <row r="273" spans="1:26" ht="15.75" customHeight="1" x14ac:dyDescent="0.25">
      <c r="B273" s="62"/>
      <c r="J273" s="63"/>
      <c r="V273" s="45"/>
      <c r="W273" s="45"/>
      <c r="X273" s="45"/>
      <c r="Y273" s="45"/>
      <c r="Z273" s="45"/>
    </row>
    <row r="274" spans="1:26" ht="15.75" customHeight="1" x14ac:dyDescent="0.25">
      <c r="B274" s="62"/>
      <c r="J274" s="63"/>
      <c r="V274" s="45"/>
      <c r="W274" s="45"/>
      <c r="X274" s="45"/>
      <c r="Y274" s="45"/>
      <c r="Z274" s="45"/>
    </row>
    <row r="275" spans="1:26" ht="15.75" customHeight="1" x14ac:dyDescent="0.25">
      <c r="B275" s="62"/>
      <c r="J275" s="63"/>
      <c r="V275" s="45"/>
      <c r="W275" s="45"/>
      <c r="X275" s="45"/>
      <c r="Y275" s="45"/>
      <c r="Z275" s="45"/>
    </row>
    <row r="276" spans="1:26" ht="15.75" customHeight="1" x14ac:dyDescent="0.25">
      <c r="B276" s="62"/>
      <c r="J276" s="63"/>
      <c r="V276" s="45"/>
      <c r="W276" s="45"/>
      <c r="X276" s="45"/>
      <c r="Y276" s="45"/>
      <c r="Z276" s="45"/>
    </row>
    <row r="277" spans="1:26" ht="15.75" customHeight="1" x14ac:dyDescent="0.25">
      <c r="B277" s="62"/>
      <c r="J277" s="63"/>
      <c r="V277" s="45"/>
      <c r="W277" s="45"/>
      <c r="X277" s="45"/>
      <c r="Y277" s="45"/>
      <c r="Z277" s="45"/>
    </row>
    <row r="278" spans="1:26" ht="15.75" customHeight="1" x14ac:dyDescent="0.25">
      <c r="B278" s="62"/>
      <c r="J278" s="63"/>
      <c r="V278" s="45"/>
      <c r="W278" s="45"/>
      <c r="X278" s="45"/>
      <c r="Y278" s="45"/>
      <c r="Z278" s="45"/>
    </row>
    <row r="279" spans="1:26" ht="15.75" customHeight="1" x14ac:dyDescent="0.25">
      <c r="B279" s="62"/>
      <c r="J279" s="63"/>
      <c r="V279" s="45"/>
      <c r="W279" s="45"/>
      <c r="X279" s="45"/>
      <c r="Y279" s="45"/>
      <c r="Z279" s="45"/>
    </row>
    <row r="280" spans="1:26" ht="15.75" customHeight="1" x14ac:dyDescent="0.25">
      <c r="A280" s="53"/>
      <c r="B280" s="60"/>
      <c r="C280" s="43"/>
      <c r="D280" s="43"/>
      <c r="E280" s="43"/>
      <c r="F280" s="43"/>
      <c r="G280" s="43"/>
      <c r="H280" s="43"/>
      <c r="I280" s="43"/>
      <c r="J280" s="61"/>
      <c r="K280" s="43"/>
      <c r="L280" s="43"/>
      <c r="M280" s="44"/>
      <c r="N280" s="43"/>
      <c r="O280" s="43"/>
      <c r="P280" s="43"/>
      <c r="Q280" s="43"/>
      <c r="R280" s="43"/>
      <c r="S280" s="43"/>
      <c r="T280" s="43"/>
      <c r="U280" s="43"/>
      <c r="V280" s="45"/>
      <c r="W280" s="45"/>
      <c r="X280" s="45"/>
      <c r="Y280" s="45"/>
      <c r="Z280" s="45"/>
    </row>
    <row r="281" spans="1:26" ht="15.75" customHeight="1" x14ac:dyDescent="0.25">
      <c r="A281" s="53"/>
      <c r="B281" s="60"/>
      <c r="C281" s="43"/>
      <c r="D281" s="43"/>
      <c r="E281" s="43"/>
      <c r="F281" s="43"/>
      <c r="G281" s="43"/>
      <c r="H281" s="43"/>
      <c r="I281" s="43"/>
      <c r="J281" s="61"/>
      <c r="K281" s="43"/>
      <c r="L281" s="43"/>
      <c r="M281" s="44"/>
      <c r="N281" s="43"/>
      <c r="O281" s="43"/>
      <c r="P281" s="43"/>
      <c r="Q281" s="43"/>
      <c r="R281" s="43"/>
      <c r="S281" s="43"/>
      <c r="T281" s="43"/>
      <c r="U281" s="43"/>
      <c r="V281" s="45"/>
      <c r="W281" s="45"/>
      <c r="X281" s="45"/>
      <c r="Y281" s="45"/>
      <c r="Z281" s="45"/>
    </row>
    <row r="282" spans="1:26" ht="15.75" customHeight="1" x14ac:dyDescent="0.25">
      <c r="A282" s="53"/>
      <c r="B282" s="60"/>
      <c r="C282" s="43"/>
      <c r="D282" s="43"/>
      <c r="E282" s="43"/>
      <c r="F282" s="43"/>
      <c r="G282" s="43"/>
      <c r="H282" s="43"/>
      <c r="I282" s="43"/>
      <c r="J282" s="61"/>
      <c r="K282" s="43"/>
      <c r="L282" s="43"/>
      <c r="M282" s="44"/>
      <c r="N282" s="43"/>
      <c r="O282" s="43"/>
      <c r="P282" s="43"/>
      <c r="Q282" s="43"/>
      <c r="R282" s="43"/>
      <c r="S282" s="43"/>
      <c r="T282" s="43"/>
      <c r="U282" s="43"/>
      <c r="V282" s="45"/>
      <c r="W282" s="45"/>
      <c r="X282" s="45"/>
      <c r="Y282" s="45"/>
      <c r="Z282" s="45"/>
    </row>
    <row r="283" spans="1:26" ht="15.75" customHeight="1" x14ac:dyDescent="0.25">
      <c r="A283" s="53"/>
      <c r="B283" s="60"/>
      <c r="C283" s="43"/>
      <c r="D283" s="43"/>
      <c r="E283" s="43"/>
      <c r="F283" s="43"/>
      <c r="G283" s="43"/>
      <c r="H283" s="43"/>
      <c r="I283" s="43"/>
      <c r="J283" s="61"/>
      <c r="K283" s="43"/>
      <c r="L283" s="43"/>
      <c r="M283" s="44"/>
      <c r="N283" s="43"/>
      <c r="O283" s="43"/>
      <c r="P283" s="43"/>
      <c r="Q283" s="43"/>
      <c r="R283" s="43"/>
      <c r="S283" s="43"/>
      <c r="T283" s="43"/>
      <c r="U283" s="43"/>
      <c r="V283" s="45"/>
      <c r="W283" s="45"/>
      <c r="X283" s="45"/>
      <c r="Y283" s="45"/>
      <c r="Z283" s="45"/>
    </row>
    <row r="284" spans="1:26" ht="15.75" customHeight="1" x14ac:dyDescent="0.25">
      <c r="A284" s="53"/>
      <c r="B284" s="60"/>
      <c r="C284" s="43"/>
      <c r="D284" s="43"/>
      <c r="E284" s="43"/>
      <c r="F284" s="43"/>
      <c r="G284" s="43"/>
      <c r="H284" s="43"/>
      <c r="I284" s="43"/>
      <c r="J284" s="61"/>
      <c r="K284" s="43"/>
      <c r="L284" s="43"/>
      <c r="M284" s="44"/>
      <c r="N284" s="43"/>
      <c r="O284" s="43"/>
      <c r="P284" s="43"/>
      <c r="Q284" s="43"/>
      <c r="R284" s="43"/>
      <c r="S284" s="43"/>
      <c r="T284" s="43"/>
      <c r="U284" s="43"/>
      <c r="V284" s="45"/>
      <c r="W284" s="45"/>
      <c r="X284" s="45"/>
      <c r="Y284" s="45"/>
      <c r="Z284" s="45"/>
    </row>
    <row r="285" spans="1:26" ht="15.75" customHeight="1" x14ac:dyDescent="0.25">
      <c r="A285" s="53"/>
      <c r="B285" s="60"/>
      <c r="C285" s="43"/>
      <c r="D285" s="43"/>
      <c r="E285" s="43"/>
      <c r="F285" s="43"/>
      <c r="G285" s="43"/>
      <c r="H285" s="43"/>
      <c r="I285" s="43"/>
      <c r="J285" s="61"/>
      <c r="K285" s="43"/>
      <c r="L285" s="43"/>
      <c r="M285" s="44"/>
      <c r="N285" s="43"/>
      <c r="O285" s="43"/>
      <c r="P285" s="43"/>
      <c r="Q285" s="43"/>
      <c r="R285" s="43"/>
      <c r="S285" s="43"/>
      <c r="T285" s="43"/>
      <c r="U285" s="43"/>
      <c r="V285" s="45"/>
      <c r="W285" s="45"/>
      <c r="X285" s="45"/>
      <c r="Y285" s="45"/>
      <c r="Z285" s="45"/>
    </row>
    <row r="286" spans="1:26" ht="15.75" customHeight="1" x14ac:dyDescent="0.25">
      <c r="A286" s="53"/>
      <c r="B286" s="60"/>
      <c r="C286" s="43"/>
      <c r="D286" s="43"/>
      <c r="E286" s="43"/>
      <c r="F286" s="43"/>
      <c r="G286" s="43"/>
      <c r="H286" s="43"/>
      <c r="I286" s="43"/>
      <c r="J286" s="61"/>
      <c r="K286" s="43"/>
      <c r="L286" s="43"/>
      <c r="M286" s="44"/>
      <c r="N286" s="43"/>
      <c r="O286" s="43"/>
      <c r="P286" s="43"/>
      <c r="Q286" s="43"/>
      <c r="R286" s="43"/>
      <c r="S286" s="43"/>
      <c r="T286" s="43"/>
      <c r="U286" s="43"/>
      <c r="V286" s="45"/>
      <c r="W286" s="45"/>
      <c r="X286" s="45"/>
      <c r="Y286" s="45"/>
      <c r="Z286" s="45"/>
    </row>
    <row r="287" spans="1:26" ht="15.75" customHeight="1" x14ac:dyDescent="0.25">
      <c r="A287" s="53"/>
      <c r="B287" s="60"/>
      <c r="C287" s="43"/>
      <c r="D287" s="43"/>
      <c r="E287" s="43"/>
      <c r="F287" s="43"/>
      <c r="G287" s="43"/>
      <c r="H287" s="43"/>
      <c r="I287" s="43"/>
      <c r="J287" s="61"/>
      <c r="K287" s="43"/>
      <c r="L287" s="43"/>
      <c r="M287" s="44"/>
      <c r="N287" s="43"/>
      <c r="O287" s="43"/>
      <c r="P287" s="43"/>
      <c r="Q287" s="43"/>
      <c r="R287" s="43"/>
      <c r="S287" s="43"/>
      <c r="T287" s="43"/>
      <c r="U287" s="43"/>
      <c r="V287" s="45"/>
      <c r="W287" s="45"/>
      <c r="X287" s="45"/>
      <c r="Y287" s="45"/>
      <c r="Z287" s="45"/>
    </row>
    <row r="288" spans="1:26" ht="15.75" customHeight="1" x14ac:dyDescent="0.25">
      <c r="A288" s="53"/>
      <c r="B288" s="60"/>
      <c r="C288" s="43"/>
      <c r="D288" s="43"/>
      <c r="E288" s="43"/>
      <c r="F288" s="43"/>
      <c r="G288" s="43"/>
      <c r="H288" s="43"/>
      <c r="I288" s="43"/>
      <c r="J288" s="61"/>
      <c r="K288" s="43"/>
      <c r="L288" s="43"/>
      <c r="M288" s="44"/>
      <c r="N288" s="43"/>
      <c r="O288" s="43"/>
      <c r="P288" s="43"/>
      <c r="Q288" s="43"/>
      <c r="R288" s="43"/>
      <c r="S288" s="43"/>
      <c r="T288" s="43"/>
      <c r="U288" s="43"/>
      <c r="V288" s="45"/>
      <c r="W288" s="45"/>
      <c r="X288" s="45"/>
      <c r="Y288" s="45"/>
      <c r="Z288" s="45"/>
    </row>
    <row r="289" spans="1:26" ht="15.75" customHeight="1" x14ac:dyDescent="0.25">
      <c r="A289" s="53"/>
      <c r="B289" s="60"/>
      <c r="C289" s="43"/>
      <c r="D289" s="43"/>
      <c r="E289" s="43"/>
      <c r="F289" s="43"/>
      <c r="G289" s="43"/>
      <c r="H289" s="43"/>
      <c r="I289" s="43"/>
      <c r="J289" s="61"/>
      <c r="K289" s="43"/>
      <c r="L289" s="43"/>
      <c r="M289" s="44"/>
      <c r="N289" s="43"/>
      <c r="O289" s="43"/>
      <c r="P289" s="43"/>
      <c r="Q289" s="43"/>
      <c r="R289" s="43"/>
      <c r="S289" s="43"/>
      <c r="T289" s="43"/>
      <c r="U289" s="43"/>
      <c r="V289" s="45"/>
      <c r="W289" s="45"/>
      <c r="X289" s="45"/>
      <c r="Y289" s="45"/>
      <c r="Z289" s="45"/>
    </row>
    <row r="290" spans="1:26" ht="15.75" customHeight="1" x14ac:dyDescent="0.25">
      <c r="A290" s="53"/>
      <c r="B290" s="60"/>
      <c r="C290" s="43"/>
      <c r="D290" s="43"/>
      <c r="E290" s="43"/>
      <c r="F290" s="43"/>
      <c r="G290" s="43"/>
      <c r="H290" s="43"/>
      <c r="I290" s="43"/>
      <c r="J290" s="61"/>
      <c r="K290" s="43"/>
      <c r="L290" s="43"/>
      <c r="M290" s="44"/>
      <c r="N290" s="43"/>
      <c r="O290" s="43"/>
      <c r="P290" s="43"/>
      <c r="Q290" s="43"/>
      <c r="R290" s="43"/>
      <c r="S290" s="43"/>
      <c r="T290" s="43"/>
      <c r="U290" s="43"/>
      <c r="V290" s="45"/>
      <c r="W290" s="45"/>
      <c r="X290" s="45"/>
      <c r="Y290" s="45"/>
      <c r="Z290" s="45"/>
    </row>
    <row r="291" spans="1:26" ht="15.75" customHeight="1" x14ac:dyDescent="0.25">
      <c r="A291" s="53"/>
      <c r="B291" s="60"/>
      <c r="C291" s="43"/>
      <c r="D291" s="43"/>
      <c r="E291" s="43"/>
      <c r="F291" s="43"/>
      <c r="G291" s="43"/>
      <c r="H291" s="43"/>
      <c r="I291" s="43"/>
      <c r="J291" s="61"/>
      <c r="K291" s="43"/>
      <c r="L291" s="43"/>
      <c r="M291" s="44"/>
      <c r="N291" s="43"/>
      <c r="O291" s="43"/>
      <c r="P291" s="43"/>
      <c r="Q291" s="43"/>
      <c r="R291" s="43"/>
      <c r="S291" s="43"/>
      <c r="T291" s="43"/>
      <c r="U291" s="43"/>
      <c r="V291" s="45"/>
      <c r="W291" s="45"/>
      <c r="X291" s="45"/>
      <c r="Y291" s="45"/>
      <c r="Z291" s="45"/>
    </row>
    <row r="292" spans="1:26" ht="15.75" customHeight="1" x14ac:dyDescent="0.25">
      <c r="A292" s="53"/>
      <c r="B292" s="60"/>
      <c r="C292" s="43"/>
      <c r="D292" s="43"/>
      <c r="E292" s="43"/>
      <c r="F292" s="43"/>
      <c r="G292" s="43"/>
      <c r="H292" s="43"/>
      <c r="I292" s="43"/>
      <c r="J292" s="61"/>
      <c r="K292" s="43"/>
      <c r="L292" s="43"/>
      <c r="M292" s="44"/>
      <c r="N292" s="43"/>
      <c r="O292" s="43"/>
      <c r="P292" s="43"/>
      <c r="Q292" s="43"/>
      <c r="R292" s="43"/>
      <c r="S292" s="43"/>
      <c r="T292" s="43"/>
      <c r="U292" s="43"/>
      <c r="V292" s="45"/>
      <c r="W292" s="45"/>
      <c r="X292" s="45"/>
      <c r="Y292" s="45"/>
      <c r="Z292" s="45"/>
    </row>
    <row r="293" spans="1:26" ht="15.75" customHeight="1" x14ac:dyDescent="0.25">
      <c r="A293" s="53"/>
      <c r="B293" s="60"/>
      <c r="C293" s="43"/>
      <c r="D293" s="43"/>
      <c r="E293" s="43"/>
      <c r="F293" s="43"/>
      <c r="G293" s="43"/>
      <c r="H293" s="43"/>
      <c r="I293" s="43"/>
      <c r="J293" s="61"/>
      <c r="K293" s="43"/>
      <c r="L293" s="43"/>
      <c r="M293" s="44"/>
      <c r="N293" s="43"/>
      <c r="O293" s="43"/>
      <c r="P293" s="43"/>
      <c r="Q293" s="43"/>
      <c r="R293" s="43"/>
      <c r="S293" s="43"/>
      <c r="T293" s="43"/>
      <c r="U293" s="43"/>
      <c r="V293" s="45"/>
      <c r="W293" s="45"/>
      <c r="X293" s="45"/>
      <c r="Y293" s="45"/>
      <c r="Z293" s="45"/>
    </row>
    <row r="294" spans="1:26" ht="15.75" customHeight="1" x14ac:dyDescent="0.25">
      <c r="A294" s="53"/>
      <c r="B294" s="60"/>
      <c r="C294" s="43"/>
      <c r="D294" s="43"/>
      <c r="E294" s="43"/>
      <c r="F294" s="43"/>
      <c r="G294" s="43"/>
      <c r="H294" s="43"/>
      <c r="I294" s="43"/>
      <c r="J294" s="61"/>
      <c r="K294" s="43"/>
      <c r="L294" s="43"/>
      <c r="M294" s="44"/>
      <c r="N294" s="43"/>
      <c r="O294" s="43"/>
      <c r="P294" s="43"/>
      <c r="Q294" s="43"/>
      <c r="R294" s="43"/>
      <c r="S294" s="43"/>
      <c r="T294" s="43"/>
      <c r="U294" s="43"/>
      <c r="V294" s="45"/>
      <c r="W294" s="45"/>
      <c r="X294" s="45"/>
      <c r="Y294" s="45"/>
      <c r="Z294" s="45"/>
    </row>
    <row r="295" spans="1:26" ht="15.75" customHeight="1" x14ac:dyDescent="0.25">
      <c r="A295" s="53"/>
      <c r="B295" s="60"/>
      <c r="C295" s="43"/>
      <c r="D295" s="43"/>
      <c r="E295" s="43"/>
      <c r="F295" s="43"/>
      <c r="G295" s="43"/>
      <c r="H295" s="43"/>
      <c r="I295" s="43"/>
      <c r="J295" s="61"/>
      <c r="K295" s="43"/>
      <c r="L295" s="43"/>
      <c r="M295" s="44"/>
      <c r="N295" s="43"/>
      <c r="O295" s="43"/>
      <c r="P295" s="43"/>
      <c r="Q295" s="43"/>
      <c r="R295" s="43"/>
      <c r="S295" s="43"/>
      <c r="T295" s="43"/>
      <c r="U295" s="43"/>
      <c r="V295" s="45"/>
      <c r="W295" s="45"/>
      <c r="X295" s="45"/>
      <c r="Y295" s="45"/>
      <c r="Z295" s="45"/>
    </row>
    <row r="296" spans="1:26" ht="15.75" customHeight="1" x14ac:dyDescent="0.25">
      <c r="A296" s="53"/>
      <c r="B296" s="60"/>
      <c r="C296" s="43"/>
      <c r="D296" s="43"/>
      <c r="E296" s="43"/>
      <c r="F296" s="43"/>
      <c r="G296" s="43"/>
      <c r="H296" s="43"/>
      <c r="I296" s="43"/>
      <c r="J296" s="61"/>
      <c r="K296" s="43"/>
      <c r="L296" s="43"/>
      <c r="M296" s="44"/>
      <c r="N296" s="43"/>
      <c r="O296" s="43"/>
      <c r="P296" s="43"/>
      <c r="Q296" s="43"/>
      <c r="R296" s="43"/>
      <c r="S296" s="43"/>
      <c r="T296" s="43"/>
      <c r="U296" s="43"/>
      <c r="V296" s="45"/>
      <c r="W296" s="45"/>
      <c r="X296" s="45"/>
      <c r="Y296" s="45"/>
      <c r="Z296" s="45"/>
    </row>
    <row r="297" spans="1:26" ht="15.75" customHeight="1" x14ac:dyDescent="0.25">
      <c r="A297" s="53"/>
      <c r="B297" s="60"/>
      <c r="C297" s="43"/>
      <c r="D297" s="43"/>
      <c r="E297" s="43"/>
      <c r="F297" s="43"/>
      <c r="G297" s="43"/>
      <c r="H297" s="43"/>
      <c r="I297" s="43"/>
      <c r="J297" s="61"/>
      <c r="K297" s="43"/>
      <c r="L297" s="43"/>
      <c r="M297" s="44"/>
      <c r="N297" s="43"/>
      <c r="O297" s="43"/>
      <c r="P297" s="43"/>
      <c r="Q297" s="43"/>
      <c r="R297" s="43"/>
      <c r="S297" s="43"/>
      <c r="T297" s="43"/>
      <c r="U297" s="43"/>
      <c r="V297" s="45"/>
      <c r="W297" s="45"/>
      <c r="X297" s="45"/>
      <c r="Y297" s="45"/>
      <c r="Z297" s="45"/>
    </row>
    <row r="298" spans="1:26" ht="15.75" customHeight="1" x14ac:dyDescent="0.25">
      <c r="A298" s="53"/>
      <c r="B298" s="60"/>
      <c r="C298" s="43"/>
      <c r="D298" s="43"/>
      <c r="E298" s="43"/>
      <c r="F298" s="43"/>
      <c r="G298" s="43"/>
      <c r="H298" s="43"/>
      <c r="I298" s="43"/>
      <c r="J298" s="61"/>
      <c r="K298" s="43"/>
      <c r="L298" s="43"/>
      <c r="M298" s="44"/>
      <c r="N298" s="43"/>
      <c r="O298" s="43"/>
      <c r="P298" s="43"/>
      <c r="Q298" s="43"/>
      <c r="R298" s="43"/>
      <c r="S298" s="43"/>
      <c r="T298" s="43"/>
      <c r="U298" s="43"/>
      <c r="V298" s="45"/>
      <c r="W298" s="45"/>
      <c r="X298" s="45"/>
      <c r="Y298" s="45"/>
      <c r="Z298" s="45"/>
    </row>
    <row r="299" spans="1:26" ht="15.75" customHeight="1" x14ac:dyDescent="0.25">
      <c r="A299" s="53"/>
      <c r="B299" s="60"/>
      <c r="C299" s="43"/>
      <c r="D299" s="43"/>
      <c r="E299" s="43"/>
      <c r="F299" s="43"/>
      <c r="G299" s="43"/>
      <c r="H299" s="43"/>
      <c r="I299" s="43"/>
      <c r="J299" s="61"/>
      <c r="K299" s="43"/>
      <c r="L299" s="43"/>
      <c r="M299" s="44"/>
      <c r="N299" s="43"/>
      <c r="O299" s="43"/>
      <c r="P299" s="43"/>
      <c r="Q299" s="43"/>
      <c r="R299" s="43"/>
      <c r="S299" s="43"/>
      <c r="T299" s="43"/>
      <c r="U299" s="43"/>
      <c r="V299" s="45"/>
      <c r="W299" s="45"/>
      <c r="X299" s="45"/>
      <c r="Y299" s="45"/>
      <c r="Z299" s="45"/>
    </row>
    <row r="300" spans="1:26" ht="15.75" customHeight="1" x14ac:dyDescent="0.25">
      <c r="A300" s="53"/>
      <c r="B300" s="60"/>
      <c r="C300" s="43"/>
      <c r="D300" s="43"/>
      <c r="E300" s="43"/>
      <c r="F300" s="43"/>
      <c r="G300" s="43"/>
      <c r="H300" s="43"/>
      <c r="I300" s="43"/>
      <c r="J300" s="61"/>
      <c r="K300" s="43"/>
      <c r="L300" s="43"/>
      <c r="M300" s="44"/>
      <c r="N300" s="43"/>
      <c r="O300" s="43"/>
      <c r="P300" s="43"/>
      <c r="Q300" s="43"/>
      <c r="R300" s="43"/>
      <c r="S300" s="43"/>
      <c r="T300" s="43"/>
      <c r="U300" s="43"/>
      <c r="V300" s="45"/>
      <c r="W300" s="45"/>
      <c r="X300" s="45"/>
      <c r="Y300" s="45"/>
      <c r="Z300" s="45"/>
    </row>
    <row r="301" spans="1:26" ht="15.75" customHeight="1" x14ac:dyDescent="0.25">
      <c r="A301" s="53"/>
      <c r="B301" s="60"/>
      <c r="C301" s="43"/>
      <c r="D301" s="43"/>
      <c r="E301" s="43"/>
      <c r="F301" s="43"/>
      <c r="G301" s="43"/>
      <c r="H301" s="43"/>
      <c r="I301" s="43"/>
      <c r="J301" s="61"/>
      <c r="K301" s="43"/>
      <c r="L301" s="43"/>
      <c r="M301" s="44"/>
      <c r="N301" s="43"/>
      <c r="O301" s="43"/>
      <c r="P301" s="43"/>
      <c r="Q301" s="43"/>
      <c r="R301" s="43"/>
      <c r="S301" s="43"/>
      <c r="T301" s="43"/>
      <c r="U301" s="43"/>
      <c r="V301" s="45"/>
      <c r="W301" s="45"/>
      <c r="X301" s="45"/>
      <c r="Y301" s="45"/>
      <c r="Z301" s="45"/>
    </row>
    <row r="302" spans="1:26" ht="15.75" customHeight="1" x14ac:dyDescent="0.25">
      <c r="A302" s="53"/>
      <c r="B302" s="60"/>
      <c r="C302" s="43"/>
      <c r="D302" s="43"/>
      <c r="E302" s="43"/>
      <c r="F302" s="43"/>
      <c r="G302" s="43"/>
      <c r="H302" s="43"/>
      <c r="I302" s="43"/>
      <c r="J302" s="61"/>
      <c r="K302" s="43"/>
      <c r="L302" s="43"/>
      <c r="M302" s="44"/>
      <c r="N302" s="43"/>
      <c r="O302" s="43"/>
      <c r="P302" s="43"/>
      <c r="Q302" s="43"/>
      <c r="R302" s="43"/>
      <c r="S302" s="43"/>
      <c r="T302" s="43"/>
      <c r="U302" s="43"/>
      <c r="V302" s="45"/>
      <c r="W302" s="45"/>
      <c r="X302" s="45"/>
      <c r="Y302" s="45"/>
      <c r="Z302" s="45"/>
    </row>
    <row r="303" spans="1:26" ht="15.75" customHeight="1" x14ac:dyDescent="0.25">
      <c r="A303" s="53"/>
      <c r="B303" s="60"/>
      <c r="C303" s="43"/>
      <c r="D303" s="43"/>
      <c r="E303" s="43"/>
      <c r="F303" s="43"/>
      <c r="G303" s="43"/>
      <c r="H303" s="43"/>
      <c r="I303" s="43"/>
      <c r="J303" s="61"/>
      <c r="K303" s="43"/>
      <c r="L303" s="43"/>
      <c r="M303" s="44"/>
      <c r="N303" s="43"/>
      <c r="O303" s="43"/>
      <c r="P303" s="43"/>
      <c r="Q303" s="43"/>
      <c r="R303" s="43"/>
      <c r="S303" s="43"/>
      <c r="T303" s="43"/>
      <c r="U303" s="43"/>
      <c r="V303" s="45"/>
      <c r="W303" s="45"/>
      <c r="X303" s="45"/>
      <c r="Y303" s="45"/>
      <c r="Z303" s="45"/>
    </row>
    <row r="304" spans="1:26" ht="15.75" customHeight="1" x14ac:dyDescent="0.25">
      <c r="A304" s="53"/>
      <c r="B304" s="60"/>
      <c r="C304" s="43"/>
      <c r="D304" s="43"/>
      <c r="E304" s="43"/>
      <c r="F304" s="43"/>
      <c r="G304" s="43"/>
      <c r="H304" s="43"/>
      <c r="I304" s="43"/>
      <c r="J304" s="61"/>
      <c r="K304" s="43"/>
      <c r="L304" s="43"/>
      <c r="M304" s="44"/>
      <c r="N304" s="43"/>
      <c r="O304" s="43"/>
      <c r="P304" s="43"/>
      <c r="Q304" s="43"/>
      <c r="R304" s="43"/>
      <c r="S304" s="43"/>
      <c r="T304" s="43"/>
      <c r="U304" s="43"/>
      <c r="V304" s="45"/>
      <c r="W304" s="45"/>
      <c r="X304" s="45"/>
      <c r="Y304" s="45"/>
      <c r="Z304" s="45"/>
    </row>
    <row r="305" spans="1:26" ht="15.75" customHeight="1" x14ac:dyDescent="0.25">
      <c r="A305" s="53"/>
      <c r="B305" s="60"/>
      <c r="C305" s="43"/>
      <c r="D305" s="43"/>
      <c r="E305" s="43"/>
      <c r="F305" s="43"/>
      <c r="G305" s="43"/>
      <c r="H305" s="43"/>
      <c r="I305" s="43"/>
      <c r="J305" s="61"/>
      <c r="K305" s="43"/>
      <c r="L305" s="43"/>
      <c r="M305" s="44"/>
      <c r="N305" s="43"/>
      <c r="O305" s="43"/>
      <c r="P305" s="43"/>
      <c r="Q305" s="43"/>
      <c r="R305" s="43"/>
      <c r="S305" s="43"/>
      <c r="T305" s="43"/>
      <c r="U305" s="43"/>
      <c r="V305" s="45"/>
      <c r="W305" s="45"/>
      <c r="X305" s="45"/>
      <c r="Y305" s="45"/>
      <c r="Z305" s="45"/>
    </row>
    <row r="306" spans="1:26" ht="15.75" customHeight="1" x14ac:dyDescent="0.25">
      <c r="A306" s="53"/>
      <c r="B306" s="60"/>
      <c r="C306" s="43"/>
      <c r="D306" s="43"/>
      <c r="E306" s="43"/>
      <c r="F306" s="43"/>
      <c r="G306" s="43"/>
      <c r="H306" s="43"/>
      <c r="I306" s="43"/>
      <c r="J306" s="61"/>
      <c r="K306" s="43"/>
      <c r="L306" s="43"/>
      <c r="M306" s="44"/>
      <c r="N306" s="43"/>
      <c r="O306" s="43"/>
      <c r="P306" s="43"/>
      <c r="Q306" s="43"/>
      <c r="R306" s="43"/>
      <c r="S306" s="43"/>
      <c r="T306" s="43"/>
      <c r="U306" s="43"/>
      <c r="V306" s="45"/>
      <c r="W306" s="45"/>
      <c r="X306" s="45"/>
      <c r="Y306" s="45"/>
      <c r="Z306" s="45"/>
    </row>
    <row r="307" spans="1:26" ht="15.75" customHeight="1" x14ac:dyDescent="0.25">
      <c r="A307" s="53"/>
      <c r="B307" s="60"/>
      <c r="C307" s="43"/>
      <c r="D307" s="43"/>
      <c r="E307" s="43"/>
      <c r="F307" s="43"/>
      <c r="G307" s="43"/>
      <c r="H307" s="43"/>
      <c r="I307" s="43"/>
      <c r="J307" s="61"/>
      <c r="K307" s="43"/>
      <c r="L307" s="43"/>
      <c r="M307" s="44"/>
      <c r="N307" s="43"/>
      <c r="O307" s="43"/>
      <c r="P307" s="43"/>
      <c r="Q307" s="43"/>
      <c r="R307" s="43"/>
      <c r="S307" s="43"/>
      <c r="T307" s="43"/>
      <c r="U307" s="43"/>
      <c r="V307" s="45"/>
      <c r="W307" s="45"/>
      <c r="X307" s="45"/>
      <c r="Y307" s="45"/>
      <c r="Z307" s="45"/>
    </row>
    <row r="308" spans="1:26" ht="15.75" customHeight="1" x14ac:dyDescent="0.25">
      <c r="A308" s="53"/>
      <c r="B308" s="60"/>
      <c r="C308" s="43"/>
      <c r="D308" s="43"/>
      <c r="E308" s="43"/>
      <c r="F308" s="43"/>
      <c r="G308" s="43"/>
      <c r="H308" s="43"/>
      <c r="I308" s="43"/>
      <c r="J308" s="61"/>
      <c r="K308" s="43"/>
      <c r="L308" s="43"/>
      <c r="M308" s="44"/>
      <c r="N308" s="43"/>
      <c r="O308" s="43"/>
      <c r="P308" s="43"/>
      <c r="Q308" s="43"/>
      <c r="R308" s="43"/>
      <c r="S308" s="43"/>
      <c r="T308" s="43"/>
      <c r="U308" s="43"/>
      <c r="V308" s="45"/>
      <c r="W308" s="45"/>
      <c r="X308" s="45"/>
      <c r="Y308" s="45"/>
      <c r="Z308" s="45"/>
    </row>
    <row r="309" spans="1:26" ht="15.75" customHeight="1" x14ac:dyDescent="0.25">
      <c r="A309" s="53"/>
      <c r="B309" s="60"/>
      <c r="C309" s="43"/>
      <c r="D309" s="43"/>
      <c r="E309" s="43"/>
      <c r="F309" s="43"/>
      <c r="G309" s="43"/>
      <c r="H309" s="43"/>
      <c r="I309" s="43"/>
      <c r="J309" s="61"/>
      <c r="K309" s="43"/>
      <c r="L309" s="43"/>
      <c r="M309" s="44"/>
      <c r="N309" s="43"/>
      <c r="O309" s="43"/>
      <c r="P309" s="43"/>
      <c r="Q309" s="43"/>
      <c r="R309" s="43"/>
      <c r="S309" s="43"/>
      <c r="T309" s="43"/>
      <c r="U309" s="43"/>
      <c r="V309" s="45"/>
      <c r="W309" s="45"/>
      <c r="X309" s="45"/>
      <c r="Y309" s="45"/>
      <c r="Z309" s="45"/>
    </row>
    <row r="310" spans="1:26" ht="15.75" customHeight="1" x14ac:dyDescent="0.25">
      <c r="A310" s="53"/>
      <c r="B310" s="60"/>
      <c r="C310" s="43"/>
      <c r="D310" s="43"/>
      <c r="E310" s="43"/>
      <c r="F310" s="43"/>
      <c r="G310" s="43"/>
      <c r="H310" s="43"/>
      <c r="I310" s="43"/>
      <c r="J310" s="61"/>
      <c r="K310" s="43"/>
      <c r="L310" s="43"/>
      <c r="M310" s="44"/>
      <c r="N310" s="43"/>
      <c r="O310" s="43"/>
      <c r="P310" s="43"/>
      <c r="Q310" s="43"/>
      <c r="R310" s="43"/>
      <c r="S310" s="43"/>
      <c r="T310" s="43"/>
      <c r="U310" s="43"/>
      <c r="V310" s="45"/>
      <c r="W310" s="45"/>
      <c r="X310" s="45"/>
      <c r="Y310" s="45"/>
      <c r="Z310" s="45"/>
    </row>
    <row r="311" spans="1:26" ht="15.75" customHeight="1" x14ac:dyDescent="0.25">
      <c r="A311" s="53"/>
      <c r="B311" s="60"/>
      <c r="C311" s="43"/>
      <c r="D311" s="43"/>
      <c r="E311" s="43"/>
      <c r="F311" s="43"/>
      <c r="G311" s="43"/>
      <c r="H311" s="43"/>
      <c r="I311" s="43"/>
      <c r="J311" s="61"/>
      <c r="K311" s="43"/>
      <c r="L311" s="43"/>
      <c r="M311" s="44"/>
      <c r="N311" s="43"/>
      <c r="O311" s="43"/>
      <c r="P311" s="43"/>
      <c r="Q311" s="43"/>
      <c r="R311" s="43"/>
      <c r="S311" s="43"/>
      <c r="T311" s="43"/>
      <c r="U311" s="43"/>
      <c r="V311" s="45"/>
      <c r="W311" s="45"/>
      <c r="X311" s="45"/>
      <c r="Y311" s="45"/>
      <c r="Z311" s="45"/>
    </row>
    <row r="312" spans="1:26" ht="15.75" customHeight="1" x14ac:dyDescent="0.25">
      <c r="A312" s="53"/>
      <c r="B312" s="60"/>
      <c r="C312" s="43"/>
      <c r="D312" s="43"/>
      <c r="E312" s="43"/>
      <c r="F312" s="43"/>
      <c r="G312" s="43"/>
      <c r="H312" s="43"/>
      <c r="I312" s="43"/>
      <c r="J312" s="61"/>
      <c r="K312" s="43"/>
      <c r="L312" s="43"/>
      <c r="M312" s="44"/>
      <c r="N312" s="43"/>
      <c r="O312" s="43"/>
      <c r="P312" s="43"/>
      <c r="Q312" s="43"/>
      <c r="R312" s="43"/>
      <c r="S312" s="43"/>
      <c r="T312" s="43"/>
      <c r="U312" s="43"/>
      <c r="V312" s="45"/>
      <c r="W312" s="45"/>
      <c r="X312" s="45"/>
      <c r="Y312" s="45"/>
      <c r="Z312" s="45"/>
    </row>
    <row r="313" spans="1:26" ht="15.75" customHeight="1" x14ac:dyDescent="0.25">
      <c r="A313" s="53"/>
      <c r="B313" s="60"/>
      <c r="C313" s="43"/>
      <c r="D313" s="43"/>
      <c r="E313" s="43"/>
      <c r="F313" s="43"/>
      <c r="G313" s="43"/>
      <c r="H313" s="43"/>
      <c r="I313" s="43"/>
      <c r="J313" s="61"/>
      <c r="K313" s="43"/>
      <c r="L313" s="43"/>
      <c r="M313" s="44"/>
      <c r="N313" s="43"/>
      <c r="O313" s="43"/>
      <c r="P313" s="43"/>
      <c r="Q313" s="43"/>
      <c r="R313" s="43"/>
      <c r="S313" s="43"/>
      <c r="T313" s="43"/>
      <c r="U313" s="43"/>
      <c r="V313" s="45"/>
      <c r="W313" s="45"/>
      <c r="X313" s="45"/>
      <c r="Y313" s="45"/>
      <c r="Z313" s="45"/>
    </row>
    <row r="314" spans="1:26" ht="15.75" customHeight="1" x14ac:dyDescent="0.25">
      <c r="A314" s="53"/>
      <c r="B314" s="60"/>
      <c r="C314" s="43"/>
      <c r="D314" s="43"/>
      <c r="E314" s="43"/>
      <c r="F314" s="43"/>
      <c r="G314" s="43"/>
      <c r="H314" s="43"/>
      <c r="I314" s="43"/>
      <c r="J314" s="61"/>
      <c r="K314" s="43"/>
      <c r="L314" s="43"/>
      <c r="M314" s="44"/>
      <c r="N314" s="43"/>
      <c r="O314" s="43"/>
      <c r="P314" s="43"/>
      <c r="Q314" s="43"/>
      <c r="R314" s="43"/>
      <c r="S314" s="43"/>
      <c r="T314" s="43"/>
      <c r="U314" s="43"/>
      <c r="V314" s="45"/>
      <c r="W314" s="45"/>
      <c r="X314" s="45"/>
      <c r="Y314" s="45"/>
      <c r="Z314" s="45"/>
    </row>
    <row r="315" spans="1:26" ht="15.75" customHeight="1" x14ac:dyDescent="0.25">
      <c r="A315" s="53"/>
      <c r="B315" s="60"/>
      <c r="C315" s="43"/>
      <c r="D315" s="43"/>
      <c r="E315" s="43"/>
      <c r="F315" s="43"/>
      <c r="G315" s="43"/>
      <c r="H315" s="43"/>
      <c r="I315" s="43"/>
      <c r="J315" s="61"/>
      <c r="K315" s="43"/>
      <c r="L315" s="43"/>
      <c r="M315" s="44"/>
      <c r="N315" s="43"/>
      <c r="O315" s="43"/>
      <c r="P315" s="43"/>
      <c r="Q315" s="43"/>
      <c r="R315" s="43"/>
      <c r="S315" s="43"/>
      <c r="T315" s="43"/>
      <c r="U315" s="43"/>
      <c r="V315" s="45"/>
      <c r="W315" s="45"/>
      <c r="X315" s="45"/>
      <c r="Y315" s="45"/>
      <c r="Z315" s="45"/>
    </row>
    <row r="316" spans="1:26" ht="15.75" customHeight="1" x14ac:dyDescent="0.25">
      <c r="A316" s="53"/>
      <c r="B316" s="60"/>
      <c r="C316" s="43"/>
      <c r="D316" s="43"/>
      <c r="E316" s="43"/>
      <c r="F316" s="43"/>
      <c r="G316" s="43"/>
      <c r="H316" s="43"/>
      <c r="I316" s="43"/>
      <c r="J316" s="61"/>
      <c r="K316" s="43"/>
      <c r="L316" s="43"/>
      <c r="M316" s="44"/>
      <c r="N316" s="43"/>
      <c r="O316" s="43"/>
      <c r="P316" s="43"/>
      <c r="Q316" s="43"/>
      <c r="R316" s="43"/>
      <c r="S316" s="43"/>
      <c r="T316" s="43"/>
      <c r="U316" s="43"/>
      <c r="V316" s="45"/>
      <c r="W316" s="45"/>
      <c r="X316" s="45"/>
      <c r="Y316" s="45"/>
      <c r="Z316" s="45"/>
    </row>
    <row r="317" spans="1:26" ht="15.75" customHeight="1" x14ac:dyDescent="0.25">
      <c r="A317" s="53"/>
      <c r="B317" s="60"/>
      <c r="C317" s="43"/>
      <c r="D317" s="43"/>
      <c r="E317" s="43"/>
      <c r="F317" s="43"/>
      <c r="G317" s="43"/>
      <c r="H317" s="43"/>
      <c r="I317" s="43"/>
      <c r="J317" s="61"/>
      <c r="K317" s="43"/>
      <c r="L317" s="43"/>
      <c r="M317" s="44"/>
      <c r="N317" s="43"/>
      <c r="O317" s="43"/>
      <c r="P317" s="43"/>
      <c r="Q317" s="43"/>
      <c r="R317" s="43"/>
      <c r="S317" s="43"/>
      <c r="T317" s="43"/>
      <c r="U317" s="43"/>
      <c r="V317" s="45"/>
      <c r="W317" s="45"/>
      <c r="X317" s="45"/>
      <c r="Y317" s="45"/>
      <c r="Z317" s="45"/>
    </row>
    <row r="318" spans="1:26" ht="15.75" customHeight="1" x14ac:dyDescent="0.25">
      <c r="A318" s="53"/>
      <c r="B318" s="60"/>
      <c r="C318" s="43"/>
      <c r="D318" s="43"/>
      <c r="E318" s="43"/>
      <c r="F318" s="43"/>
      <c r="G318" s="43"/>
      <c r="H318" s="43"/>
      <c r="I318" s="43"/>
      <c r="J318" s="61"/>
      <c r="K318" s="43"/>
      <c r="L318" s="43"/>
      <c r="M318" s="44"/>
      <c r="N318" s="43"/>
      <c r="O318" s="43"/>
      <c r="P318" s="43"/>
      <c r="Q318" s="43"/>
      <c r="R318" s="43"/>
      <c r="S318" s="43"/>
      <c r="T318" s="43"/>
      <c r="U318" s="43"/>
      <c r="V318" s="45"/>
      <c r="W318" s="45"/>
      <c r="X318" s="45"/>
      <c r="Y318" s="45"/>
      <c r="Z318" s="45"/>
    </row>
    <row r="319" spans="1:26" ht="15.75" customHeight="1" x14ac:dyDescent="0.25">
      <c r="A319" s="53"/>
      <c r="B319" s="60"/>
      <c r="C319" s="43"/>
      <c r="D319" s="43"/>
      <c r="E319" s="43"/>
      <c r="F319" s="43"/>
      <c r="G319" s="43"/>
      <c r="H319" s="43"/>
      <c r="I319" s="43"/>
      <c r="J319" s="61"/>
      <c r="K319" s="43"/>
      <c r="L319" s="43"/>
      <c r="M319" s="44"/>
      <c r="N319" s="43"/>
      <c r="O319" s="43"/>
      <c r="P319" s="43"/>
      <c r="Q319" s="43"/>
      <c r="R319" s="43"/>
      <c r="S319" s="43"/>
      <c r="T319" s="43"/>
      <c r="U319" s="43"/>
      <c r="V319" s="45"/>
      <c r="W319" s="45"/>
      <c r="X319" s="45"/>
      <c r="Y319" s="45"/>
      <c r="Z319" s="45"/>
    </row>
    <row r="320" spans="1:26" ht="15.75" customHeight="1" x14ac:dyDescent="0.25">
      <c r="A320" s="53"/>
      <c r="B320" s="60"/>
      <c r="C320" s="43"/>
      <c r="D320" s="43"/>
      <c r="E320" s="43"/>
      <c r="F320" s="43"/>
      <c r="G320" s="43"/>
      <c r="H320" s="43"/>
      <c r="I320" s="43"/>
      <c r="J320" s="61"/>
      <c r="K320" s="43"/>
      <c r="L320" s="43"/>
      <c r="M320" s="44"/>
      <c r="N320" s="43"/>
      <c r="O320" s="43"/>
      <c r="P320" s="43"/>
      <c r="Q320" s="43"/>
      <c r="R320" s="43"/>
      <c r="S320" s="43"/>
      <c r="T320" s="43"/>
      <c r="U320" s="43"/>
      <c r="V320" s="45"/>
      <c r="W320" s="45"/>
      <c r="X320" s="45"/>
      <c r="Y320" s="45"/>
      <c r="Z320" s="45"/>
    </row>
    <row r="321" spans="1:26" ht="15.75" customHeight="1" x14ac:dyDescent="0.25">
      <c r="A321" s="53"/>
      <c r="B321" s="60"/>
      <c r="C321" s="43"/>
      <c r="D321" s="43"/>
      <c r="E321" s="43"/>
      <c r="F321" s="43"/>
      <c r="G321" s="43"/>
      <c r="H321" s="43"/>
      <c r="I321" s="43"/>
      <c r="J321" s="61"/>
      <c r="K321" s="43"/>
      <c r="L321" s="43"/>
      <c r="M321" s="44"/>
      <c r="N321" s="43"/>
      <c r="O321" s="43"/>
      <c r="P321" s="43"/>
      <c r="Q321" s="43"/>
      <c r="R321" s="43"/>
      <c r="S321" s="43"/>
      <c r="T321" s="43"/>
      <c r="U321" s="43"/>
      <c r="V321" s="45"/>
      <c r="W321" s="45"/>
      <c r="X321" s="45"/>
      <c r="Y321" s="45"/>
      <c r="Z321" s="45"/>
    </row>
    <row r="322" spans="1:26" ht="15.75" customHeight="1" x14ac:dyDescent="0.25">
      <c r="A322" s="53"/>
      <c r="B322" s="60"/>
      <c r="C322" s="43"/>
      <c r="D322" s="43"/>
      <c r="E322" s="43"/>
      <c r="F322" s="43"/>
      <c r="G322" s="43"/>
      <c r="H322" s="43"/>
      <c r="I322" s="43"/>
      <c r="J322" s="61"/>
      <c r="K322" s="43"/>
      <c r="L322" s="43"/>
      <c r="M322" s="44"/>
      <c r="N322" s="43"/>
      <c r="O322" s="43"/>
      <c r="P322" s="43"/>
      <c r="Q322" s="43"/>
      <c r="R322" s="43"/>
      <c r="S322" s="43"/>
      <c r="T322" s="43"/>
      <c r="U322" s="43"/>
      <c r="V322" s="45"/>
      <c r="W322" s="45"/>
      <c r="X322" s="45"/>
      <c r="Y322" s="45"/>
      <c r="Z322" s="45"/>
    </row>
    <row r="323" spans="1:26" ht="15.75" customHeight="1" x14ac:dyDescent="0.25">
      <c r="A323" s="53"/>
      <c r="B323" s="60"/>
      <c r="C323" s="43"/>
      <c r="D323" s="43"/>
      <c r="E323" s="43"/>
      <c r="F323" s="43"/>
      <c r="G323" s="43"/>
      <c r="H323" s="43"/>
      <c r="I323" s="43"/>
      <c r="J323" s="61"/>
      <c r="K323" s="43"/>
      <c r="L323" s="43"/>
      <c r="M323" s="44"/>
      <c r="N323" s="43"/>
      <c r="O323" s="43"/>
      <c r="P323" s="43"/>
      <c r="Q323" s="43"/>
      <c r="R323" s="43"/>
      <c r="S323" s="43"/>
      <c r="T323" s="43"/>
      <c r="U323" s="43"/>
      <c r="V323" s="45"/>
      <c r="W323" s="45"/>
      <c r="X323" s="45"/>
      <c r="Y323" s="45"/>
      <c r="Z323" s="45"/>
    </row>
    <row r="324" spans="1:26" ht="15.75" customHeight="1" x14ac:dyDescent="0.25">
      <c r="A324" s="53"/>
      <c r="B324" s="60"/>
      <c r="C324" s="43"/>
      <c r="D324" s="43"/>
      <c r="E324" s="43"/>
      <c r="F324" s="43"/>
      <c r="G324" s="43"/>
      <c r="H324" s="43"/>
      <c r="I324" s="43"/>
      <c r="J324" s="61"/>
      <c r="K324" s="43"/>
      <c r="L324" s="43"/>
      <c r="M324" s="44"/>
      <c r="N324" s="43"/>
      <c r="O324" s="43"/>
      <c r="P324" s="43"/>
      <c r="Q324" s="43"/>
      <c r="R324" s="43"/>
      <c r="S324" s="43"/>
      <c r="T324" s="43"/>
      <c r="U324" s="43"/>
      <c r="V324" s="45"/>
      <c r="W324" s="45"/>
      <c r="X324" s="45"/>
      <c r="Y324" s="45"/>
      <c r="Z324" s="45"/>
    </row>
    <row r="325" spans="1:26" ht="15.75" customHeight="1" x14ac:dyDescent="0.25">
      <c r="A325" s="53"/>
      <c r="B325" s="60"/>
      <c r="C325" s="43"/>
      <c r="D325" s="43"/>
      <c r="E325" s="43"/>
      <c r="F325" s="43"/>
      <c r="G325" s="43"/>
      <c r="H325" s="43"/>
      <c r="I325" s="43"/>
      <c r="J325" s="61"/>
      <c r="K325" s="43"/>
      <c r="L325" s="43"/>
      <c r="M325" s="44"/>
      <c r="N325" s="43"/>
      <c r="O325" s="43"/>
      <c r="P325" s="43"/>
      <c r="Q325" s="43"/>
      <c r="R325" s="43"/>
      <c r="S325" s="43"/>
      <c r="T325" s="43"/>
      <c r="U325" s="43"/>
      <c r="V325" s="45"/>
      <c r="W325" s="45"/>
      <c r="X325" s="45"/>
      <c r="Y325" s="45"/>
      <c r="Z325" s="45"/>
    </row>
    <row r="326" spans="1:26" ht="15.75" customHeight="1" x14ac:dyDescent="0.25">
      <c r="A326" s="53"/>
      <c r="B326" s="60"/>
      <c r="C326" s="43"/>
      <c r="D326" s="43"/>
      <c r="E326" s="43"/>
      <c r="F326" s="43"/>
      <c r="G326" s="43"/>
      <c r="H326" s="43"/>
      <c r="I326" s="43"/>
      <c r="J326" s="61"/>
      <c r="K326" s="43"/>
      <c r="L326" s="43"/>
      <c r="M326" s="44"/>
      <c r="N326" s="43"/>
      <c r="O326" s="43"/>
      <c r="P326" s="43"/>
      <c r="Q326" s="43"/>
      <c r="R326" s="43"/>
      <c r="S326" s="43"/>
      <c r="T326" s="43"/>
      <c r="U326" s="43"/>
      <c r="V326" s="45"/>
      <c r="W326" s="45"/>
      <c r="X326" s="45"/>
      <c r="Y326" s="45"/>
      <c r="Z326" s="45"/>
    </row>
    <row r="327" spans="1:26" ht="15.75" customHeight="1" x14ac:dyDescent="0.25">
      <c r="A327" s="53"/>
      <c r="B327" s="60"/>
      <c r="C327" s="43"/>
      <c r="D327" s="43"/>
      <c r="E327" s="43"/>
      <c r="F327" s="43"/>
      <c r="G327" s="43"/>
      <c r="H327" s="43"/>
      <c r="I327" s="43"/>
      <c r="J327" s="61"/>
      <c r="K327" s="43"/>
      <c r="L327" s="43"/>
      <c r="M327" s="44"/>
      <c r="N327" s="43"/>
      <c r="O327" s="43"/>
      <c r="P327" s="43"/>
      <c r="Q327" s="43"/>
      <c r="R327" s="43"/>
      <c r="S327" s="43"/>
      <c r="T327" s="43"/>
      <c r="U327" s="43"/>
      <c r="V327" s="45"/>
      <c r="W327" s="45"/>
      <c r="X327" s="45"/>
      <c r="Y327" s="45"/>
      <c r="Z327" s="45"/>
    </row>
    <row r="328" spans="1:26" ht="15.75" customHeight="1" x14ac:dyDescent="0.25">
      <c r="A328" s="53"/>
      <c r="B328" s="60"/>
      <c r="C328" s="43"/>
      <c r="D328" s="43"/>
      <c r="E328" s="43"/>
      <c r="F328" s="43"/>
      <c r="G328" s="43"/>
      <c r="H328" s="43"/>
      <c r="I328" s="43"/>
      <c r="J328" s="61"/>
      <c r="K328" s="43"/>
      <c r="L328" s="43"/>
      <c r="M328" s="44"/>
      <c r="N328" s="43"/>
      <c r="O328" s="43"/>
      <c r="P328" s="43"/>
      <c r="Q328" s="43"/>
      <c r="R328" s="43"/>
      <c r="S328" s="43"/>
      <c r="T328" s="43"/>
      <c r="U328" s="43"/>
      <c r="V328" s="45"/>
      <c r="W328" s="45"/>
      <c r="X328" s="45"/>
      <c r="Y328" s="45"/>
      <c r="Z328" s="45"/>
    </row>
    <row r="329" spans="1:26" ht="15.75" customHeight="1" x14ac:dyDescent="0.25">
      <c r="A329" s="53"/>
      <c r="B329" s="60"/>
      <c r="C329" s="43"/>
      <c r="D329" s="43"/>
      <c r="E329" s="43"/>
      <c r="F329" s="43"/>
      <c r="G329" s="43"/>
      <c r="H329" s="43"/>
      <c r="I329" s="43"/>
      <c r="J329" s="61"/>
      <c r="K329" s="43"/>
      <c r="L329" s="43"/>
      <c r="M329" s="44"/>
      <c r="N329" s="43"/>
      <c r="O329" s="43"/>
      <c r="P329" s="43"/>
      <c r="Q329" s="43"/>
      <c r="R329" s="43"/>
      <c r="S329" s="43"/>
      <c r="T329" s="43"/>
      <c r="U329" s="43"/>
      <c r="V329" s="45"/>
      <c r="W329" s="45"/>
      <c r="X329" s="45"/>
      <c r="Y329" s="45"/>
      <c r="Z329" s="45"/>
    </row>
    <row r="330" spans="1:26" ht="15.75" customHeight="1" x14ac:dyDescent="0.25">
      <c r="A330" s="53"/>
      <c r="B330" s="60"/>
      <c r="C330" s="43"/>
      <c r="D330" s="43"/>
      <c r="E330" s="43"/>
      <c r="F330" s="43"/>
      <c r="G330" s="43"/>
      <c r="H330" s="43"/>
      <c r="I330" s="43"/>
      <c r="J330" s="61"/>
      <c r="K330" s="43"/>
      <c r="L330" s="43"/>
      <c r="M330" s="44"/>
      <c r="N330" s="43"/>
      <c r="O330" s="43"/>
      <c r="P330" s="43"/>
      <c r="Q330" s="43"/>
      <c r="R330" s="43"/>
      <c r="S330" s="43"/>
      <c r="T330" s="43"/>
      <c r="U330" s="43"/>
      <c r="V330" s="45"/>
      <c r="W330" s="45"/>
      <c r="X330" s="45"/>
      <c r="Y330" s="45"/>
      <c r="Z330" s="45"/>
    </row>
    <row r="331" spans="1:26" ht="15.75" customHeight="1" x14ac:dyDescent="0.25">
      <c r="A331" s="53"/>
      <c r="B331" s="60"/>
      <c r="C331" s="43"/>
      <c r="D331" s="43"/>
      <c r="E331" s="43"/>
      <c r="F331" s="43"/>
      <c r="G331" s="43"/>
      <c r="H331" s="43"/>
      <c r="I331" s="43"/>
      <c r="J331" s="61"/>
      <c r="K331" s="43"/>
      <c r="L331" s="43"/>
      <c r="M331" s="44"/>
      <c r="N331" s="43"/>
      <c r="O331" s="43"/>
      <c r="P331" s="43"/>
      <c r="Q331" s="43"/>
      <c r="R331" s="43"/>
      <c r="S331" s="43"/>
      <c r="T331" s="43"/>
      <c r="U331" s="43"/>
      <c r="V331" s="45"/>
      <c r="W331" s="45"/>
      <c r="X331" s="45"/>
      <c r="Y331" s="45"/>
      <c r="Z331" s="45"/>
    </row>
    <row r="332" spans="1:26" ht="15.75" customHeight="1" x14ac:dyDescent="0.25">
      <c r="A332" s="53"/>
      <c r="B332" s="60"/>
      <c r="C332" s="43"/>
      <c r="D332" s="43"/>
      <c r="E332" s="43"/>
      <c r="F332" s="43"/>
      <c r="G332" s="43"/>
      <c r="H332" s="43"/>
      <c r="I332" s="43"/>
      <c r="J332" s="61"/>
      <c r="K332" s="43"/>
      <c r="L332" s="43"/>
      <c r="M332" s="44"/>
      <c r="N332" s="43"/>
      <c r="O332" s="43"/>
      <c r="P332" s="43"/>
      <c r="Q332" s="43"/>
      <c r="R332" s="43"/>
      <c r="S332" s="43"/>
      <c r="T332" s="43"/>
      <c r="U332" s="43"/>
      <c r="V332" s="45"/>
      <c r="W332" s="45"/>
      <c r="X332" s="45"/>
      <c r="Y332" s="45"/>
      <c r="Z332" s="45"/>
    </row>
    <row r="333" spans="1:26" ht="15.75" customHeight="1" x14ac:dyDescent="0.25">
      <c r="A333" s="53"/>
      <c r="B333" s="60"/>
      <c r="C333" s="43"/>
      <c r="D333" s="43"/>
      <c r="E333" s="43"/>
      <c r="F333" s="43"/>
      <c r="G333" s="43"/>
      <c r="H333" s="43"/>
      <c r="I333" s="43"/>
      <c r="J333" s="61"/>
      <c r="K333" s="43"/>
      <c r="L333" s="43"/>
      <c r="M333" s="44"/>
      <c r="N333" s="43"/>
      <c r="O333" s="43"/>
      <c r="P333" s="43"/>
      <c r="Q333" s="43"/>
      <c r="R333" s="43"/>
      <c r="S333" s="43"/>
      <c r="T333" s="43"/>
      <c r="U333" s="43"/>
      <c r="V333" s="45"/>
      <c r="W333" s="45"/>
      <c r="X333" s="45"/>
      <c r="Y333" s="45"/>
      <c r="Z333" s="45"/>
    </row>
    <row r="334" spans="1:26" ht="15.75" customHeight="1" x14ac:dyDescent="0.25">
      <c r="A334" s="53"/>
      <c r="B334" s="60"/>
      <c r="C334" s="43"/>
      <c r="D334" s="43"/>
      <c r="E334" s="43"/>
      <c r="F334" s="43"/>
      <c r="G334" s="43"/>
      <c r="H334" s="43"/>
      <c r="I334" s="43"/>
      <c r="J334" s="61"/>
      <c r="K334" s="43"/>
      <c r="L334" s="43"/>
      <c r="M334" s="44"/>
      <c r="N334" s="43"/>
      <c r="O334" s="43"/>
      <c r="P334" s="43"/>
      <c r="Q334" s="43"/>
      <c r="R334" s="43"/>
      <c r="S334" s="43"/>
      <c r="T334" s="43"/>
      <c r="U334" s="43"/>
      <c r="V334" s="45"/>
      <c r="W334" s="45"/>
      <c r="X334" s="45"/>
      <c r="Y334" s="45"/>
      <c r="Z334" s="45"/>
    </row>
    <row r="335" spans="1:26" ht="15.75" customHeight="1" x14ac:dyDescent="0.25">
      <c r="A335" s="53"/>
      <c r="B335" s="60"/>
      <c r="C335" s="43"/>
      <c r="D335" s="43"/>
      <c r="E335" s="43"/>
      <c r="F335" s="43"/>
      <c r="G335" s="43"/>
      <c r="H335" s="43"/>
      <c r="I335" s="43"/>
      <c r="J335" s="61"/>
      <c r="K335" s="43"/>
      <c r="L335" s="43"/>
      <c r="M335" s="44"/>
      <c r="N335" s="43"/>
      <c r="O335" s="43"/>
      <c r="P335" s="43"/>
      <c r="Q335" s="43"/>
      <c r="R335" s="43"/>
      <c r="S335" s="43"/>
      <c r="T335" s="43"/>
      <c r="U335" s="43"/>
      <c r="V335" s="45"/>
      <c r="W335" s="45"/>
      <c r="X335" s="45"/>
      <c r="Y335" s="45"/>
      <c r="Z335" s="45"/>
    </row>
    <row r="336" spans="1:26" ht="15.75" customHeight="1" x14ac:dyDescent="0.25">
      <c r="A336" s="53"/>
      <c r="B336" s="60"/>
      <c r="C336" s="43"/>
      <c r="D336" s="43"/>
      <c r="E336" s="43"/>
      <c r="F336" s="43"/>
      <c r="G336" s="43"/>
      <c r="H336" s="43"/>
      <c r="I336" s="43"/>
      <c r="J336" s="61"/>
      <c r="K336" s="43"/>
      <c r="L336" s="43"/>
      <c r="M336" s="44"/>
      <c r="N336" s="43"/>
      <c r="O336" s="43"/>
      <c r="P336" s="43"/>
      <c r="Q336" s="43"/>
      <c r="R336" s="43"/>
      <c r="S336" s="43"/>
      <c r="T336" s="43"/>
      <c r="U336" s="43"/>
      <c r="V336" s="45"/>
      <c r="W336" s="45"/>
      <c r="X336" s="45"/>
      <c r="Y336" s="45"/>
      <c r="Z336" s="45"/>
    </row>
    <row r="337" spans="1:26" ht="15.75" customHeight="1" x14ac:dyDescent="0.25">
      <c r="A337" s="53"/>
      <c r="B337" s="60"/>
      <c r="C337" s="43"/>
      <c r="D337" s="43"/>
      <c r="E337" s="43"/>
      <c r="F337" s="43"/>
      <c r="G337" s="43"/>
      <c r="H337" s="43"/>
      <c r="I337" s="43"/>
      <c r="J337" s="61"/>
      <c r="K337" s="43"/>
      <c r="L337" s="43"/>
      <c r="M337" s="44"/>
      <c r="N337" s="43"/>
      <c r="O337" s="43"/>
      <c r="P337" s="43"/>
      <c r="Q337" s="43"/>
      <c r="R337" s="43"/>
      <c r="S337" s="43"/>
      <c r="T337" s="43"/>
      <c r="U337" s="43"/>
      <c r="V337" s="45"/>
      <c r="W337" s="45"/>
      <c r="X337" s="45"/>
      <c r="Y337" s="45"/>
      <c r="Z337" s="45"/>
    </row>
    <row r="338" spans="1:26" ht="15.75" customHeight="1" x14ac:dyDescent="0.25">
      <c r="A338" s="53"/>
      <c r="B338" s="60"/>
      <c r="C338" s="43"/>
      <c r="D338" s="43"/>
      <c r="E338" s="43"/>
      <c r="F338" s="43"/>
      <c r="G338" s="43"/>
      <c r="H338" s="43"/>
      <c r="I338" s="43"/>
      <c r="J338" s="61"/>
      <c r="K338" s="43"/>
      <c r="L338" s="43"/>
      <c r="M338" s="44"/>
      <c r="N338" s="43"/>
      <c r="O338" s="43"/>
      <c r="P338" s="43"/>
      <c r="Q338" s="43"/>
      <c r="R338" s="43"/>
      <c r="S338" s="43"/>
      <c r="T338" s="43"/>
      <c r="U338" s="43"/>
      <c r="V338" s="45"/>
      <c r="W338" s="45"/>
      <c r="X338" s="45"/>
      <c r="Y338" s="45"/>
      <c r="Z338" s="45"/>
    </row>
    <row r="339" spans="1:26" ht="15.75" customHeight="1" x14ac:dyDescent="0.25">
      <c r="A339" s="53"/>
      <c r="B339" s="60"/>
      <c r="C339" s="43"/>
      <c r="D339" s="43"/>
      <c r="E339" s="43"/>
      <c r="F339" s="43"/>
      <c r="G339" s="43"/>
      <c r="H339" s="43"/>
      <c r="I339" s="43"/>
      <c r="J339" s="61"/>
      <c r="K339" s="43"/>
      <c r="L339" s="43"/>
      <c r="M339" s="44"/>
      <c r="N339" s="43"/>
      <c r="O339" s="43"/>
      <c r="P339" s="43"/>
      <c r="Q339" s="43"/>
      <c r="R339" s="43"/>
      <c r="S339" s="43"/>
      <c r="T339" s="43"/>
      <c r="U339" s="43"/>
      <c r="V339" s="45"/>
      <c r="W339" s="45"/>
      <c r="X339" s="45"/>
      <c r="Y339" s="45"/>
      <c r="Z339" s="45"/>
    </row>
    <row r="340" spans="1:26" ht="15.75" customHeight="1" x14ac:dyDescent="0.25">
      <c r="A340" s="53"/>
      <c r="B340" s="60"/>
      <c r="C340" s="43"/>
      <c r="D340" s="43"/>
      <c r="E340" s="43"/>
      <c r="F340" s="43"/>
      <c r="G340" s="43"/>
      <c r="H340" s="43"/>
      <c r="I340" s="43"/>
      <c r="J340" s="61"/>
      <c r="K340" s="43"/>
      <c r="L340" s="43"/>
      <c r="M340" s="44"/>
      <c r="N340" s="43"/>
      <c r="O340" s="43"/>
      <c r="P340" s="43"/>
      <c r="Q340" s="43"/>
      <c r="R340" s="43"/>
      <c r="S340" s="43"/>
      <c r="T340" s="43"/>
      <c r="U340" s="43"/>
      <c r="V340" s="45"/>
      <c r="W340" s="45"/>
      <c r="X340" s="45"/>
      <c r="Y340" s="45"/>
      <c r="Z340" s="45"/>
    </row>
    <row r="341" spans="1:26" ht="15.75" customHeight="1" x14ac:dyDescent="0.25">
      <c r="A341" s="53"/>
      <c r="B341" s="60"/>
      <c r="C341" s="43"/>
      <c r="D341" s="43"/>
      <c r="E341" s="43"/>
      <c r="F341" s="43"/>
      <c r="G341" s="43"/>
      <c r="H341" s="43"/>
      <c r="I341" s="43"/>
      <c r="J341" s="61"/>
      <c r="K341" s="43"/>
      <c r="L341" s="43"/>
      <c r="M341" s="44"/>
      <c r="N341" s="43"/>
      <c r="O341" s="43"/>
      <c r="P341" s="43"/>
      <c r="Q341" s="43"/>
      <c r="R341" s="43"/>
      <c r="S341" s="43"/>
      <c r="T341" s="43"/>
      <c r="U341" s="43"/>
      <c r="V341" s="45"/>
      <c r="W341" s="45"/>
      <c r="X341" s="45"/>
      <c r="Y341" s="45"/>
      <c r="Z341" s="45"/>
    </row>
    <row r="342" spans="1:26" ht="15.75" customHeight="1" x14ac:dyDescent="0.25">
      <c r="A342" s="53"/>
      <c r="B342" s="60"/>
      <c r="C342" s="43"/>
      <c r="D342" s="43"/>
      <c r="E342" s="43"/>
      <c r="F342" s="43"/>
      <c r="G342" s="43"/>
      <c r="H342" s="43"/>
      <c r="I342" s="43"/>
      <c r="J342" s="61"/>
      <c r="K342" s="43"/>
      <c r="L342" s="43"/>
      <c r="M342" s="44"/>
      <c r="N342" s="43"/>
      <c r="O342" s="43"/>
      <c r="P342" s="43"/>
      <c r="Q342" s="43"/>
      <c r="R342" s="43"/>
      <c r="S342" s="43"/>
      <c r="T342" s="43"/>
      <c r="U342" s="43"/>
      <c r="V342" s="45"/>
      <c r="W342" s="45"/>
      <c r="X342" s="45"/>
      <c r="Y342" s="45"/>
      <c r="Z342" s="45"/>
    </row>
    <row r="343" spans="1:26" ht="15.75" customHeight="1" x14ac:dyDescent="0.25">
      <c r="A343" s="53"/>
      <c r="B343" s="60"/>
      <c r="C343" s="43"/>
      <c r="D343" s="43"/>
      <c r="E343" s="43"/>
      <c r="F343" s="43"/>
      <c r="G343" s="43"/>
      <c r="H343" s="43"/>
      <c r="I343" s="43"/>
      <c r="J343" s="61"/>
      <c r="K343" s="43"/>
      <c r="L343" s="43"/>
      <c r="M343" s="44"/>
      <c r="N343" s="43"/>
      <c r="O343" s="43"/>
      <c r="P343" s="43"/>
      <c r="Q343" s="43"/>
      <c r="R343" s="43"/>
      <c r="S343" s="43"/>
      <c r="T343" s="43"/>
      <c r="U343" s="43"/>
      <c r="V343" s="45"/>
      <c r="W343" s="45"/>
      <c r="X343" s="45"/>
      <c r="Y343" s="45"/>
      <c r="Z343" s="45"/>
    </row>
    <row r="344" spans="1:26" ht="15.75" customHeight="1" x14ac:dyDescent="0.25">
      <c r="A344" s="53"/>
      <c r="B344" s="60"/>
      <c r="C344" s="43"/>
      <c r="D344" s="43"/>
      <c r="E344" s="43"/>
      <c r="F344" s="43"/>
      <c r="G344" s="43"/>
      <c r="H344" s="43"/>
      <c r="I344" s="43"/>
      <c r="J344" s="61"/>
      <c r="K344" s="43"/>
      <c r="L344" s="43"/>
      <c r="M344" s="44"/>
      <c r="N344" s="43"/>
      <c r="O344" s="43"/>
      <c r="P344" s="43"/>
      <c r="Q344" s="43"/>
      <c r="R344" s="43"/>
      <c r="S344" s="43"/>
      <c r="T344" s="43"/>
      <c r="U344" s="43"/>
      <c r="V344" s="45"/>
      <c r="W344" s="45"/>
      <c r="X344" s="45"/>
      <c r="Y344" s="45"/>
      <c r="Z344" s="45"/>
    </row>
    <row r="345" spans="1:26" ht="15.75" customHeight="1" x14ac:dyDescent="0.25">
      <c r="A345" s="53"/>
      <c r="B345" s="60"/>
      <c r="C345" s="43"/>
      <c r="D345" s="43"/>
      <c r="E345" s="43"/>
      <c r="F345" s="43"/>
      <c r="G345" s="43"/>
      <c r="H345" s="43"/>
      <c r="I345" s="43"/>
      <c r="J345" s="61"/>
      <c r="K345" s="43"/>
      <c r="L345" s="43"/>
      <c r="M345" s="44"/>
      <c r="N345" s="43"/>
      <c r="O345" s="43"/>
      <c r="P345" s="43"/>
      <c r="Q345" s="43"/>
      <c r="R345" s="43"/>
      <c r="S345" s="43"/>
      <c r="T345" s="43"/>
      <c r="U345" s="43"/>
      <c r="V345" s="45"/>
      <c r="W345" s="45"/>
      <c r="X345" s="45"/>
      <c r="Y345" s="45"/>
      <c r="Z345" s="45"/>
    </row>
    <row r="346" spans="1:26" ht="15.75" customHeight="1" x14ac:dyDescent="0.25">
      <c r="A346" s="53"/>
      <c r="B346" s="60"/>
      <c r="C346" s="43"/>
      <c r="D346" s="43"/>
      <c r="E346" s="43"/>
      <c r="F346" s="43"/>
      <c r="G346" s="43"/>
      <c r="H346" s="43"/>
      <c r="I346" s="43"/>
      <c r="J346" s="61"/>
      <c r="K346" s="43"/>
      <c r="L346" s="43"/>
      <c r="M346" s="44"/>
      <c r="N346" s="43"/>
      <c r="O346" s="43"/>
      <c r="P346" s="43"/>
      <c r="Q346" s="43"/>
      <c r="R346" s="43"/>
      <c r="S346" s="43"/>
      <c r="T346" s="43"/>
      <c r="U346" s="43"/>
      <c r="V346" s="45"/>
      <c r="W346" s="45"/>
      <c r="X346" s="45"/>
      <c r="Y346" s="45"/>
      <c r="Z346" s="45"/>
    </row>
    <row r="347" spans="1:26" ht="15.75" customHeight="1" x14ac:dyDescent="0.25">
      <c r="A347" s="53"/>
      <c r="B347" s="60"/>
      <c r="C347" s="43"/>
      <c r="D347" s="43"/>
      <c r="E347" s="43"/>
      <c r="F347" s="43"/>
      <c r="G347" s="43"/>
      <c r="H347" s="43"/>
      <c r="I347" s="43"/>
      <c r="J347" s="61"/>
      <c r="K347" s="43"/>
      <c r="L347" s="43"/>
      <c r="M347" s="44"/>
      <c r="N347" s="43"/>
      <c r="O347" s="43"/>
      <c r="P347" s="43"/>
      <c r="Q347" s="43"/>
      <c r="R347" s="43"/>
      <c r="S347" s="43"/>
      <c r="T347" s="43"/>
      <c r="U347" s="43"/>
      <c r="V347" s="45"/>
      <c r="W347" s="45"/>
      <c r="X347" s="45"/>
      <c r="Y347" s="45"/>
      <c r="Z347" s="45"/>
    </row>
    <row r="348" spans="1:26" ht="15.75" customHeight="1" x14ac:dyDescent="0.25">
      <c r="A348" s="53"/>
      <c r="B348" s="60"/>
      <c r="C348" s="43"/>
      <c r="D348" s="43"/>
      <c r="E348" s="43"/>
      <c r="F348" s="43"/>
      <c r="G348" s="43"/>
      <c r="H348" s="43"/>
      <c r="I348" s="43"/>
      <c r="J348" s="61"/>
      <c r="K348" s="43"/>
      <c r="L348" s="43"/>
      <c r="M348" s="44"/>
      <c r="N348" s="43"/>
      <c r="O348" s="43"/>
      <c r="P348" s="43"/>
      <c r="Q348" s="43"/>
      <c r="R348" s="43"/>
      <c r="S348" s="43"/>
      <c r="T348" s="43"/>
      <c r="U348" s="43"/>
      <c r="V348" s="45"/>
      <c r="W348" s="45"/>
      <c r="X348" s="45"/>
      <c r="Y348" s="45"/>
      <c r="Z348" s="45"/>
    </row>
    <row r="349" spans="1:26" ht="15.75" customHeight="1" x14ac:dyDescent="0.25">
      <c r="A349" s="53"/>
      <c r="B349" s="60"/>
      <c r="C349" s="43"/>
      <c r="D349" s="43"/>
      <c r="E349" s="43"/>
      <c r="F349" s="43"/>
      <c r="G349" s="43"/>
      <c r="H349" s="43"/>
      <c r="I349" s="43"/>
      <c r="J349" s="61"/>
      <c r="K349" s="43"/>
      <c r="L349" s="43"/>
      <c r="M349" s="44"/>
      <c r="N349" s="43"/>
      <c r="O349" s="43"/>
      <c r="P349" s="43"/>
      <c r="Q349" s="43"/>
      <c r="R349" s="43"/>
      <c r="S349" s="43"/>
      <c r="T349" s="43"/>
      <c r="U349" s="43"/>
      <c r="V349" s="45"/>
      <c r="W349" s="45"/>
      <c r="X349" s="45"/>
      <c r="Y349" s="45"/>
      <c r="Z349" s="45"/>
    </row>
    <row r="350" spans="1:26" ht="15.75" customHeight="1" x14ac:dyDescent="0.25">
      <c r="A350" s="53"/>
      <c r="B350" s="60"/>
      <c r="C350" s="43"/>
      <c r="D350" s="43"/>
      <c r="E350" s="43"/>
      <c r="F350" s="43"/>
      <c r="G350" s="43"/>
      <c r="H350" s="43"/>
      <c r="I350" s="43"/>
      <c r="J350" s="61"/>
      <c r="K350" s="43"/>
      <c r="L350" s="43"/>
      <c r="M350" s="44"/>
      <c r="N350" s="43"/>
      <c r="O350" s="43"/>
      <c r="P350" s="43"/>
      <c r="Q350" s="43"/>
      <c r="R350" s="43"/>
      <c r="S350" s="43"/>
      <c r="T350" s="43"/>
      <c r="U350" s="43"/>
      <c r="V350" s="45"/>
      <c r="W350" s="45"/>
      <c r="X350" s="45"/>
      <c r="Y350" s="45"/>
      <c r="Z350" s="45"/>
    </row>
    <row r="351" spans="1:26" ht="15.75" customHeight="1" x14ac:dyDescent="0.25">
      <c r="A351" s="53"/>
      <c r="B351" s="60"/>
      <c r="C351" s="43"/>
      <c r="D351" s="43"/>
      <c r="E351" s="43"/>
      <c r="F351" s="43"/>
      <c r="G351" s="43"/>
      <c r="H351" s="43"/>
      <c r="I351" s="43"/>
      <c r="J351" s="61"/>
      <c r="K351" s="43"/>
      <c r="L351" s="43"/>
      <c r="M351" s="44"/>
      <c r="N351" s="43"/>
      <c r="O351" s="43"/>
      <c r="P351" s="43"/>
      <c r="Q351" s="43"/>
      <c r="R351" s="43"/>
      <c r="S351" s="43"/>
      <c r="T351" s="43"/>
      <c r="U351" s="43"/>
      <c r="V351" s="45"/>
      <c r="W351" s="45"/>
      <c r="X351" s="45"/>
      <c r="Y351" s="45"/>
      <c r="Z351" s="45"/>
    </row>
    <row r="352" spans="1:26" ht="15.75" customHeight="1" x14ac:dyDescent="0.25">
      <c r="A352" s="53"/>
      <c r="B352" s="60"/>
      <c r="C352" s="43"/>
      <c r="D352" s="43"/>
      <c r="E352" s="43"/>
      <c r="F352" s="43"/>
      <c r="G352" s="43"/>
      <c r="H352" s="43"/>
      <c r="I352" s="43"/>
      <c r="J352" s="61"/>
      <c r="K352" s="43"/>
      <c r="L352" s="43"/>
      <c r="M352" s="44"/>
      <c r="N352" s="43"/>
      <c r="O352" s="43"/>
      <c r="P352" s="43"/>
      <c r="Q352" s="43"/>
      <c r="R352" s="43"/>
      <c r="S352" s="43"/>
      <c r="T352" s="43"/>
      <c r="U352" s="43"/>
      <c r="V352" s="45"/>
      <c r="W352" s="45"/>
      <c r="X352" s="45"/>
      <c r="Y352" s="45"/>
      <c r="Z352" s="45"/>
    </row>
    <row r="353" spans="1:26" ht="15.75" customHeight="1" x14ac:dyDescent="0.25">
      <c r="A353" s="53"/>
      <c r="B353" s="60"/>
      <c r="C353" s="43"/>
      <c r="D353" s="43"/>
      <c r="E353" s="43"/>
      <c r="F353" s="43"/>
      <c r="G353" s="43"/>
      <c r="H353" s="43"/>
      <c r="I353" s="43"/>
      <c r="J353" s="61"/>
      <c r="K353" s="43"/>
      <c r="L353" s="43"/>
      <c r="M353" s="44"/>
      <c r="N353" s="43"/>
      <c r="O353" s="43"/>
      <c r="P353" s="43"/>
      <c r="Q353" s="43"/>
      <c r="R353" s="43"/>
      <c r="S353" s="43"/>
      <c r="T353" s="43"/>
      <c r="U353" s="43"/>
      <c r="V353" s="45"/>
      <c r="W353" s="45"/>
      <c r="X353" s="45"/>
      <c r="Y353" s="45"/>
      <c r="Z353" s="45"/>
    </row>
    <row r="354" spans="1:26" ht="15.75" customHeight="1" x14ac:dyDescent="0.25">
      <c r="A354" s="53"/>
      <c r="B354" s="60"/>
      <c r="C354" s="43"/>
      <c r="D354" s="43"/>
      <c r="E354" s="43"/>
      <c r="F354" s="43"/>
      <c r="G354" s="43"/>
      <c r="H354" s="43"/>
      <c r="I354" s="43"/>
      <c r="J354" s="61"/>
      <c r="K354" s="43"/>
      <c r="L354" s="43"/>
      <c r="M354" s="44"/>
      <c r="N354" s="43"/>
      <c r="O354" s="43"/>
      <c r="P354" s="43"/>
      <c r="Q354" s="43"/>
      <c r="R354" s="43"/>
      <c r="S354" s="43"/>
      <c r="T354" s="43"/>
      <c r="U354" s="43"/>
      <c r="V354" s="45"/>
      <c r="W354" s="45"/>
      <c r="X354" s="45"/>
      <c r="Y354" s="45"/>
      <c r="Z354" s="45"/>
    </row>
    <row r="355" spans="1:26" ht="15.75" customHeight="1" x14ac:dyDescent="0.25">
      <c r="A355" s="53"/>
      <c r="B355" s="60"/>
      <c r="C355" s="43"/>
      <c r="D355" s="43"/>
      <c r="E355" s="43"/>
      <c r="F355" s="43"/>
      <c r="G355" s="43"/>
      <c r="H355" s="43"/>
      <c r="I355" s="43"/>
      <c r="J355" s="61"/>
      <c r="K355" s="43"/>
      <c r="L355" s="43"/>
      <c r="M355" s="44"/>
      <c r="N355" s="43"/>
      <c r="O355" s="43"/>
      <c r="P355" s="43"/>
      <c r="Q355" s="43"/>
      <c r="R355" s="43"/>
      <c r="S355" s="43"/>
      <c r="T355" s="43"/>
      <c r="U355" s="43"/>
      <c r="V355" s="45"/>
      <c r="W355" s="45"/>
      <c r="X355" s="45"/>
      <c r="Y355" s="45"/>
      <c r="Z355" s="45"/>
    </row>
    <row r="356" spans="1:26" ht="15.75" customHeight="1" x14ac:dyDescent="0.25">
      <c r="A356" s="53"/>
      <c r="B356" s="60"/>
      <c r="C356" s="43"/>
      <c r="D356" s="43"/>
      <c r="E356" s="43"/>
      <c r="F356" s="43"/>
      <c r="G356" s="43"/>
      <c r="H356" s="43"/>
      <c r="I356" s="43"/>
      <c r="J356" s="61"/>
      <c r="K356" s="43"/>
      <c r="L356" s="43"/>
      <c r="M356" s="44"/>
      <c r="N356" s="43"/>
      <c r="O356" s="43"/>
      <c r="P356" s="43"/>
      <c r="Q356" s="43"/>
      <c r="R356" s="43"/>
      <c r="S356" s="43"/>
      <c r="T356" s="43"/>
      <c r="U356" s="43"/>
      <c r="V356" s="45"/>
      <c r="W356" s="45"/>
      <c r="X356" s="45"/>
      <c r="Y356" s="45"/>
      <c r="Z356" s="45"/>
    </row>
    <row r="357" spans="1:26" ht="15.75" customHeight="1" x14ac:dyDescent="0.25">
      <c r="A357" s="53"/>
      <c r="B357" s="60"/>
      <c r="C357" s="43"/>
      <c r="D357" s="43"/>
      <c r="E357" s="43"/>
      <c r="F357" s="43"/>
      <c r="G357" s="43"/>
      <c r="H357" s="43"/>
      <c r="I357" s="43"/>
      <c r="J357" s="61"/>
      <c r="K357" s="43"/>
      <c r="L357" s="43"/>
      <c r="M357" s="44"/>
      <c r="N357" s="43"/>
      <c r="O357" s="43"/>
      <c r="P357" s="43"/>
      <c r="Q357" s="43"/>
      <c r="R357" s="43"/>
      <c r="S357" s="43"/>
      <c r="T357" s="43"/>
      <c r="U357" s="43"/>
      <c r="V357" s="45"/>
      <c r="W357" s="45"/>
      <c r="X357" s="45"/>
      <c r="Y357" s="45"/>
      <c r="Z357" s="45"/>
    </row>
    <row r="358" spans="1:26" ht="15.75" customHeight="1" x14ac:dyDescent="0.25">
      <c r="A358" s="53"/>
      <c r="B358" s="60"/>
      <c r="C358" s="43"/>
      <c r="D358" s="43"/>
      <c r="E358" s="43"/>
      <c r="F358" s="43"/>
      <c r="G358" s="43"/>
      <c r="H358" s="43"/>
      <c r="I358" s="43"/>
      <c r="J358" s="61"/>
      <c r="K358" s="43"/>
      <c r="L358" s="43"/>
      <c r="M358" s="44"/>
      <c r="N358" s="43"/>
      <c r="O358" s="43"/>
      <c r="P358" s="43"/>
      <c r="Q358" s="43"/>
      <c r="R358" s="43"/>
      <c r="S358" s="43"/>
      <c r="T358" s="43"/>
      <c r="U358" s="43"/>
      <c r="V358" s="45"/>
      <c r="W358" s="45"/>
      <c r="X358" s="45"/>
      <c r="Y358" s="45"/>
      <c r="Z358" s="45"/>
    </row>
    <row r="359" spans="1:26" ht="15.75" customHeight="1" x14ac:dyDescent="0.25">
      <c r="A359" s="53"/>
      <c r="B359" s="60"/>
      <c r="C359" s="43"/>
      <c r="D359" s="43"/>
      <c r="E359" s="43"/>
      <c r="F359" s="43"/>
      <c r="G359" s="43"/>
      <c r="H359" s="43"/>
      <c r="I359" s="43"/>
      <c r="J359" s="61"/>
      <c r="K359" s="43"/>
      <c r="L359" s="43"/>
      <c r="M359" s="44"/>
      <c r="N359" s="43"/>
      <c r="O359" s="43"/>
      <c r="P359" s="43"/>
      <c r="Q359" s="43"/>
      <c r="R359" s="43"/>
      <c r="S359" s="43"/>
      <c r="T359" s="43"/>
      <c r="U359" s="43"/>
      <c r="V359" s="45"/>
      <c r="W359" s="45"/>
      <c r="X359" s="45"/>
      <c r="Y359" s="45"/>
      <c r="Z359" s="45"/>
    </row>
    <row r="360" spans="1:26" ht="15.75" customHeight="1" x14ac:dyDescent="0.25">
      <c r="A360" s="53"/>
      <c r="B360" s="60"/>
      <c r="C360" s="43"/>
      <c r="D360" s="43"/>
      <c r="E360" s="43"/>
      <c r="F360" s="43"/>
      <c r="G360" s="43"/>
      <c r="H360" s="43"/>
      <c r="I360" s="43"/>
      <c r="J360" s="61"/>
      <c r="K360" s="43"/>
      <c r="L360" s="43"/>
      <c r="M360" s="44"/>
      <c r="N360" s="43"/>
      <c r="O360" s="43"/>
      <c r="P360" s="43"/>
      <c r="Q360" s="43"/>
      <c r="R360" s="43"/>
      <c r="S360" s="43"/>
      <c r="T360" s="43"/>
      <c r="U360" s="43"/>
      <c r="V360" s="45"/>
      <c r="W360" s="45"/>
      <c r="X360" s="45"/>
      <c r="Y360" s="45"/>
      <c r="Z360" s="45"/>
    </row>
    <row r="361" spans="1:26" ht="15.75" customHeight="1" x14ac:dyDescent="0.25">
      <c r="A361" s="53"/>
      <c r="B361" s="60"/>
      <c r="C361" s="43"/>
      <c r="D361" s="43"/>
      <c r="E361" s="43"/>
      <c r="F361" s="43"/>
      <c r="G361" s="43"/>
      <c r="H361" s="43"/>
      <c r="I361" s="43"/>
      <c r="J361" s="61"/>
      <c r="K361" s="43"/>
      <c r="L361" s="43"/>
      <c r="M361" s="44"/>
      <c r="N361" s="43"/>
      <c r="O361" s="43"/>
      <c r="P361" s="43"/>
      <c r="Q361" s="43"/>
      <c r="R361" s="43"/>
      <c r="S361" s="43"/>
      <c r="T361" s="43"/>
      <c r="U361" s="43"/>
      <c r="V361" s="45"/>
      <c r="W361" s="45"/>
      <c r="X361" s="45"/>
      <c r="Y361" s="45"/>
      <c r="Z361" s="45"/>
    </row>
    <row r="362" spans="1:26" ht="15.75" customHeight="1" x14ac:dyDescent="0.25">
      <c r="A362" s="53"/>
      <c r="B362" s="60"/>
      <c r="C362" s="43"/>
      <c r="D362" s="43"/>
      <c r="E362" s="43"/>
      <c r="F362" s="43"/>
      <c r="G362" s="43"/>
      <c r="H362" s="43"/>
      <c r="I362" s="43"/>
      <c r="J362" s="61"/>
      <c r="K362" s="43"/>
      <c r="L362" s="43"/>
      <c r="M362" s="44"/>
      <c r="N362" s="43"/>
      <c r="O362" s="43"/>
      <c r="P362" s="43"/>
      <c r="Q362" s="43"/>
      <c r="R362" s="43"/>
      <c r="S362" s="43"/>
      <c r="T362" s="43"/>
      <c r="U362" s="43"/>
      <c r="V362" s="45"/>
      <c r="W362" s="45"/>
      <c r="X362" s="45"/>
      <c r="Y362" s="45"/>
      <c r="Z362" s="45"/>
    </row>
    <row r="363" spans="1:26" ht="15.75" customHeight="1" x14ac:dyDescent="0.25">
      <c r="A363" s="53"/>
      <c r="B363" s="60"/>
      <c r="C363" s="43"/>
      <c r="D363" s="43"/>
      <c r="E363" s="43"/>
      <c r="F363" s="43"/>
      <c r="G363" s="43"/>
      <c r="H363" s="43"/>
      <c r="I363" s="43"/>
      <c r="J363" s="61"/>
      <c r="K363" s="43"/>
      <c r="L363" s="43"/>
      <c r="M363" s="44"/>
      <c r="N363" s="43"/>
      <c r="O363" s="43"/>
      <c r="P363" s="43"/>
      <c r="Q363" s="43"/>
      <c r="R363" s="43"/>
      <c r="S363" s="43"/>
      <c r="T363" s="43"/>
      <c r="U363" s="43"/>
      <c r="V363" s="45"/>
      <c r="W363" s="45"/>
      <c r="X363" s="45"/>
      <c r="Y363" s="45"/>
      <c r="Z363" s="45"/>
    </row>
    <row r="364" spans="1:26" ht="15.75" customHeight="1" x14ac:dyDescent="0.25">
      <c r="A364" s="53"/>
      <c r="B364" s="60"/>
      <c r="C364" s="43"/>
      <c r="D364" s="43"/>
      <c r="E364" s="43"/>
      <c r="F364" s="43"/>
      <c r="G364" s="43"/>
      <c r="H364" s="43"/>
      <c r="I364" s="43"/>
      <c r="J364" s="61"/>
      <c r="K364" s="43"/>
      <c r="L364" s="43"/>
      <c r="M364" s="44"/>
      <c r="N364" s="43"/>
      <c r="O364" s="43"/>
      <c r="P364" s="43"/>
      <c r="Q364" s="43"/>
      <c r="R364" s="43"/>
      <c r="S364" s="43"/>
      <c r="T364" s="43"/>
      <c r="U364" s="43"/>
      <c r="V364" s="45"/>
      <c r="W364" s="45"/>
      <c r="X364" s="45"/>
      <c r="Y364" s="45"/>
      <c r="Z364" s="45"/>
    </row>
    <row r="365" spans="1:26" ht="15.75" customHeight="1" x14ac:dyDescent="0.25">
      <c r="A365" s="53"/>
      <c r="B365" s="60"/>
      <c r="C365" s="43"/>
      <c r="D365" s="43"/>
      <c r="E365" s="43"/>
      <c r="F365" s="43"/>
      <c r="G365" s="43"/>
      <c r="H365" s="43"/>
      <c r="I365" s="43"/>
      <c r="J365" s="61"/>
      <c r="K365" s="43"/>
      <c r="L365" s="43"/>
      <c r="M365" s="44"/>
      <c r="N365" s="43"/>
      <c r="O365" s="43"/>
      <c r="P365" s="43"/>
      <c r="Q365" s="43"/>
      <c r="R365" s="43"/>
      <c r="S365" s="43"/>
      <c r="T365" s="43"/>
      <c r="U365" s="43"/>
      <c r="V365" s="45"/>
      <c r="W365" s="45"/>
      <c r="X365" s="45"/>
      <c r="Y365" s="45"/>
      <c r="Z365" s="45"/>
    </row>
    <row r="366" spans="1:26" ht="15.75" customHeight="1" x14ac:dyDescent="0.25">
      <c r="A366" s="53"/>
      <c r="B366" s="60"/>
      <c r="C366" s="43"/>
      <c r="D366" s="43"/>
      <c r="E366" s="43"/>
      <c r="F366" s="43"/>
      <c r="G366" s="43"/>
      <c r="H366" s="43"/>
      <c r="I366" s="43"/>
      <c r="J366" s="61"/>
      <c r="K366" s="43"/>
      <c r="L366" s="43"/>
      <c r="M366" s="44"/>
      <c r="N366" s="43"/>
      <c r="O366" s="43"/>
      <c r="P366" s="43"/>
      <c r="Q366" s="43"/>
      <c r="R366" s="43"/>
      <c r="S366" s="43"/>
      <c r="T366" s="43"/>
      <c r="U366" s="43"/>
      <c r="V366" s="45"/>
      <c r="W366" s="45"/>
      <c r="X366" s="45"/>
      <c r="Y366" s="45"/>
      <c r="Z366" s="45"/>
    </row>
    <row r="367" spans="1:26" ht="15.75" customHeight="1" x14ac:dyDescent="0.25">
      <c r="A367" s="53"/>
      <c r="B367" s="60"/>
      <c r="C367" s="43"/>
      <c r="D367" s="43"/>
      <c r="E367" s="43"/>
      <c r="F367" s="43"/>
      <c r="G367" s="43"/>
      <c r="H367" s="43"/>
      <c r="I367" s="43"/>
      <c r="J367" s="61"/>
      <c r="K367" s="43"/>
      <c r="L367" s="43"/>
      <c r="M367" s="44"/>
      <c r="N367" s="43"/>
      <c r="O367" s="43"/>
      <c r="P367" s="43"/>
      <c r="Q367" s="43"/>
      <c r="R367" s="43"/>
      <c r="S367" s="43"/>
      <c r="T367" s="43"/>
      <c r="U367" s="43"/>
      <c r="V367" s="45"/>
      <c r="W367" s="45"/>
      <c r="X367" s="45"/>
      <c r="Y367" s="45"/>
      <c r="Z367" s="45"/>
    </row>
    <row r="368" spans="1:26" ht="15.75" customHeight="1" x14ac:dyDescent="0.25">
      <c r="A368" s="53"/>
      <c r="B368" s="60"/>
      <c r="C368" s="43"/>
      <c r="D368" s="43"/>
      <c r="E368" s="43"/>
      <c r="F368" s="43"/>
      <c r="G368" s="43"/>
      <c r="H368" s="43"/>
      <c r="I368" s="43"/>
      <c r="J368" s="61"/>
      <c r="K368" s="43"/>
      <c r="L368" s="43"/>
      <c r="M368" s="44"/>
      <c r="N368" s="43"/>
      <c r="O368" s="43"/>
      <c r="P368" s="43"/>
      <c r="Q368" s="43"/>
      <c r="R368" s="43"/>
      <c r="S368" s="43"/>
      <c r="T368" s="43"/>
      <c r="U368" s="43"/>
      <c r="V368" s="45"/>
      <c r="W368" s="45"/>
      <c r="X368" s="45"/>
      <c r="Y368" s="45"/>
      <c r="Z368" s="45"/>
    </row>
    <row r="369" spans="1:26" ht="15.75" customHeight="1" x14ac:dyDescent="0.25">
      <c r="A369" s="53"/>
      <c r="B369" s="60"/>
      <c r="C369" s="43"/>
      <c r="D369" s="43"/>
      <c r="E369" s="43"/>
      <c r="F369" s="43"/>
      <c r="G369" s="43"/>
      <c r="H369" s="43"/>
      <c r="I369" s="43"/>
      <c r="J369" s="61"/>
      <c r="K369" s="43"/>
      <c r="L369" s="43"/>
      <c r="M369" s="44"/>
      <c r="N369" s="43"/>
      <c r="O369" s="43"/>
      <c r="P369" s="43"/>
      <c r="Q369" s="43"/>
      <c r="R369" s="43"/>
      <c r="S369" s="43"/>
      <c r="T369" s="43"/>
      <c r="U369" s="43"/>
      <c r="V369" s="45"/>
      <c r="W369" s="45"/>
      <c r="X369" s="45"/>
      <c r="Y369" s="45"/>
      <c r="Z369" s="45"/>
    </row>
    <row r="370" spans="1:26" ht="15.75" customHeight="1" x14ac:dyDescent="0.25">
      <c r="A370" s="53"/>
      <c r="B370" s="60"/>
      <c r="C370" s="43"/>
      <c r="D370" s="43"/>
      <c r="E370" s="43"/>
      <c r="F370" s="43"/>
      <c r="G370" s="43"/>
      <c r="H370" s="43"/>
      <c r="I370" s="43"/>
      <c r="J370" s="61"/>
      <c r="K370" s="43"/>
      <c r="L370" s="43"/>
      <c r="M370" s="44"/>
      <c r="N370" s="43"/>
      <c r="O370" s="43"/>
      <c r="P370" s="43"/>
      <c r="Q370" s="43"/>
      <c r="R370" s="43"/>
      <c r="S370" s="43"/>
      <c r="T370" s="43"/>
      <c r="U370" s="43"/>
      <c r="V370" s="45"/>
      <c r="W370" s="45"/>
      <c r="X370" s="45"/>
      <c r="Y370" s="45"/>
      <c r="Z370" s="45"/>
    </row>
    <row r="371" spans="1:26" ht="15.75" customHeight="1" x14ac:dyDescent="0.25">
      <c r="A371" s="53"/>
      <c r="B371" s="60"/>
      <c r="C371" s="43"/>
      <c r="D371" s="43"/>
      <c r="E371" s="43"/>
      <c r="F371" s="43"/>
      <c r="G371" s="43"/>
      <c r="H371" s="43"/>
      <c r="I371" s="43"/>
      <c r="J371" s="61"/>
      <c r="K371" s="43"/>
      <c r="L371" s="43"/>
      <c r="M371" s="44"/>
      <c r="N371" s="43"/>
      <c r="O371" s="43"/>
      <c r="P371" s="43"/>
      <c r="Q371" s="43"/>
      <c r="R371" s="43"/>
      <c r="S371" s="43"/>
      <c r="T371" s="43"/>
      <c r="U371" s="43"/>
      <c r="V371" s="45"/>
      <c r="W371" s="45"/>
      <c r="X371" s="45"/>
      <c r="Y371" s="45"/>
      <c r="Z371" s="45"/>
    </row>
    <row r="372" spans="1:26" ht="15.75" customHeight="1" x14ac:dyDescent="0.25">
      <c r="A372" s="53"/>
      <c r="B372" s="60"/>
      <c r="C372" s="43"/>
      <c r="D372" s="43"/>
      <c r="E372" s="43"/>
      <c r="F372" s="43"/>
      <c r="G372" s="43"/>
      <c r="H372" s="43"/>
      <c r="I372" s="43"/>
      <c r="J372" s="61"/>
      <c r="K372" s="43"/>
      <c r="L372" s="43"/>
      <c r="M372" s="44"/>
      <c r="N372" s="43"/>
      <c r="O372" s="43"/>
      <c r="P372" s="43"/>
      <c r="Q372" s="43"/>
      <c r="R372" s="43"/>
      <c r="S372" s="43"/>
      <c r="T372" s="43"/>
      <c r="U372" s="43"/>
      <c r="V372" s="45"/>
      <c r="W372" s="45"/>
      <c r="X372" s="45"/>
      <c r="Y372" s="45"/>
      <c r="Z372" s="45"/>
    </row>
    <row r="373" spans="1:26" ht="15.75" customHeight="1" x14ac:dyDescent="0.25">
      <c r="A373" s="53"/>
      <c r="B373" s="60"/>
      <c r="C373" s="43"/>
      <c r="D373" s="43"/>
      <c r="E373" s="43"/>
      <c r="F373" s="43"/>
      <c r="G373" s="43"/>
      <c r="H373" s="43"/>
      <c r="I373" s="43"/>
      <c r="J373" s="61"/>
      <c r="K373" s="43"/>
      <c r="L373" s="43"/>
      <c r="M373" s="44"/>
      <c r="N373" s="43"/>
      <c r="O373" s="43"/>
      <c r="P373" s="43"/>
      <c r="Q373" s="43"/>
      <c r="R373" s="43"/>
      <c r="S373" s="43"/>
      <c r="T373" s="43"/>
      <c r="U373" s="43"/>
      <c r="V373" s="45"/>
      <c r="W373" s="45"/>
      <c r="X373" s="45"/>
      <c r="Y373" s="45"/>
      <c r="Z373" s="45"/>
    </row>
    <row r="374" spans="1:26" ht="15.75" customHeight="1" x14ac:dyDescent="0.25">
      <c r="A374" s="53"/>
      <c r="B374" s="60"/>
      <c r="C374" s="43"/>
      <c r="D374" s="43"/>
      <c r="E374" s="43"/>
      <c r="F374" s="43"/>
      <c r="G374" s="43"/>
      <c r="H374" s="43"/>
      <c r="I374" s="43"/>
      <c r="J374" s="61"/>
      <c r="K374" s="43"/>
      <c r="L374" s="43"/>
      <c r="M374" s="44"/>
      <c r="N374" s="43"/>
      <c r="O374" s="43"/>
      <c r="P374" s="43"/>
      <c r="Q374" s="43"/>
      <c r="R374" s="43"/>
      <c r="S374" s="43"/>
      <c r="T374" s="43"/>
      <c r="U374" s="43"/>
      <c r="V374" s="45"/>
      <c r="W374" s="45"/>
      <c r="X374" s="45"/>
      <c r="Y374" s="45"/>
      <c r="Z374" s="45"/>
    </row>
    <row r="375" spans="1:26" ht="15.75" customHeight="1" x14ac:dyDescent="0.25">
      <c r="A375" s="53"/>
      <c r="B375" s="60"/>
      <c r="C375" s="43"/>
      <c r="D375" s="43"/>
      <c r="E375" s="43"/>
      <c r="F375" s="43"/>
      <c r="G375" s="43"/>
      <c r="H375" s="43"/>
      <c r="I375" s="43"/>
      <c r="J375" s="61"/>
      <c r="K375" s="43"/>
      <c r="L375" s="43"/>
      <c r="M375" s="44"/>
      <c r="N375" s="43"/>
      <c r="O375" s="43"/>
      <c r="P375" s="43"/>
      <c r="Q375" s="43"/>
      <c r="R375" s="43"/>
      <c r="S375" s="43"/>
      <c r="T375" s="43"/>
      <c r="U375" s="43"/>
      <c r="V375" s="45"/>
      <c r="W375" s="45"/>
      <c r="X375" s="45"/>
      <c r="Y375" s="45"/>
      <c r="Z375" s="45"/>
    </row>
    <row r="376" spans="1:26" ht="15.75" customHeight="1" x14ac:dyDescent="0.25">
      <c r="A376" s="53"/>
      <c r="B376" s="60"/>
      <c r="C376" s="43"/>
      <c r="D376" s="43"/>
      <c r="E376" s="43"/>
      <c r="F376" s="43"/>
      <c r="G376" s="43"/>
      <c r="H376" s="43"/>
      <c r="I376" s="43"/>
      <c r="J376" s="61"/>
      <c r="K376" s="43"/>
      <c r="L376" s="43"/>
      <c r="M376" s="44"/>
      <c r="N376" s="43"/>
      <c r="O376" s="43"/>
      <c r="P376" s="43"/>
      <c r="Q376" s="43"/>
      <c r="R376" s="43"/>
      <c r="S376" s="43"/>
      <c r="T376" s="43"/>
      <c r="U376" s="43"/>
      <c r="V376" s="45"/>
      <c r="W376" s="45"/>
      <c r="X376" s="45"/>
      <c r="Y376" s="45"/>
      <c r="Z376" s="45"/>
    </row>
    <row r="377" spans="1:26" ht="15.75" customHeight="1" x14ac:dyDescent="0.25">
      <c r="A377" s="53"/>
      <c r="B377" s="60"/>
      <c r="C377" s="43"/>
      <c r="D377" s="43"/>
      <c r="E377" s="43"/>
      <c r="F377" s="43"/>
      <c r="G377" s="43"/>
      <c r="H377" s="43"/>
      <c r="I377" s="43"/>
      <c r="J377" s="61"/>
      <c r="K377" s="43"/>
      <c r="L377" s="43"/>
      <c r="M377" s="44"/>
      <c r="N377" s="43"/>
      <c r="O377" s="43"/>
      <c r="P377" s="43"/>
      <c r="Q377" s="43"/>
      <c r="R377" s="43"/>
      <c r="S377" s="43"/>
      <c r="T377" s="43"/>
      <c r="U377" s="43"/>
      <c r="V377" s="45"/>
      <c r="W377" s="45"/>
      <c r="X377" s="45"/>
      <c r="Y377" s="45"/>
      <c r="Z377" s="45"/>
    </row>
    <row r="378" spans="1:26" ht="15.75" customHeight="1" x14ac:dyDescent="0.25">
      <c r="A378" s="53"/>
      <c r="B378" s="60"/>
      <c r="C378" s="43"/>
      <c r="D378" s="43"/>
      <c r="E378" s="43"/>
      <c r="F378" s="43"/>
      <c r="G378" s="43"/>
      <c r="H378" s="43"/>
      <c r="I378" s="43"/>
      <c r="J378" s="61"/>
      <c r="K378" s="43"/>
      <c r="L378" s="43"/>
      <c r="M378" s="44"/>
      <c r="N378" s="43"/>
      <c r="O378" s="43"/>
      <c r="P378" s="43"/>
      <c r="Q378" s="43"/>
      <c r="R378" s="43"/>
      <c r="S378" s="43"/>
      <c r="T378" s="43"/>
      <c r="U378" s="43"/>
      <c r="V378" s="45"/>
      <c r="W378" s="45"/>
      <c r="X378" s="45"/>
      <c r="Y378" s="45"/>
      <c r="Z378" s="45"/>
    </row>
    <row r="379" spans="1:26" ht="15.75" customHeight="1" x14ac:dyDescent="0.25">
      <c r="A379" s="53"/>
      <c r="B379" s="60"/>
      <c r="C379" s="43"/>
      <c r="D379" s="43"/>
      <c r="E379" s="43"/>
      <c r="F379" s="43"/>
      <c r="G379" s="43"/>
      <c r="H379" s="43"/>
      <c r="I379" s="43"/>
      <c r="J379" s="61"/>
      <c r="K379" s="43"/>
      <c r="L379" s="43"/>
      <c r="M379" s="44"/>
      <c r="N379" s="43"/>
      <c r="O379" s="43"/>
      <c r="P379" s="43"/>
      <c r="Q379" s="43"/>
      <c r="R379" s="43"/>
      <c r="S379" s="43"/>
      <c r="T379" s="43"/>
      <c r="U379" s="43"/>
      <c r="V379" s="45"/>
      <c r="W379" s="45"/>
      <c r="X379" s="45"/>
      <c r="Y379" s="45"/>
      <c r="Z379" s="45"/>
    </row>
    <row r="380" spans="1:26" ht="15.75" customHeight="1" x14ac:dyDescent="0.25">
      <c r="A380" s="53"/>
      <c r="B380" s="60"/>
      <c r="C380" s="43"/>
      <c r="D380" s="43"/>
      <c r="E380" s="43"/>
      <c r="F380" s="43"/>
      <c r="G380" s="43"/>
      <c r="H380" s="43"/>
      <c r="I380" s="43"/>
      <c r="J380" s="61"/>
      <c r="K380" s="43"/>
      <c r="L380" s="43"/>
      <c r="M380" s="44"/>
      <c r="N380" s="43"/>
      <c r="O380" s="43"/>
      <c r="P380" s="43"/>
      <c r="Q380" s="43"/>
      <c r="R380" s="43"/>
      <c r="S380" s="43"/>
      <c r="T380" s="43"/>
      <c r="U380" s="43"/>
      <c r="V380" s="45"/>
      <c r="W380" s="45"/>
      <c r="X380" s="45"/>
      <c r="Y380" s="45"/>
      <c r="Z380" s="45"/>
    </row>
    <row r="381" spans="1:26" ht="15.75" customHeight="1" x14ac:dyDescent="0.25">
      <c r="A381" s="53"/>
      <c r="B381" s="60"/>
      <c r="C381" s="43"/>
      <c r="D381" s="43"/>
      <c r="E381" s="43"/>
      <c r="F381" s="43"/>
      <c r="G381" s="43"/>
      <c r="H381" s="43"/>
      <c r="I381" s="43"/>
      <c r="J381" s="61"/>
      <c r="K381" s="43"/>
      <c r="L381" s="43"/>
      <c r="M381" s="44"/>
      <c r="N381" s="43"/>
      <c r="O381" s="43"/>
      <c r="P381" s="43"/>
      <c r="Q381" s="43"/>
      <c r="R381" s="43"/>
      <c r="S381" s="43"/>
      <c r="T381" s="43"/>
      <c r="U381" s="43"/>
      <c r="V381" s="45"/>
      <c r="W381" s="45"/>
      <c r="X381" s="45"/>
      <c r="Y381" s="45"/>
      <c r="Z381" s="45"/>
    </row>
    <row r="382" spans="1:26" ht="15.75" customHeight="1" x14ac:dyDescent="0.25">
      <c r="A382" s="53"/>
      <c r="B382" s="60"/>
      <c r="C382" s="43"/>
      <c r="D382" s="43"/>
      <c r="E382" s="43"/>
      <c r="F382" s="43"/>
      <c r="G382" s="43"/>
      <c r="H382" s="43"/>
      <c r="I382" s="43"/>
      <c r="J382" s="61"/>
      <c r="K382" s="43"/>
      <c r="L382" s="43"/>
      <c r="M382" s="44"/>
      <c r="N382" s="43"/>
      <c r="O382" s="43"/>
      <c r="P382" s="43"/>
      <c r="Q382" s="43"/>
      <c r="R382" s="43"/>
      <c r="S382" s="43"/>
      <c r="T382" s="43"/>
      <c r="U382" s="43"/>
      <c r="V382" s="45"/>
      <c r="W382" s="45"/>
      <c r="X382" s="45"/>
      <c r="Y382" s="45"/>
      <c r="Z382" s="45"/>
    </row>
    <row r="383" spans="1:26" ht="15.75" customHeight="1" x14ac:dyDescent="0.25">
      <c r="A383" s="53"/>
      <c r="B383" s="60"/>
      <c r="C383" s="43"/>
      <c r="D383" s="43"/>
      <c r="E383" s="43"/>
      <c r="F383" s="43"/>
      <c r="G383" s="43"/>
      <c r="H383" s="43"/>
      <c r="I383" s="43"/>
      <c r="J383" s="61"/>
      <c r="K383" s="43"/>
      <c r="L383" s="43"/>
      <c r="M383" s="44"/>
      <c r="N383" s="43"/>
      <c r="O383" s="43"/>
      <c r="P383" s="43"/>
      <c r="Q383" s="43"/>
      <c r="R383" s="43"/>
      <c r="S383" s="43"/>
      <c r="T383" s="43"/>
      <c r="U383" s="43"/>
      <c r="V383" s="45"/>
      <c r="W383" s="45"/>
      <c r="X383" s="45"/>
      <c r="Y383" s="45"/>
      <c r="Z383" s="45"/>
    </row>
    <row r="384" spans="1:26" ht="15.75" customHeight="1" x14ac:dyDescent="0.25">
      <c r="A384" s="53"/>
      <c r="B384" s="60"/>
      <c r="C384" s="43"/>
      <c r="D384" s="43"/>
      <c r="E384" s="43"/>
      <c r="F384" s="43"/>
      <c r="G384" s="43"/>
      <c r="H384" s="43"/>
      <c r="I384" s="43"/>
      <c r="J384" s="61"/>
      <c r="K384" s="43"/>
      <c r="L384" s="43"/>
      <c r="M384" s="44"/>
      <c r="N384" s="43"/>
      <c r="O384" s="43"/>
      <c r="P384" s="43"/>
      <c r="Q384" s="43"/>
      <c r="R384" s="43"/>
      <c r="S384" s="43"/>
      <c r="T384" s="43"/>
      <c r="U384" s="43"/>
      <c r="V384" s="45"/>
      <c r="W384" s="45"/>
      <c r="X384" s="45"/>
      <c r="Y384" s="45"/>
      <c r="Z384" s="45"/>
    </row>
    <row r="385" spans="1:26" ht="15.75" customHeight="1" x14ac:dyDescent="0.25">
      <c r="A385" s="53"/>
      <c r="B385" s="60"/>
      <c r="C385" s="43"/>
      <c r="D385" s="43"/>
      <c r="E385" s="43"/>
      <c r="F385" s="43"/>
      <c r="G385" s="43"/>
      <c r="H385" s="43"/>
      <c r="I385" s="43"/>
      <c r="J385" s="61"/>
      <c r="K385" s="43"/>
      <c r="L385" s="43"/>
      <c r="M385" s="44"/>
      <c r="N385" s="43"/>
      <c r="O385" s="43"/>
      <c r="P385" s="43"/>
      <c r="Q385" s="43"/>
      <c r="R385" s="43"/>
      <c r="S385" s="43"/>
      <c r="T385" s="43"/>
      <c r="U385" s="43"/>
      <c r="V385" s="45"/>
      <c r="W385" s="45"/>
      <c r="X385" s="45"/>
      <c r="Y385" s="45"/>
      <c r="Z385" s="45"/>
    </row>
    <row r="386" spans="1:26" ht="15.75" customHeight="1" x14ac:dyDescent="0.25">
      <c r="A386" s="53"/>
      <c r="B386" s="60"/>
      <c r="C386" s="43"/>
      <c r="D386" s="43"/>
      <c r="E386" s="43"/>
      <c r="F386" s="43"/>
      <c r="G386" s="43"/>
      <c r="H386" s="43"/>
      <c r="I386" s="43"/>
      <c r="J386" s="61"/>
      <c r="K386" s="43"/>
      <c r="L386" s="43"/>
      <c r="M386" s="44"/>
      <c r="N386" s="43"/>
      <c r="O386" s="43"/>
      <c r="P386" s="43"/>
      <c r="Q386" s="43"/>
      <c r="R386" s="43"/>
      <c r="S386" s="43"/>
      <c r="T386" s="43"/>
      <c r="U386" s="43"/>
      <c r="V386" s="45"/>
      <c r="W386" s="45"/>
      <c r="X386" s="45"/>
      <c r="Y386" s="45"/>
      <c r="Z386" s="45"/>
    </row>
    <row r="387" spans="1:26" ht="15.75" customHeight="1" x14ac:dyDescent="0.25">
      <c r="A387" s="53"/>
      <c r="B387" s="60"/>
      <c r="C387" s="43"/>
      <c r="D387" s="43"/>
      <c r="E387" s="43"/>
      <c r="F387" s="43"/>
      <c r="G387" s="43"/>
      <c r="H387" s="43"/>
      <c r="I387" s="43"/>
      <c r="J387" s="61"/>
      <c r="K387" s="43"/>
      <c r="L387" s="43"/>
      <c r="M387" s="44"/>
      <c r="N387" s="43"/>
      <c r="O387" s="43"/>
      <c r="P387" s="43"/>
      <c r="Q387" s="43"/>
      <c r="R387" s="43"/>
      <c r="S387" s="43"/>
      <c r="T387" s="43"/>
      <c r="U387" s="43"/>
      <c r="V387" s="45"/>
      <c r="W387" s="45"/>
      <c r="X387" s="45"/>
      <c r="Y387" s="45"/>
      <c r="Z387" s="45"/>
    </row>
    <row r="388" spans="1:26" ht="15.75" customHeight="1" x14ac:dyDescent="0.25">
      <c r="A388" s="53"/>
      <c r="B388" s="60"/>
      <c r="C388" s="43"/>
      <c r="D388" s="43"/>
      <c r="E388" s="43"/>
      <c r="F388" s="43"/>
      <c r="G388" s="43"/>
      <c r="H388" s="43"/>
      <c r="I388" s="43"/>
      <c r="J388" s="61"/>
      <c r="K388" s="43"/>
      <c r="L388" s="43"/>
      <c r="M388" s="44"/>
      <c r="N388" s="43"/>
      <c r="O388" s="43"/>
      <c r="P388" s="43"/>
      <c r="Q388" s="43"/>
      <c r="R388" s="43"/>
      <c r="S388" s="43"/>
      <c r="T388" s="43"/>
      <c r="U388" s="43"/>
      <c r="V388" s="45"/>
      <c r="W388" s="45"/>
      <c r="X388" s="45"/>
      <c r="Y388" s="45"/>
      <c r="Z388" s="45"/>
    </row>
    <row r="389" spans="1:26" ht="15.75" customHeight="1" x14ac:dyDescent="0.25">
      <c r="A389" s="53"/>
      <c r="B389" s="60"/>
      <c r="C389" s="43"/>
      <c r="D389" s="43"/>
      <c r="E389" s="43"/>
      <c r="F389" s="43"/>
      <c r="G389" s="43"/>
      <c r="H389" s="43"/>
      <c r="I389" s="43"/>
      <c r="J389" s="61"/>
      <c r="K389" s="43"/>
      <c r="L389" s="43"/>
      <c r="M389" s="44"/>
      <c r="N389" s="43"/>
      <c r="O389" s="43"/>
      <c r="P389" s="43"/>
      <c r="Q389" s="43"/>
      <c r="R389" s="43"/>
      <c r="S389" s="43"/>
      <c r="T389" s="43"/>
      <c r="U389" s="43"/>
      <c r="V389" s="45"/>
      <c r="W389" s="45"/>
      <c r="X389" s="45"/>
      <c r="Y389" s="45"/>
      <c r="Z389" s="45"/>
    </row>
    <row r="390" spans="1:26" ht="15.75" customHeight="1" x14ac:dyDescent="0.25">
      <c r="A390" s="53"/>
      <c r="B390" s="60"/>
      <c r="C390" s="43"/>
      <c r="D390" s="43"/>
      <c r="E390" s="43"/>
      <c r="F390" s="43"/>
      <c r="G390" s="43"/>
      <c r="H390" s="43"/>
      <c r="I390" s="43"/>
      <c r="J390" s="61"/>
      <c r="K390" s="43"/>
      <c r="L390" s="43"/>
      <c r="M390" s="44"/>
      <c r="N390" s="43"/>
      <c r="O390" s="43"/>
      <c r="P390" s="43"/>
      <c r="Q390" s="43"/>
      <c r="R390" s="43"/>
      <c r="S390" s="43"/>
      <c r="T390" s="43"/>
      <c r="U390" s="43"/>
      <c r="V390" s="45"/>
      <c r="W390" s="45"/>
      <c r="X390" s="45"/>
      <c r="Y390" s="45"/>
      <c r="Z390" s="45"/>
    </row>
    <row r="391" spans="1:26" ht="15.75" customHeight="1" x14ac:dyDescent="0.25">
      <c r="A391" s="53"/>
      <c r="B391" s="60"/>
      <c r="C391" s="43"/>
      <c r="D391" s="43"/>
      <c r="E391" s="43"/>
      <c r="F391" s="43"/>
      <c r="G391" s="43"/>
      <c r="H391" s="43"/>
      <c r="I391" s="43"/>
      <c r="J391" s="61"/>
      <c r="K391" s="43"/>
      <c r="L391" s="43"/>
      <c r="M391" s="44"/>
      <c r="N391" s="43"/>
      <c r="O391" s="43"/>
      <c r="P391" s="43"/>
      <c r="Q391" s="43"/>
      <c r="R391" s="43"/>
      <c r="S391" s="43"/>
      <c r="T391" s="43"/>
      <c r="U391" s="43"/>
      <c r="V391" s="45"/>
      <c r="W391" s="45"/>
      <c r="X391" s="45"/>
      <c r="Y391" s="45"/>
      <c r="Z391" s="45"/>
    </row>
    <row r="392" spans="1:26" ht="15.75" customHeight="1" x14ac:dyDescent="0.25">
      <c r="A392" s="53"/>
      <c r="B392" s="60"/>
      <c r="C392" s="43"/>
      <c r="D392" s="43"/>
      <c r="E392" s="43"/>
      <c r="F392" s="43"/>
      <c r="G392" s="43"/>
      <c r="H392" s="43"/>
      <c r="I392" s="43"/>
      <c r="J392" s="61"/>
      <c r="K392" s="43"/>
      <c r="L392" s="43"/>
      <c r="M392" s="44"/>
      <c r="N392" s="43"/>
      <c r="O392" s="43"/>
      <c r="P392" s="43"/>
      <c r="Q392" s="43"/>
      <c r="R392" s="43"/>
      <c r="S392" s="43"/>
      <c r="T392" s="43"/>
      <c r="U392" s="43"/>
      <c r="V392" s="45"/>
      <c r="W392" s="45"/>
      <c r="X392" s="45"/>
      <c r="Y392" s="45"/>
      <c r="Z392" s="45"/>
    </row>
    <row r="393" spans="1:26" ht="15.75" customHeight="1" x14ac:dyDescent="0.25">
      <c r="A393" s="53"/>
      <c r="B393" s="60"/>
      <c r="C393" s="43"/>
      <c r="D393" s="43"/>
      <c r="E393" s="43"/>
      <c r="F393" s="43"/>
      <c r="G393" s="43"/>
      <c r="H393" s="43"/>
      <c r="I393" s="43"/>
      <c r="J393" s="61"/>
      <c r="K393" s="43"/>
      <c r="L393" s="43"/>
      <c r="M393" s="44"/>
      <c r="N393" s="43"/>
      <c r="O393" s="43"/>
      <c r="P393" s="43"/>
      <c r="Q393" s="43"/>
      <c r="R393" s="43"/>
      <c r="S393" s="43"/>
      <c r="T393" s="43"/>
      <c r="U393" s="43"/>
      <c r="V393" s="45"/>
      <c r="W393" s="45"/>
      <c r="X393" s="45"/>
      <c r="Y393" s="45"/>
      <c r="Z393" s="45"/>
    </row>
    <row r="394" spans="1:26" ht="15.75" customHeight="1" x14ac:dyDescent="0.25">
      <c r="A394" s="53"/>
      <c r="B394" s="60"/>
      <c r="C394" s="43"/>
      <c r="D394" s="43"/>
      <c r="E394" s="43"/>
      <c r="F394" s="43"/>
      <c r="G394" s="43"/>
      <c r="H394" s="43"/>
      <c r="I394" s="43"/>
      <c r="J394" s="61"/>
      <c r="K394" s="43"/>
      <c r="L394" s="43"/>
      <c r="M394" s="44"/>
      <c r="N394" s="43"/>
      <c r="O394" s="43"/>
      <c r="P394" s="43"/>
      <c r="Q394" s="43"/>
      <c r="R394" s="43"/>
      <c r="S394" s="43"/>
      <c r="T394" s="43"/>
      <c r="U394" s="43"/>
      <c r="V394" s="45"/>
      <c r="W394" s="45"/>
      <c r="X394" s="45"/>
      <c r="Y394" s="45"/>
      <c r="Z394" s="45"/>
    </row>
    <row r="395" spans="1:26" ht="15.75" customHeight="1" x14ac:dyDescent="0.25">
      <c r="A395" s="53"/>
      <c r="B395" s="60"/>
      <c r="C395" s="43"/>
      <c r="D395" s="43"/>
      <c r="E395" s="43"/>
      <c r="F395" s="43"/>
      <c r="G395" s="43"/>
      <c r="H395" s="43"/>
      <c r="I395" s="43"/>
      <c r="J395" s="61"/>
      <c r="K395" s="43"/>
      <c r="L395" s="43"/>
      <c r="M395" s="44"/>
      <c r="N395" s="43"/>
      <c r="O395" s="43"/>
      <c r="P395" s="43"/>
      <c r="Q395" s="43"/>
      <c r="R395" s="43"/>
      <c r="S395" s="43"/>
      <c r="T395" s="43"/>
      <c r="U395" s="43"/>
      <c r="V395" s="45"/>
      <c r="W395" s="45"/>
      <c r="X395" s="45"/>
      <c r="Y395" s="45"/>
      <c r="Z395" s="45"/>
    </row>
    <row r="396" spans="1:26" ht="15.75" customHeight="1" x14ac:dyDescent="0.25">
      <c r="A396" s="53"/>
      <c r="B396" s="60"/>
      <c r="C396" s="43"/>
      <c r="D396" s="43"/>
      <c r="E396" s="43"/>
      <c r="F396" s="43"/>
      <c r="G396" s="43"/>
      <c r="H396" s="43"/>
      <c r="I396" s="43"/>
      <c r="J396" s="61"/>
      <c r="K396" s="43"/>
      <c r="L396" s="43"/>
      <c r="M396" s="44"/>
      <c r="N396" s="43"/>
      <c r="O396" s="43"/>
      <c r="P396" s="43"/>
      <c r="Q396" s="43"/>
      <c r="R396" s="43"/>
      <c r="S396" s="43"/>
      <c r="T396" s="43"/>
      <c r="U396" s="43"/>
      <c r="V396" s="45"/>
      <c r="W396" s="45"/>
      <c r="X396" s="45"/>
      <c r="Y396" s="45"/>
      <c r="Z396" s="45"/>
    </row>
    <row r="397" spans="1:26" ht="15.75" customHeight="1" x14ac:dyDescent="0.25">
      <c r="A397" s="53"/>
      <c r="B397" s="60"/>
      <c r="C397" s="43"/>
      <c r="D397" s="43"/>
      <c r="E397" s="43"/>
      <c r="F397" s="43"/>
      <c r="G397" s="43"/>
      <c r="H397" s="43"/>
      <c r="I397" s="43"/>
      <c r="J397" s="61"/>
      <c r="K397" s="43"/>
      <c r="L397" s="43"/>
      <c r="M397" s="44"/>
      <c r="N397" s="43"/>
      <c r="O397" s="43"/>
      <c r="P397" s="43"/>
      <c r="Q397" s="43"/>
      <c r="R397" s="43"/>
      <c r="S397" s="43"/>
      <c r="T397" s="43"/>
      <c r="U397" s="43"/>
      <c r="V397" s="45"/>
      <c r="W397" s="45"/>
      <c r="X397" s="45"/>
      <c r="Y397" s="45"/>
      <c r="Z397" s="45"/>
    </row>
    <row r="398" spans="1:26" ht="15.75" customHeight="1" x14ac:dyDescent="0.25">
      <c r="A398" s="53"/>
      <c r="B398" s="60"/>
      <c r="C398" s="43"/>
      <c r="D398" s="43"/>
      <c r="E398" s="43"/>
      <c r="F398" s="43"/>
      <c r="G398" s="43"/>
      <c r="H398" s="43"/>
      <c r="I398" s="43"/>
      <c r="J398" s="61"/>
      <c r="K398" s="43"/>
      <c r="L398" s="43"/>
      <c r="M398" s="44"/>
      <c r="N398" s="43"/>
      <c r="O398" s="43"/>
      <c r="P398" s="43"/>
      <c r="Q398" s="43"/>
      <c r="R398" s="43"/>
      <c r="S398" s="43"/>
      <c r="T398" s="43"/>
      <c r="U398" s="43"/>
      <c r="V398" s="45"/>
      <c r="W398" s="45"/>
      <c r="X398" s="45"/>
      <c r="Y398" s="45"/>
      <c r="Z398" s="45"/>
    </row>
    <row r="399" spans="1:26" ht="15.75" customHeight="1" x14ac:dyDescent="0.25">
      <c r="A399" s="53"/>
      <c r="B399" s="60"/>
      <c r="C399" s="43"/>
      <c r="D399" s="43"/>
      <c r="E399" s="43"/>
      <c r="F399" s="43"/>
      <c r="G399" s="43"/>
      <c r="H399" s="43"/>
      <c r="I399" s="43"/>
      <c r="J399" s="61"/>
      <c r="K399" s="43"/>
      <c r="L399" s="43"/>
      <c r="M399" s="44"/>
      <c r="N399" s="43"/>
      <c r="O399" s="43"/>
      <c r="P399" s="43"/>
      <c r="Q399" s="43"/>
      <c r="R399" s="43"/>
      <c r="S399" s="43"/>
      <c r="T399" s="43"/>
      <c r="U399" s="43"/>
      <c r="V399" s="45"/>
      <c r="W399" s="45"/>
      <c r="X399" s="45"/>
      <c r="Y399" s="45"/>
      <c r="Z399" s="45"/>
    </row>
    <row r="400" spans="1:26" ht="15.75" customHeight="1" x14ac:dyDescent="0.25">
      <c r="A400" s="53"/>
      <c r="B400" s="60"/>
      <c r="C400" s="43"/>
      <c r="D400" s="43"/>
      <c r="E400" s="43"/>
      <c r="F400" s="43"/>
      <c r="G400" s="43"/>
      <c r="H400" s="43"/>
      <c r="I400" s="43"/>
      <c r="J400" s="61"/>
      <c r="K400" s="43"/>
      <c r="L400" s="43"/>
      <c r="M400" s="44"/>
      <c r="N400" s="43"/>
      <c r="O400" s="43"/>
      <c r="P400" s="43"/>
      <c r="Q400" s="43"/>
      <c r="R400" s="43"/>
      <c r="S400" s="43"/>
      <c r="T400" s="43"/>
      <c r="U400" s="43"/>
      <c r="V400" s="45"/>
      <c r="W400" s="45"/>
      <c r="X400" s="45"/>
      <c r="Y400" s="45"/>
      <c r="Z400" s="45"/>
    </row>
    <row r="401" spans="1:26" ht="15.75" customHeight="1" x14ac:dyDescent="0.25">
      <c r="A401" s="53"/>
      <c r="B401" s="60"/>
      <c r="C401" s="43"/>
      <c r="D401" s="43"/>
      <c r="E401" s="43"/>
      <c r="F401" s="43"/>
      <c r="G401" s="43"/>
      <c r="H401" s="43"/>
      <c r="I401" s="43"/>
      <c r="J401" s="61"/>
      <c r="K401" s="43"/>
      <c r="L401" s="43"/>
      <c r="M401" s="44"/>
      <c r="N401" s="43"/>
      <c r="O401" s="43"/>
      <c r="P401" s="43"/>
      <c r="Q401" s="43"/>
      <c r="R401" s="43"/>
      <c r="S401" s="43"/>
      <c r="T401" s="43"/>
      <c r="U401" s="43"/>
      <c r="V401" s="45"/>
      <c r="W401" s="45"/>
      <c r="X401" s="45"/>
      <c r="Y401" s="45"/>
      <c r="Z401" s="45"/>
    </row>
    <row r="402" spans="1:26" ht="15.75" customHeight="1" x14ac:dyDescent="0.25">
      <c r="A402" s="53"/>
      <c r="B402" s="60"/>
      <c r="C402" s="43"/>
      <c r="D402" s="43"/>
      <c r="E402" s="43"/>
      <c r="F402" s="43"/>
      <c r="G402" s="43"/>
      <c r="H402" s="43"/>
      <c r="I402" s="43"/>
      <c r="J402" s="61"/>
      <c r="K402" s="43"/>
      <c r="L402" s="43"/>
      <c r="M402" s="44"/>
      <c r="N402" s="43"/>
      <c r="O402" s="43"/>
      <c r="P402" s="43"/>
      <c r="Q402" s="43"/>
      <c r="R402" s="43"/>
      <c r="S402" s="43"/>
      <c r="T402" s="43"/>
      <c r="U402" s="43"/>
      <c r="V402" s="45"/>
      <c r="W402" s="45"/>
      <c r="X402" s="45"/>
      <c r="Y402" s="45"/>
      <c r="Z402" s="45"/>
    </row>
    <row r="403" spans="1:26" ht="15.75" customHeight="1" x14ac:dyDescent="0.25">
      <c r="A403" s="53"/>
      <c r="B403" s="60"/>
      <c r="C403" s="43"/>
      <c r="D403" s="43"/>
      <c r="E403" s="43"/>
      <c r="F403" s="43"/>
      <c r="G403" s="43"/>
      <c r="H403" s="43"/>
      <c r="I403" s="43"/>
      <c r="J403" s="61"/>
      <c r="K403" s="43"/>
      <c r="L403" s="43"/>
      <c r="M403" s="44"/>
      <c r="N403" s="43"/>
      <c r="O403" s="43"/>
      <c r="P403" s="43"/>
      <c r="Q403" s="43"/>
      <c r="R403" s="43"/>
      <c r="S403" s="43"/>
      <c r="T403" s="43"/>
      <c r="U403" s="43"/>
      <c r="V403" s="45"/>
      <c r="W403" s="45"/>
      <c r="X403" s="45"/>
      <c r="Y403" s="45"/>
      <c r="Z403" s="45"/>
    </row>
    <row r="404" spans="1:26" ht="15.75" customHeight="1" x14ac:dyDescent="0.25">
      <c r="A404" s="53"/>
      <c r="B404" s="60"/>
      <c r="C404" s="43"/>
      <c r="D404" s="43"/>
      <c r="E404" s="43"/>
      <c r="F404" s="43"/>
      <c r="G404" s="43"/>
      <c r="H404" s="43"/>
      <c r="I404" s="43"/>
      <c r="J404" s="61"/>
      <c r="K404" s="43"/>
      <c r="L404" s="43"/>
      <c r="M404" s="44"/>
      <c r="N404" s="43"/>
      <c r="O404" s="43"/>
      <c r="P404" s="43"/>
      <c r="Q404" s="43"/>
      <c r="R404" s="43"/>
      <c r="S404" s="43"/>
      <c r="T404" s="43"/>
      <c r="U404" s="43"/>
      <c r="V404" s="45"/>
      <c r="W404" s="45"/>
      <c r="X404" s="45"/>
      <c r="Y404" s="45"/>
      <c r="Z404" s="45"/>
    </row>
    <row r="405" spans="1:26" ht="15.75" customHeight="1" x14ac:dyDescent="0.25">
      <c r="A405" s="53"/>
      <c r="B405" s="60"/>
      <c r="C405" s="43"/>
      <c r="D405" s="43"/>
      <c r="E405" s="43"/>
      <c r="F405" s="43"/>
      <c r="G405" s="43"/>
      <c r="H405" s="43"/>
      <c r="I405" s="43"/>
      <c r="J405" s="61"/>
      <c r="K405" s="43"/>
      <c r="L405" s="43"/>
      <c r="M405" s="44"/>
      <c r="N405" s="43"/>
      <c r="O405" s="43"/>
      <c r="P405" s="43"/>
      <c r="Q405" s="43"/>
      <c r="R405" s="43"/>
      <c r="S405" s="43"/>
      <c r="T405" s="43"/>
      <c r="U405" s="43"/>
      <c r="V405" s="45"/>
      <c r="W405" s="45"/>
      <c r="X405" s="45"/>
      <c r="Y405" s="45"/>
      <c r="Z405" s="45"/>
    </row>
    <row r="406" spans="1:26" ht="15.75" customHeight="1" x14ac:dyDescent="0.25">
      <c r="A406" s="53"/>
      <c r="B406" s="60"/>
      <c r="C406" s="43"/>
      <c r="D406" s="43"/>
      <c r="E406" s="43"/>
      <c r="F406" s="43"/>
      <c r="G406" s="43"/>
      <c r="H406" s="43"/>
      <c r="I406" s="43"/>
      <c r="J406" s="61"/>
      <c r="K406" s="43"/>
      <c r="L406" s="43"/>
      <c r="M406" s="44"/>
      <c r="N406" s="43"/>
      <c r="O406" s="43"/>
      <c r="P406" s="43"/>
      <c r="Q406" s="43"/>
      <c r="R406" s="43"/>
      <c r="S406" s="43"/>
      <c r="T406" s="43"/>
      <c r="U406" s="43"/>
      <c r="V406" s="45"/>
      <c r="W406" s="45"/>
      <c r="X406" s="45"/>
      <c r="Y406" s="45"/>
      <c r="Z406" s="45"/>
    </row>
    <row r="407" spans="1:26" ht="15.75" customHeight="1" x14ac:dyDescent="0.25">
      <c r="A407" s="53"/>
      <c r="B407" s="60"/>
      <c r="C407" s="43"/>
      <c r="D407" s="43"/>
      <c r="E407" s="43"/>
      <c r="F407" s="43"/>
      <c r="G407" s="43"/>
      <c r="H407" s="43"/>
      <c r="I407" s="43"/>
      <c r="J407" s="61"/>
      <c r="K407" s="43"/>
      <c r="L407" s="43"/>
      <c r="M407" s="44"/>
      <c r="N407" s="43"/>
      <c r="O407" s="43"/>
      <c r="P407" s="43"/>
      <c r="Q407" s="43"/>
      <c r="R407" s="43"/>
      <c r="S407" s="43"/>
      <c r="T407" s="43"/>
      <c r="U407" s="43"/>
      <c r="V407" s="45"/>
      <c r="W407" s="45"/>
      <c r="X407" s="45"/>
      <c r="Y407" s="45"/>
      <c r="Z407" s="45"/>
    </row>
    <row r="408" spans="1:26" ht="15.75" customHeight="1" x14ac:dyDescent="0.25">
      <c r="A408" s="53"/>
      <c r="B408" s="60"/>
      <c r="C408" s="43"/>
      <c r="D408" s="43"/>
      <c r="E408" s="43"/>
      <c r="F408" s="43"/>
      <c r="G408" s="43"/>
      <c r="H408" s="43"/>
      <c r="I408" s="43"/>
      <c r="J408" s="61"/>
      <c r="K408" s="43"/>
      <c r="L408" s="43"/>
      <c r="M408" s="44"/>
      <c r="N408" s="43"/>
      <c r="O408" s="43"/>
      <c r="P408" s="43"/>
      <c r="Q408" s="43"/>
      <c r="R408" s="43"/>
      <c r="S408" s="43"/>
      <c r="T408" s="43"/>
      <c r="U408" s="43"/>
      <c r="V408" s="45"/>
      <c r="W408" s="45"/>
      <c r="X408" s="45"/>
      <c r="Y408" s="45"/>
      <c r="Z408" s="45"/>
    </row>
    <row r="409" spans="1:26" ht="15.75" customHeight="1" x14ac:dyDescent="0.25">
      <c r="A409" s="53"/>
      <c r="B409" s="60"/>
      <c r="C409" s="43"/>
      <c r="D409" s="43"/>
      <c r="E409" s="43"/>
      <c r="F409" s="43"/>
      <c r="G409" s="43"/>
      <c r="H409" s="43"/>
      <c r="I409" s="43"/>
      <c r="J409" s="61"/>
      <c r="K409" s="43"/>
      <c r="L409" s="43"/>
      <c r="M409" s="44"/>
      <c r="N409" s="43"/>
      <c r="O409" s="43"/>
      <c r="P409" s="43"/>
      <c r="Q409" s="43"/>
      <c r="R409" s="43"/>
      <c r="S409" s="43"/>
      <c r="T409" s="43"/>
      <c r="U409" s="43"/>
      <c r="V409" s="45"/>
      <c r="W409" s="45"/>
      <c r="X409" s="45"/>
      <c r="Y409" s="45"/>
      <c r="Z409" s="45"/>
    </row>
    <row r="410" spans="1:26" ht="15.75" customHeight="1" x14ac:dyDescent="0.25">
      <c r="A410" s="53"/>
      <c r="B410" s="60"/>
      <c r="C410" s="43"/>
      <c r="D410" s="43"/>
      <c r="E410" s="43"/>
      <c r="F410" s="43"/>
      <c r="G410" s="43"/>
      <c r="H410" s="43"/>
      <c r="I410" s="43"/>
      <c r="J410" s="61"/>
      <c r="K410" s="43"/>
      <c r="L410" s="43"/>
      <c r="M410" s="44"/>
      <c r="N410" s="43"/>
      <c r="O410" s="43"/>
      <c r="P410" s="43"/>
      <c r="Q410" s="43"/>
      <c r="R410" s="43"/>
      <c r="S410" s="43"/>
      <c r="T410" s="43"/>
      <c r="U410" s="43"/>
      <c r="V410" s="45"/>
      <c r="W410" s="45"/>
      <c r="X410" s="45"/>
      <c r="Y410" s="45"/>
      <c r="Z410" s="45"/>
    </row>
    <row r="411" spans="1:26" ht="15.75" customHeight="1" x14ac:dyDescent="0.25">
      <c r="A411" s="53"/>
      <c r="B411" s="60"/>
      <c r="C411" s="43"/>
      <c r="D411" s="43"/>
      <c r="E411" s="43"/>
      <c r="F411" s="43"/>
      <c r="G411" s="43"/>
      <c r="H411" s="43"/>
      <c r="I411" s="43"/>
      <c r="J411" s="61"/>
      <c r="K411" s="43"/>
      <c r="L411" s="43"/>
      <c r="M411" s="44"/>
      <c r="N411" s="43"/>
      <c r="O411" s="43"/>
      <c r="P411" s="43"/>
      <c r="Q411" s="43"/>
      <c r="R411" s="43"/>
      <c r="S411" s="43"/>
      <c r="T411" s="43"/>
      <c r="U411" s="43"/>
      <c r="V411" s="45"/>
      <c r="W411" s="45"/>
      <c r="X411" s="45"/>
      <c r="Y411" s="45"/>
      <c r="Z411" s="45"/>
    </row>
    <row r="412" spans="1:26" ht="15.75" customHeight="1" x14ac:dyDescent="0.25">
      <c r="A412" s="53"/>
      <c r="B412" s="60"/>
      <c r="C412" s="43"/>
      <c r="D412" s="43"/>
      <c r="E412" s="43"/>
      <c r="F412" s="43"/>
      <c r="G412" s="43"/>
      <c r="H412" s="43"/>
      <c r="I412" s="43"/>
      <c r="J412" s="61"/>
      <c r="K412" s="43"/>
      <c r="L412" s="43"/>
      <c r="M412" s="44"/>
      <c r="N412" s="43"/>
      <c r="O412" s="43"/>
      <c r="P412" s="43"/>
      <c r="Q412" s="43"/>
      <c r="R412" s="43"/>
      <c r="S412" s="43"/>
      <c r="T412" s="43"/>
      <c r="U412" s="43"/>
      <c r="V412" s="45"/>
      <c r="W412" s="45"/>
      <c r="X412" s="45"/>
      <c r="Y412" s="45"/>
      <c r="Z412" s="45"/>
    </row>
    <row r="413" spans="1:26" ht="15.75" customHeight="1" x14ac:dyDescent="0.25">
      <c r="A413" s="53"/>
      <c r="B413" s="60"/>
      <c r="C413" s="43"/>
      <c r="D413" s="43"/>
      <c r="E413" s="43"/>
      <c r="F413" s="43"/>
      <c r="G413" s="43"/>
      <c r="H413" s="43"/>
      <c r="I413" s="43"/>
      <c r="J413" s="61"/>
      <c r="K413" s="43"/>
      <c r="L413" s="43"/>
      <c r="M413" s="44"/>
      <c r="N413" s="43"/>
      <c r="O413" s="43"/>
      <c r="P413" s="43"/>
      <c r="Q413" s="43"/>
      <c r="R413" s="43"/>
      <c r="S413" s="43"/>
      <c r="T413" s="43"/>
      <c r="U413" s="43"/>
      <c r="V413" s="45"/>
      <c r="W413" s="45"/>
      <c r="X413" s="45"/>
      <c r="Y413" s="45"/>
      <c r="Z413" s="45"/>
    </row>
    <row r="414" spans="1:26" ht="15.75" customHeight="1" x14ac:dyDescent="0.25">
      <c r="A414" s="53"/>
      <c r="B414" s="60"/>
      <c r="C414" s="43"/>
      <c r="D414" s="43"/>
      <c r="E414" s="43"/>
      <c r="F414" s="43"/>
      <c r="G414" s="43"/>
      <c r="H414" s="43"/>
      <c r="I414" s="43"/>
      <c r="J414" s="61"/>
      <c r="K414" s="43"/>
      <c r="L414" s="43"/>
      <c r="M414" s="44"/>
      <c r="N414" s="43"/>
      <c r="O414" s="43"/>
      <c r="P414" s="43"/>
      <c r="Q414" s="43"/>
      <c r="R414" s="43"/>
      <c r="S414" s="43"/>
      <c r="T414" s="43"/>
      <c r="U414" s="43"/>
      <c r="V414" s="45"/>
      <c r="W414" s="45"/>
      <c r="X414" s="45"/>
      <c r="Y414" s="45"/>
      <c r="Z414" s="45"/>
    </row>
    <row r="415" spans="1:26" ht="15.75" customHeight="1" x14ac:dyDescent="0.25">
      <c r="A415" s="53"/>
      <c r="B415" s="60"/>
      <c r="C415" s="43"/>
      <c r="D415" s="43"/>
      <c r="E415" s="43"/>
      <c r="F415" s="43"/>
      <c r="G415" s="43"/>
      <c r="H415" s="43"/>
      <c r="I415" s="43"/>
      <c r="J415" s="61"/>
      <c r="K415" s="43"/>
      <c r="L415" s="43"/>
      <c r="M415" s="44"/>
      <c r="N415" s="43"/>
      <c r="O415" s="43"/>
      <c r="P415" s="43"/>
      <c r="Q415" s="43"/>
      <c r="R415" s="43"/>
      <c r="S415" s="43"/>
      <c r="T415" s="43"/>
      <c r="U415" s="43"/>
      <c r="V415" s="45"/>
      <c r="W415" s="45"/>
      <c r="X415" s="45"/>
      <c r="Y415" s="45"/>
      <c r="Z415" s="45"/>
    </row>
    <row r="416" spans="1:26" ht="15.75" customHeight="1" x14ac:dyDescent="0.25">
      <c r="A416" s="53"/>
      <c r="B416" s="60"/>
      <c r="C416" s="43"/>
      <c r="D416" s="43"/>
      <c r="E416" s="43"/>
      <c r="F416" s="43"/>
      <c r="G416" s="43"/>
      <c r="H416" s="43"/>
      <c r="I416" s="43"/>
      <c r="J416" s="61"/>
      <c r="K416" s="43"/>
      <c r="L416" s="43"/>
      <c r="M416" s="44"/>
      <c r="N416" s="43"/>
      <c r="O416" s="43"/>
      <c r="P416" s="43"/>
      <c r="Q416" s="43"/>
      <c r="R416" s="43"/>
      <c r="S416" s="43"/>
      <c r="T416" s="43"/>
      <c r="U416" s="43"/>
      <c r="V416" s="45"/>
      <c r="W416" s="45"/>
      <c r="X416" s="45"/>
      <c r="Y416" s="45"/>
      <c r="Z416" s="45"/>
    </row>
    <row r="417" spans="1:26" ht="15.75" customHeight="1" x14ac:dyDescent="0.25">
      <c r="A417" s="53"/>
      <c r="B417" s="60"/>
      <c r="C417" s="43"/>
      <c r="D417" s="43"/>
      <c r="E417" s="43"/>
      <c r="F417" s="43"/>
      <c r="G417" s="43"/>
      <c r="H417" s="43"/>
      <c r="I417" s="43"/>
      <c r="J417" s="61"/>
      <c r="K417" s="43"/>
      <c r="L417" s="43"/>
      <c r="M417" s="44"/>
      <c r="N417" s="43"/>
      <c r="O417" s="43"/>
      <c r="P417" s="43"/>
      <c r="Q417" s="43"/>
      <c r="R417" s="43"/>
      <c r="S417" s="43"/>
      <c r="T417" s="43"/>
      <c r="U417" s="43"/>
      <c r="V417" s="45"/>
      <c r="W417" s="45"/>
      <c r="X417" s="45"/>
      <c r="Y417" s="45"/>
      <c r="Z417" s="45"/>
    </row>
    <row r="418" spans="1:26" ht="15.75" customHeight="1" x14ac:dyDescent="0.25">
      <c r="A418" s="53"/>
      <c r="B418" s="60"/>
      <c r="C418" s="43"/>
      <c r="D418" s="43"/>
      <c r="E418" s="43"/>
      <c r="F418" s="43"/>
      <c r="G418" s="43"/>
      <c r="H418" s="43"/>
      <c r="I418" s="43"/>
      <c r="J418" s="61"/>
      <c r="K418" s="43"/>
      <c r="L418" s="43"/>
      <c r="M418" s="44"/>
      <c r="N418" s="43"/>
      <c r="O418" s="43"/>
      <c r="P418" s="43"/>
      <c r="Q418" s="43"/>
      <c r="R418" s="43"/>
      <c r="S418" s="43"/>
      <c r="T418" s="43"/>
      <c r="U418" s="43"/>
      <c r="V418" s="45"/>
      <c r="W418" s="45"/>
      <c r="X418" s="45"/>
      <c r="Y418" s="45"/>
      <c r="Z418" s="45"/>
    </row>
    <row r="419" spans="1:26" ht="15.75" customHeight="1" x14ac:dyDescent="0.25">
      <c r="A419" s="53"/>
      <c r="B419" s="60"/>
      <c r="C419" s="43"/>
      <c r="D419" s="43"/>
      <c r="E419" s="43"/>
      <c r="F419" s="43"/>
      <c r="G419" s="43"/>
      <c r="H419" s="43"/>
      <c r="I419" s="43"/>
      <c r="J419" s="61"/>
      <c r="K419" s="43"/>
      <c r="L419" s="43"/>
      <c r="M419" s="44"/>
      <c r="N419" s="43"/>
      <c r="O419" s="43"/>
      <c r="P419" s="43"/>
      <c r="Q419" s="43"/>
      <c r="R419" s="43"/>
      <c r="S419" s="43"/>
      <c r="T419" s="43"/>
      <c r="U419" s="43"/>
      <c r="V419" s="45"/>
      <c r="W419" s="45"/>
      <c r="X419" s="45"/>
      <c r="Y419" s="45"/>
      <c r="Z419" s="45"/>
    </row>
    <row r="420" spans="1:26" ht="15.75" customHeight="1" x14ac:dyDescent="0.25">
      <c r="A420" s="53"/>
      <c r="B420" s="60"/>
      <c r="C420" s="43"/>
      <c r="D420" s="43"/>
      <c r="E420" s="43"/>
      <c r="F420" s="43"/>
      <c r="G420" s="43"/>
      <c r="H420" s="43"/>
      <c r="I420" s="43"/>
      <c r="J420" s="61"/>
      <c r="K420" s="43"/>
      <c r="L420" s="43"/>
      <c r="M420" s="44"/>
      <c r="N420" s="43"/>
      <c r="O420" s="43"/>
      <c r="P420" s="43"/>
      <c r="Q420" s="43"/>
      <c r="R420" s="43"/>
      <c r="S420" s="43"/>
      <c r="T420" s="43"/>
      <c r="U420" s="43"/>
      <c r="V420" s="45"/>
      <c r="W420" s="45"/>
      <c r="X420" s="45"/>
      <c r="Y420" s="45"/>
      <c r="Z420" s="45"/>
    </row>
    <row r="421" spans="1:26" ht="15.75" customHeight="1" x14ac:dyDescent="0.25">
      <c r="A421" s="53"/>
      <c r="B421" s="60"/>
      <c r="C421" s="43"/>
      <c r="D421" s="43"/>
      <c r="E421" s="43"/>
      <c r="F421" s="43"/>
      <c r="G421" s="43"/>
      <c r="H421" s="43"/>
      <c r="I421" s="43"/>
      <c r="J421" s="61"/>
      <c r="K421" s="43"/>
      <c r="L421" s="43"/>
      <c r="M421" s="44"/>
      <c r="N421" s="43"/>
      <c r="O421" s="43"/>
      <c r="P421" s="43"/>
      <c r="Q421" s="43"/>
      <c r="R421" s="43"/>
      <c r="S421" s="43"/>
      <c r="T421" s="43"/>
      <c r="U421" s="43"/>
      <c r="V421" s="45"/>
      <c r="W421" s="45"/>
      <c r="X421" s="45"/>
      <c r="Y421" s="45"/>
      <c r="Z421" s="45"/>
    </row>
    <row r="422" spans="1:26" ht="15.75" customHeight="1" x14ac:dyDescent="0.25">
      <c r="A422" s="53"/>
      <c r="B422" s="60"/>
      <c r="C422" s="43"/>
      <c r="D422" s="43"/>
      <c r="E422" s="43"/>
      <c r="F422" s="43"/>
      <c r="G422" s="43"/>
      <c r="H422" s="43"/>
      <c r="I422" s="43"/>
      <c r="J422" s="61"/>
      <c r="K422" s="43"/>
      <c r="L422" s="43"/>
      <c r="M422" s="44"/>
      <c r="N422" s="43"/>
      <c r="O422" s="43"/>
      <c r="P422" s="43"/>
      <c r="Q422" s="43"/>
      <c r="R422" s="43"/>
      <c r="S422" s="43"/>
      <c r="T422" s="43"/>
      <c r="U422" s="43"/>
      <c r="V422" s="45"/>
      <c r="W422" s="45"/>
      <c r="X422" s="45"/>
      <c r="Y422" s="45"/>
      <c r="Z422" s="45"/>
    </row>
    <row r="423" spans="1:26" ht="15.75" customHeight="1" x14ac:dyDescent="0.25">
      <c r="A423" s="53"/>
      <c r="B423" s="60"/>
      <c r="C423" s="43"/>
      <c r="D423" s="43"/>
      <c r="E423" s="43"/>
      <c r="F423" s="43"/>
      <c r="G423" s="43"/>
      <c r="H423" s="43"/>
      <c r="I423" s="43"/>
      <c r="J423" s="61"/>
      <c r="K423" s="43"/>
      <c r="L423" s="43"/>
      <c r="M423" s="44"/>
      <c r="N423" s="43"/>
      <c r="O423" s="43"/>
      <c r="P423" s="43"/>
      <c r="Q423" s="43"/>
      <c r="R423" s="43"/>
      <c r="S423" s="43"/>
      <c r="T423" s="43"/>
      <c r="U423" s="43"/>
      <c r="V423" s="45"/>
      <c r="W423" s="45"/>
      <c r="X423" s="45"/>
      <c r="Y423" s="45"/>
      <c r="Z423" s="45"/>
    </row>
    <row r="424" spans="1:26" ht="15.75" customHeight="1" x14ac:dyDescent="0.25">
      <c r="A424" s="53"/>
      <c r="B424" s="60"/>
      <c r="C424" s="43"/>
      <c r="D424" s="43"/>
      <c r="E424" s="43"/>
      <c r="F424" s="43"/>
      <c r="G424" s="43"/>
      <c r="H424" s="43"/>
      <c r="I424" s="43"/>
      <c r="J424" s="61"/>
      <c r="K424" s="43"/>
      <c r="L424" s="43"/>
      <c r="M424" s="44"/>
      <c r="N424" s="43"/>
      <c r="O424" s="43"/>
      <c r="P424" s="43"/>
      <c r="Q424" s="43"/>
      <c r="R424" s="43"/>
      <c r="S424" s="43"/>
      <c r="T424" s="43"/>
      <c r="U424" s="43"/>
      <c r="V424" s="45"/>
      <c r="W424" s="45"/>
      <c r="X424" s="45"/>
      <c r="Y424" s="45"/>
      <c r="Z424" s="45"/>
    </row>
    <row r="425" spans="1:26" ht="15.75" customHeight="1" x14ac:dyDescent="0.25">
      <c r="A425" s="53"/>
      <c r="B425" s="60"/>
      <c r="C425" s="43"/>
      <c r="D425" s="43"/>
      <c r="E425" s="43"/>
      <c r="F425" s="43"/>
      <c r="G425" s="43"/>
      <c r="H425" s="43"/>
      <c r="I425" s="43"/>
      <c r="J425" s="61"/>
      <c r="K425" s="43"/>
      <c r="L425" s="43"/>
      <c r="M425" s="44"/>
      <c r="N425" s="43"/>
      <c r="O425" s="43"/>
      <c r="P425" s="43"/>
      <c r="Q425" s="43"/>
      <c r="R425" s="43"/>
      <c r="S425" s="43"/>
      <c r="T425" s="43"/>
      <c r="U425" s="43"/>
      <c r="V425" s="45"/>
      <c r="W425" s="45"/>
      <c r="X425" s="45"/>
      <c r="Y425" s="45"/>
      <c r="Z425" s="45"/>
    </row>
    <row r="426" spans="1:26" ht="15.75" customHeight="1" x14ac:dyDescent="0.25">
      <c r="A426" s="53"/>
      <c r="B426" s="60"/>
      <c r="C426" s="43"/>
      <c r="D426" s="43"/>
      <c r="E426" s="43"/>
      <c r="F426" s="43"/>
      <c r="G426" s="43"/>
      <c r="H426" s="43"/>
      <c r="I426" s="43"/>
      <c r="J426" s="61"/>
      <c r="K426" s="43"/>
      <c r="L426" s="43"/>
      <c r="M426" s="44"/>
      <c r="N426" s="43"/>
      <c r="O426" s="43"/>
      <c r="P426" s="43"/>
      <c r="Q426" s="43"/>
      <c r="R426" s="43"/>
      <c r="S426" s="43"/>
      <c r="T426" s="43"/>
      <c r="U426" s="43"/>
      <c r="V426" s="45"/>
      <c r="W426" s="45"/>
      <c r="X426" s="45"/>
      <c r="Y426" s="45"/>
      <c r="Z426" s="45"/>
    </row>
    <row r="427" spans="1:26" ht="15.75" customHeight="1" x14ac:dyDescent="0.25">
      <c r="A427" s="53"/>
      <c r="B427" s="60"/>
      <c r="C427" s="43"/>
      <c r="D427" s="43"/>
      <c r="E427" s="43"/>
      <c r="F427" s="43"/>
      <c r="G427" s="43"/>
      <c r="H427" s="43"/>
      <c r="I427" s="43"/>
      <c r="J427" s="61"/>
      <c r="K427" s="43"/>
      <c r="L427" s="43"/>
      <c r="M427" s="44"/>
      <c r="N427" s="43"/>
      <c r="O427" s="43"/>
      <c r="P427" s="43"/>
      <c r="Q427" s="43"/>
      <c r="R427" s="43"/>
      <c r="S427" s="43"/>
      <c r="T427" s="43"/>
      <c r="U427" s="43"/>
      <c r="V427" s="45"/>
      <c r="W427" s="45"/>
      <c r="X427" s="45"/>
      <c r="Y427" s="45"/>
      <c r="Z427" s="45"/>
    </row>
    <row r="428" spans="1:26" ht="15.75" customHeight="1" x14ac:dyDescent="0.25">
      <c r="A428" s="53"/>
      <c r="B428" s="60"/>
      <c r="C428" s="43"/>
      <c r="D428" s="43"/>
      <c r="E428" s="43"/>
      <c r="F428" s="43"/>
      <c r="G428" s="43"/>
      <c r="H428" s="43"/>
      <c r="I428" s="43"/>
      <c r="J428" s="61"/>
      <c r="K428" s="43"/>
      <c r="L428" s="43"/>
      <c r="M428" s="44"/>
      <c r="N428" s="43"/>
      <c r="O428" s="43"/>
      <c r="P428" s="43"/>
      <c r="Q428" s="43"/>
      <c r="R428" s="43"/>
      <c r="S428" s="43"/>
      <c r="T428" s="43"/>
      <c r="U428" s="43"/>
      <c r="V428" s="45"/>
      <c r="W428" s="45"/>
      <c r="X428" s="45"/>
      <c r="Y428" s="45"/>
      <c r="Z428" s="45"/>
    </row>
    <row r="429" spans="1:26" ht="15.75" customHeight="1" x14ac:dyDescent="0.25">
      <c r="A429" s="53"/>
      <c r="B429" s="60"/>
      <c r="C429" s="43"/>
      <c r="D429" s="43"/>
      <c r="E429" s="43"/>
      <c r="F429" s="43"/>
      <c r="G429" s="43"/>
      <c r="H429" s="43"/>
      <c r="I429" s="43"/>
      <c r="J429" s="61"/>
      <c r="K429" s="43"/>
      <c r="L429" s="43"/>
      <c r="M429" s="44"/>
      <c r="N429" s="43"/>
      <c r="O429" s="43"/>
      <c r="P429" s="43"/>
      <c r="Q429" s="43"/>
      <c r="R429" s="43"/>
      <c r="S429" s="43"/>
      <c r="T429" s="43"/>
      <c r="U429" s="43"/>
      <c r="V429" s="45"/>
      <c r="W429" s="45"/>
      <c r="X429" s="45"/>
      <c r="Y429" s="45"/>
      <c r="Z429" s="45"/>
    </row>
    <row r="430" spans="1:26" ht="15.75" customHeight="1" x14ac:dyDescent="0.25">
      <c r="A430" s="53"/>
      <c r="B430" s="60"/>
      <c r="C430" s="43"/>
      <c r="D430" s="43"/>
      <c r="E430" s="43"/>
      <c r="F430" s="43"/>
      <c r="G430" s="43"/>
      <c r="H430" s="43"/>
      <c r="I430" s="43"/>
      <c r="J430" s="61"/>
      <c r="K430" s="43"/>
      <c r="L430" s="43"/>
      <c r="M430" s="44"/>
      <c r="N430" s="43"/>
      <c r="O430" s="43"/>
      <c r="P430" s="43"/>
      <c r="Q430" s="43"/>
      <c r="R430" s="43"/>
      <c r="S430" s="43"/>
      <c r="T430" s="43"/>
      <c r="U430" s="43"/>
      <c r="V430" s="45"/>
      <c r="W430" s="45"/>
      <c r="X430" s="45"/>
      <c r="Y430" s="45"/>
      <c r="Z430" s="45"/>
    </row>
    <row r="431" spans="1:26" ht="15.75" customHeight="1" x14ac:dyDescent="0.25">
      <c r="A431" s="53"/>
      <c r="B431" s="60"/>
      <c r="C431" s="43"/>
      <c r="D431" s="43"/>
      <c r="E431" s="43"/>
      <c r="F431" s="43"/>
      <c r="G431" s="43"/>
      <c r="H431" s="43"/>
      <c r="I431" s="43"/>
      <c r="J431" s="61"/>
      <c r="K431" s="43"/>
      <c r="L431" s="43"/>
      <c r="M431" s="44"/>
      <c r="N431" s="43"/>
      <c r="O431" s="43"/>
      <c r="P431" s="43"/>
      <c r="Q431" s="43"/>
      <c r="R431" s="43"/>
      <c r="S431" s="43"/>
      <c r="T431" s="43"/>
      <c r="U431" s="43"/>
      <c r="V431" s="45"/>
      <c r="W431" s="45"/>
      <c r="X431" s="45"/>
      <c r="Y431" s="45"/>
      <c r="Z431" s="45"/>
    </row>
    <row r="432" spans="1:26" ht="15.75" customHeight="1" x14ac:dyDescent="0.25">
      <c r="A432" s="53"/>
      <c r="B432" s="60"/>
      <c r="C432" s="43"/>
      <c r="D432" s="43"/>
      <c r="E432" s="43"/>
      <c r="F432" s="43"/>
      <c r="G432" s="43"/>
      <c r="H432" s="43"/>
      <c r="I432" s="43"/>
      <c r="J432" s="61"/>
      <c r="K432" s="43"/>
      <c r="L432" s="43"/>
      <c r="M432" s="44"/>
      <c r="N432" s="43"/>
      <c r="O432" s="43"/>
      <c r="P432" s="43"/>
      <c r="Q432" s="43"/>
      <c r="R432" s="43"/>
      <c r="S432" s="43"/>
      <c r="T432" s="43"/>
      <c r="U432" s="43"/>
      <c r="V432" s="45"/>
      <c r="W432" s="45"/>
      <c r="X432" s="45"/>
      <c r="Y432" s="45"/>
      <c r="Z432" s="45"/>
    </row>
    <row r="433" spans="1:26" ht="15.75" customHeight="1" x14ac:dyDescent="0.25">
      <c r="A433" s="53"/>
      <c r="B433" s="60"/>
      <c r="C433" s="43"/>
      <c r="D433" s="43"/>
      <c r="E433" s="43"/>
      <c r="F433" s="43"/>
      <c r="G433" s="43"/>
      <c r="H433" s="43"/>
      <c r="I433" s="43"/>
      <c r="J433" s="61"/>
      <c r="K433" s="43"/>
      <c r="L433" s="43"/>
      <c r="M433" s="44"/>
      <c r="N433" s="43"/>
      <c r="O433" s="43"/>
      <c r="P433" s="43"/>
      <c r="Q433" s="43"/>
      <c r="R433" s="43"/>
      <c r="S433" s="43"/>
      <c r="T433" s="43"/>
      <c r="U433" s="43"/>
      <c r="V433" s="45"/>
      <c r="W433" s="45"/>
      <c r="X433" s="45"/>
      <c r="Y433" s="45"/>
      <c r="Z433" s="45"/>
    </row>
    <row r="434" spans="1:26" ht="15.75" customHeight="1" x14ac:dyDescent="0.25">
      <c r="A434" s="53"/>
      <c r="B434" s="60"/>
      <c r="C434" s="43"/>
      <c r="D434" s="43"/>
      <c r="E434" s="43"/>
      <c r="F434" s="43"/>
      <c r="G434" s="43"/>
      <c r="H434" s="43"/>
      <c r="I434" s="43"/>
      <c r="J434" s="61"/>
      <c r="K434" s="43"/>
      <c r="L434" s="43"/>
      <c r="M434" s="44"/>
      <c r="N434" s="43"/>
      <c r="O434" s="43"/>
      <c r="P434" s="43"/>
      <c r="Q434" s="43"/>
      <c r="R434" s="43"/>
      <c r="S434" s="43"/>
      <c r="T434" s="43"/>
      <c r="U434" s="43"/>
      <c r="V434" s="45"/>
      <c r="W434" s="45"/>
      <c r="X434" s="45"/>
      <c r="Y434" s="45"/>
      <c r="Z434" s="45"/>
    </row>
    <row r="435" spans="1:26" ht="15.75" customHeight="1" x14ac:dyDescent="0.25">
      <c r="A435" s="53"/>
      <c r="B435" s="60"/>
      <c r="C435" s="43"/>
      <c r="D435" s="43"/>
      <c r="E435" s="43"/>
      <c r="F435" s="43"/>
      <c r="G435" s="43"/>
      <c r="H435" s="43"/>
      <c r="I435" s="43"/>
      <c r="J435" s="61"/>
      <c r="K435" s="43"/>
      <c r="L435" s="43"/>
      <c r="M435" s="44"/>
      <c r="N435" s="43"/>
      <c r="O435" s="43"/>
      <c r="P435" s="43"/>
      <c r="Q435" s="43"/>
      <c r="R435" s="43"/>
      <c r="S435" s="43"/>
      <c r="T435" s="43"/>
      <c r="U435" s="43"/>
      <c r="V435" s="45"/>
      <c r="W435" s="45"/>
      <c r="X435" s="45"/>
      <c r="Y435" s="45"/>
      <c r="Z435" s="45"/>
    </row>
    <row r="436" spans="1:26" ht="15.75" customHeight="1" x14ac:dyDescent="0.25">
      <c r="A436" s="53"/>
      <c r="B436" s="60"/>
      <c r="C436" s="43"/>
      <c r="D436" s="43"/>
      <c r="E436" s="43"/>
      <c r="F436" s="43"/>
      <c r="G436" s="43"/>
      <c r="H436" s="43"/>
      <c r="I436" s="43"/>
      <c r="J436" s="61"/>
      <c r="K436" s="43"/>
      <c r="L436" s="43"/>
      <c r="M436" s="44"/>
      <c r="N436" s="43"/>
      <c r="O436" s="43"/>
      <c r="P436" s="43"/>
      <c r="Q436" s="43"/>
      <c r="R436" s="43"/>
      <c r="S436" s="43"/>
      <c r="T436" s="43"/>
      <c r="U436" s="43"/>
      <c r="V436" s="45"/>
      <c r="W436" s="45"/>
      <c r="X436" s="45"/>
      <c r="Y436" s="45"/>
      <c r="Z436" s="45"/>
    </row>
    <row r="437" spans="1:26" ht="15.75" customHeight="1" x14ac:dyDescent="0.25">
      <c r="A437" s="53"/>
      <c r="B437" s="60"/>
      <c r="C437" s="43"/>
      <c r="D437" s="43"/>
      <c r="E437" s="43"/>
      <c r="F437" s="43"/>
      <c r="G437" s="43"/>
      <c r="H437" s="43"/>
      <c r="I437" s="43"/>
      <c r="J437" s="61"/>
      <c r="K437" s="43"/>
      <c r="L437" s="43"/>
      <c r="M437" s="44"/>
      <c r="N437" s="43"/>
      <c r="O437" s="43"/>
      <c r="P437" s="43"/>
      <c r="Q437" s="43"/>
      <c r="R437" s="43"/>
      <c r="S437" s="43"/>
      <c r="T437" s="43"/>
      <c r="U437" s="43"/>
      <c r="V437" s="45"/>
      <c r="W437" s="45"/>
      <c r="X437" s="45"/>
      <c r="Y437" s="45"/>
      <c r="Z437" s="45"/>
    </row>
    <row r="438" spans="1:26" ht="15.75" customHeight="1" x14ac:dyDescent="0.25">
      <c r="A438" s="53"/>
      <c r="B438" s="60"/>
      <c r="C438" s="43"/>
      <c r="D438" s="43"/>
      <c r="E438" s="43"/>
      <c r="F438" s="43"/>
      <c r="G438" s="43"/>
      <c r="H438" s="43"/>
      <c r="I438" s="43"/>
      <c r="J438" s="61"/>
      <c r="K438" s="43"/>
      <c r="L438" s="43"/>
      <c r="M438" s="44"/>
      <c r="N438" s="43"/>
      <c r="O438" s="43"/>
      <c r="P438" s="43"/>
      <c r="Q438" s="43"/>
      <c r="R438" s="43"/>
      <c r="S438" s="43"/>
      <c r="T438" s="43"/>
      <c r="U438" s="43"/>
      <c r="V438" s="45"/>
      <c r="W438" s="45"/>
      <c r="X438" s="45"/>
      <c r="Y438" s="45"/>
      <c r="Z438" s="45"/>
    </row>
    <row r="439" spans="1:26" ht="15.75" customHeight="1" x14ac:dyDescent="0.25">
      <c r="A439" s="53"/>
      <c r="B439" s="60"/>
      <c r="C439" s="43"/>
      <c r="D439" s="43"/>
      <c r="E439" s="43"/>
      <c r="F439" s="43"/>
      <c r="G439" s="43"/>
      <c r="H439" s="43"/>
      <c r="I439" s="43"/>
      <c r="J439" s="61"/>
      <c r="K439" s="43"/>
      <c r="L439" s="43"/>
      <c r="M439" s="44"/>
      <c r="N439" s="43"/>
      <c r="O439" s="43"/>
      <c r="P439" s="43"/>
      <c r="Q439" s="43"/>
      <c r="R439" s="43"/>
      <c r="S439" s="43"/>
      <c r="T439" s="43"/>
      <c r="U439" s="43"/>
      <c r="V439" s="45"/>
      <c r="W439" s="45"/>
      <c r="X439" s="45"/>
      <c r="Y439" s="45"/>
      <c r="Z439" s="45"/>
    </row>
    <row r="440" spans="1:26" ht="15.75" customHeight="1" x14ac:dyDescent="0.25">
      <c r="A440" s="53"/>
      <c r="B440" s="60"/>
      <c r="C440" s="43"/>
      <c r="D440" s="43"/>
      <c r="E440" s="43"/>
      <c r="F440" s="43"/>
      <c r="G440" s="43"/>
      <c r="H440" s="43"/>
      <c r="I440" s="43"/>
      <c r="J440" s="61"/>
      <c r="K440" s="43"/>
      <c r="L440" s="43"/>
      <c r="M440" s="44"/>
      <c r="N440" s="43"/>
      <c r="O440" s="43"/>
      <c r="P440" s="43"/>
      <c r="Q440" s="43"/>
      <c r="R440" s="43"/>
      <c r="S440" s="43"/>
      <c r="T440" s="43"/>
      <c r="U440" s="43"/>
      <c r="V440" s="45"/>
      <c r="W440" s="45"/>
      <c r="X440" s="45"/>
      <c r="Y440" s="45"/>
      <c r="Z440" s="45"/>
    </row>
    <row r="441" spans="1:26" ht="15.75" customHeight="1" x14ac:dyDescent="0.25">
      <c r="A441" s="53"/>
      <c r="B441" s="60"/>
      <c r="C441" s="43"/>
      <c r="D441" s="43"/>
      <c r="E441" s="43"/>
      <c r="F441" s="43"/>
      <c r="G441" s="43"/>
      <c r="H441" s="43"/>
      <c r="I441" s="43"/>
      <c r="J441" s="61"/>
      <c r="K441" s="43"/>
      <c r="L441" s="43"/>
      <c r="M441" s="44"/>
      <c r="N441" s="43"/>
      <c r="O441" s="43"/>
      <c r="P441" s="43"/>
      <c r="Q441" s="43"/>
      <c r="R441" s="43"/>
      <c r="S441" s="43"/>
      <c r="T441" s="43"/>
      <c r="U441" s="43"/>
      <c r="V441" s="45"/>
      <c r="W441" s="45"/>
      <c r="X441" s="45"/>
      <c r="Y441" s="45"/>
      <c r="Z441" s="45"/>
    </row>
    <row r="442" spans="1:26" ht="15.75" customHeight="1" x14ac:dyDescent="0.25">
      <c r="A442" s="53"/>
      <c r="B442" s="60"/>
      <c r="C442" s="43"/>
      <c r="D442" s="43"/>
      <c r="E442" s="43"/>
      <c r="F442" s="43"/>
      <c r="G442" s="43"/>
      <c r="H442" s="43"/>
      <c r="I442" s="43"/>
      <c r="J442" s="61"/>
      <c r="K442" s="43"/>
      <c r="L442" s="43"/>
      <c r="M442" s="44"/>
      <c r="N442" s="43"/>
      <c r="O442" s="43"/>
      <c r="P442" s="43"/>
      <c r="Q442" s="43"/>
      <c r="R442" s="43"/>
      <c r="S442" s="43"/>
      <c r="T442" s="43"/>
      <c r="U442" s="43"/>
      <c r="V442" s="45"/>
      <c r="W442" s="45"/>
      <c r="X442" s="45"/>
      <c r="Y442" s="45"/>
      <c r="Z442" s="45"/>
    </row>
    <row r="443" spans="1:26" ht="15.75" customHeight="1" x14ac:dyDescent="0.25">
      <c r="A443" s="53"/>
      <c r="B443" s="60"/>
      <c r="C443" s="43"/>
      <c r="D443" s="43"/>
      <c r="E443" s="43"/>
      <c r="F443" s="43"/>
      <c r="G443" s="43"/>
      <c r="H443" s="43"/>
      <c r="I443" s="43"/>
      <c r="J443" s="61"/>
      <c r="K443" s="43"/>
      <c r="L443" s="43"/>
      <c r="M443" s="44"/>
      <c r="N443" s="43"/>
      <c r="O443" s="43"/>
      <c r="P443" s="43"/>
      <c r="Q443" s="43"/>
      <c r="R443" s="43"/>
      <c r="S443" s="43"/>
      <c r="T443" s="43"/>
      <c r="U443" s="43"/>
      <c r="V443" s="45"/>
      <c r="W443" s="45"/>
      <c r="X443" s="45"/>
      <c r="Y443" s="45"/>
      <c r="Z443" s="45"/>
    </row>
    <row r="444" spans="1:26" ht="15.75" customHeight="1" x14ac:dyDescent="0.25">
      <c r="A444" s="53"/>
      <c r="B444" s="60"/>
      <c r="C444" s="43"/>
      <c r="D444" s="43"/>
      <c r="E444" s="43"/>
      <c r="F444" s="43"/>
      <c r="G444" s="43"/>
      <c r="H444" s="43"/>
      <c r="I444" s="43"/>
      <c r="J444" s="61"/>
      <c r="K444" s="43"/>
      <c r="L444" s="43"/>
      <c r="M444" s="44"/>
      <c r="N444" s="43"/>
      <c r="O444" s="43"/>
      <c r="P444" s="43"/>
      <c r="Q444" s="43"/>
      <c r="R444" s="43"/>
      <c r="S444" s="43"/>
      <c r="T444" s="43"/>
      <c r="U444" s="43"/>
      <c r="V444" s="45"/>
      <c r="W444" s="45"/>
      <c r="X444" s="45"/>
      <c r="Y444" s="45"/>
      <c r="Z444" s="45"/>
    </row>
    <row r="445" spans="1:26" ht="15.75" customHeight="1" x14ac:dyDescent="0.25">
      <c r="A445" s="53"/>
      <c r="B445" s="60"/>
      <c r="C445" s="43"/>
      <c r="D445" s="43"/>
      <c r="E445" s="43"/>
      <c r="F445" s="43"/>
      <c r="G445" s="43"/>
      <c r="H445" s="43"/>
      <c r="I445" s="43"/>
      <c r="J445" s="61"/>
      <c r="K445" s="43"/>
      <c r="L445" s="43"/>
      <c r="M445" s="44"/>
      <c r="N445" s="43"/>
      <c r="O445" s="43"/>
      <c r="P445" s="43"/>
      <c r="Q445" s="43"/>
      <c r="R445" s="43"/>
      <c r="S445" s="43"/>
      <c r="T445" s="43"/>
      <c r="U445" s="43"/>
      <c r="V445" s="45"/>
      <c r="W445" s="45"/>
      <c r="X445" s="45"/>
      <c r="Y445" s="45"/>
      <c r="Z445" s="45"/>
    </row>
    <row r="446" spans="1:26" ht="15.75" customHeight="1" x14ac:dyDescent="0.25">
      <c r="A446" s="53"/>
      <c r="B446" s="60"/>
      <c r="C446" s="43"/>
      <c r="D446" s="43"/>
      <c r="E446" s="43"/>
      <c r="F446" s="43"/>
      <c r="G446" s="43"/>
      <c r="H446" s="43"/>
      <c r="I446" s="43"/>
      <c r="J446" s="61"/>
      <c r="K446" s="43"/>
      <c r="L446" s="43"/>
      <c r="M446" s="44"/>
      <c r="N446" s="43"/>
      <c r="O446" s="43"/>
      <c r="P446" s="43"/>
      <c r="Q446" s="43"/>
      <c r="R446" s="43"/>
      <c r="S446" s="43"/>
      <c r="T446" s="43"/>
      <c r="U446" s="43"/>
      <c r="V446" s="45"/>
      <c r="W446" s="45"/>
      <c r="X446" s="45"/>
      <c r="Y446" s="45"/>
      <c r="Z446" s="45"/>
    </row>
    <row r="447" spans="1:26" ht="15.75" customHeight="1" x14ac:dyDescent="0.25">
      <c r="A447" s="53"/>
      <c r="B447" s="60"/>
      <c r="C447" s="43"/>
      <c r="D447" s="43"/>
      <c r="E447" s="43"/>
      <c r="F447" s="43"/>
      <c r="G447" s="43"/>
      <c r="H447" s="43"/>
      <c r="I447" s="43"/>
      <c r="J447" s="61"/>
      <c r="K447" s="43"/>
      <c r="L447" s="43"/>
      <c r="M447" s="44"/>
      <c r="N447" s="43"/>
      <c r="O447" s="43"/>
      <c r="P447" s="43"/>
      <c r="Q447" s="43"/>
      <c r="R447" s="43"/>
      <c r="S447" s="43"/>
      <c r="T447" s="43"/>
      <c r="U447" s="43"/>
      <c r="V447" s="45"/>
      <c r="W447" s="45"/>
      <c r="X447" s="45"/>
      <c r="Y447" s="45"/>
      <c r="Z447" s="45"/>
    </row>
    <row r="448" spans="1:26" ht="15.75" customHeight="1" x14ac:dyDescent="0.25">
      <c r="A448" s="53"/>
      <c r="B448" s="60"/>
      <c r="C448" s="43"/>
      <c r="D448" s="43"/>
      <c r="E448" s="43"/>
      <c r="F448" s="43"/>
      <c r="G448" s="43"/>
      <c r="H448" s="43"/>
      <c r="I448" s="43"/>
      <c r="J448" s="61"/>
      <c r="K448" s="43"/>
      <c r="L448" s="43"/>
      <c r="M448" s="44"/>
      <c r="N448" s="43"/>
      <c r="O448" s="43"/>
      <c r="P448" s="43"/>
      <c r="Q448" s="43"/>
      <c r="R448" s="43"/>
      <c r="S448" s="43"/>
      <c r="T448" s="43"/>
      <c r="U448" s="43"/>
      <c r="V448" s="45"/>
      <c r="W448" s="45"/>
      <c r="X448" s="45"/>
      <c r="Y448" s="45"/>
      <c r="Z448" s="45"/>
    </row>
    <row r="449" spans="1:26" ht="15.75" customHeight="1" x14ac:dyDescent="0.25">
      <c r="A449" s="53"/>
      <c r="B449" s="60"/>
      <c r="C449" s="43"/>
      <c r="D449" s="43"/>
      <c r="E449" s="43"/>
      <c r="F449" s="43"/>
      <c r="G449" s="43"/>
      <c r="H449" s="43"/>
      <c r="I449" s="43"/>
      <c r="J449" s="61"/>
      <c r="K449" s="43"/>
      <c r="L449" s="43"/>
      <c r="M449" s="44"/>
      <c r="N449" s="43"/>
      <c r="O449" s="43"/>
      <c r="P449" s="43"/>
      <c r="Q449" s="43"/>
      <c r="R449" s="43"/>
      <c r="S449" s="43"/>
      <c r="T449" s="43"/>
      <c r="U449" s="43"/>
      <c r="V449" s="45"/>
      <c r="W449" s="45"/>
      <c r="X449" s="45"/>
      <c r="Y449" s="45"/>
      <c r="Z449" s="45"/>
    </row>
    <row r="450" spans="1:26" ht="15.75" customHeight="1" x14ac:dyDescent="0.25">
      <c r="A450" s="53"/>
      <c r="B450" s="60"/>
      <c r="C450" s="43"/>
      <c r="D450" s="43"/>
      <c r="E450" s="43"/>
      <c r="F450" s="43"/>
      <c r="G450" s="43"/>
      <c r="H450" s="43"/>
      <c r="I450" s="43"/>
      <c r="J450" s="61"/>
      <c r="K450" s="43"/>
      <c r="L450" s="43"/>
      <c r="M450" s="44"/>
      <c r="N450" s="43"/>
      <c r="O450" s="43"/>
      <c r="P450" s="43"/>
      <c r="Q450" s="43"/>
      <c r="R450" s="43"/>
      <c r="S450" s="43"/>
      <c r="T450" s="43"/>
      <c r="U450" s="43"/>
      <c r="V450" s="45"/>
      <c r="W450" s="45"/>
      <c r="X450" s="45"/>
      <c r="Y450" s="45"/>
      <c r="Z450" s="45"/>
    </row>
    <row r="451" spans="1:26" ht="15.75" customHeight="1" x14ac:dyDescent="0.25">
      <c r="A451" s="53"/>
      <c r="B451" s="60"/>
      <c r="C451" s="43"/>
      <c r="D451" s="43"/>
      <c r="E451" s="43"/>
      <c r="F451" s="43"/>
      <c r="G451" s="43"/>
      <c r="H451" s="43"/>
      <c r="I451" s="43"/>
      <c r="J451" s="61"/>
      <c r="K451" s="43"/>
      <c r="L451" s="43"/>
      <c r="M451" s="44"/>
      <c r="N451" s="43"/>
      <c r="O451" s="43"/>
      <c r="P451" s="43"/>
      <c r="Q451" s="43"/>
      <c r="R451" s="43"/>
      <c r="S451" s="43"/>
      <c r="T451" s="43"/>
      <c r="U451" s="43"/>
      <c r="V451" s="45"/>
      <c r="W451" s="45"/>
      <c r="X451" s="45"/>
      <c r="Y451" s="45"/>
      <c r="Z451" s="45"/>
    </row>
    <row r="452" spans="1:26" ht="15.75" customHeight="1" x14ac:dyDescent="0.25">
      <c r="A452" s="53"/>
      <c r="B452" s="60"/>
      <c r="C452" s="43"/>
      <c r="D452" s="43"/>
      <c r="E452" s="43"/>
      <c r="F452" s="43"/>
      <c r="G452" s="43"/>
      <c r="H452" s="43"/>
      <c r="I452" s="43"/>
      <c r="J452" s="61"/>
      <c r="K452" s="43"/>
      <c r="L452" s="43"/>
      <c r="M452" s="44"/>
      <c r="N452" s="43"/>
      <c r="O452" s="43"/>
      <c r="P452" s="43"/>
      <c r="Q452" s="43"/>
      <c r="R452" s="43"/>
      <c r="S452" s="43"/>
      <c r="T452" s="43"/>
      <c r="U452" s="43"/>
      <c r="V452" s="45"/>
      <c r="W452" s="45"/>
      <c r="X452" s="45"/>
      <c r="Y452" s="45"/>
      <c r="Z452" s="45"/>
    </row>
    <row r="453" spans="1:26" ht="15.75" customHeight="1" x14ac:dyDescent="0.25">
      <c r="A453" s="53"/>
      <c r="B453" s="60"/>
      <c r="C453" s="43"/>
      <c r="D453" s="43"/>
      <c r="E453" s="43"/>
      <c r="F453" s="43"/>
      <c r="G453" s="43"/>
      <c r="H453" s="43"/>
      <c r="I453" s="43"/>
      <c r="J453" s="61"/>
      <c r="K453" s="43"/>
      <c r="L453" s="43"/>
      <c r="M453" s="44"/>
      <c r="N453" s="43"/>
      <c r="O453" s="43"/>
      <c r="P453" s="43"/>
      <c r="Q453" s="43"/>
      <c r="R453" s="43"/>
      <c r="S453" s="43"/>
      <c r="T453" s="43"/>
      <c r="U453" s="43"/>
      <c r="V453" s="45"/>
      <c r="W453" s="45"/>
      <c r="X453" s="45"/>
      <c r="Y453" s="45"/>
      <c r="Z453" s="45"/>
    </row>
    <row r="454" spans="1:26" ht="15.75" customHeight="1" x14ac:dyDescent="0.25">
      <c r="A454" s="53"/>
      <c r="B454" s="60"/>
      <c r="C454" s="43"/>
      <c r="D454" s="43"/>
      <c r="E454" s="43"/>
      <c r="F454" s="43"/>
      <c r="G454" s="43"/>
      <c r="H454" s="43"/>
      <c r="I454" s="43"/>
      <c r="J454" s="61"/>
      <c r="K454" s="43"/>
      <c r="L454" s="43"/>
      <c r="M454" s="44"/>
      <c r="N454" s="43"/>
      <c r="O454" s="43"/>
      <c r="P454" s="43"/>
      <c r="Q454" s="43"/>
      <c r="R454" s="43"/>
      <c r="S454" s="43"/>
      <c r="T454" s="43"/>
      <c r="U454" s="43"/>
      <c r="V454" s="45"/>
      <c r="W454" s="45"/>
      <c r="X454" s="45"/>
      <c r="Y454" s="45"/>
      <c r="Z454" s="45"/>
    </row>
    <row r="455" spans="1:26" ht="15.75" customHeight="1" x14ac:dyDescent="0.25">
      <c r="A455" s="53"/>
      <c r="B455" s="60"/>
      <c r="C455" s="43"/>
      <c r="D455" s="43"/>
      <c r="E455" s="43"/>
      <c r="F455" s="43"/>
      <c r="G455" s="43"/>
      <c r="H455" s="43"/>
      <c r="I455" s="43"/>
      <c r="J455" s="61"/>
      <c r="K455" s="43"/>
      <c r="L455" s="43"/>
      <c r="M455" s="44"/>
      <c r="N455" s="43"/>
      <c r="O455" s="43"/>
      <c r="P455" s="43"/>
      <c r="Q455" s="43"/>
      <c r="R455" s="43"/>
      <c r="S455" s="43"/>
      <c r="T455" s="43"/>
      <c r="U455" s="43"/>
      <c r="V455" s="45"/>
      <c r="W455" s="45"/>
      <c r="X455" s="45"/>
      <c r="Y455" s="45"/>
      <c r="Z455" s="45"/>
    </row>
    <row r="456" spans="1:26" ht="15.75" customHeight="1" x14ac:dyDescent="0.25">
      <c r="A456" s="53"/>
      <c r="B456" s="60"/>
      <c r="C456" s="43"/>
      <c r="D456" s="43"/>
      <c r="E456" s="43"/>
      <c r="F456" s="43"/>
      <c r="G456" s="43"/>
      <c r="H456" s="43"/>
      <c r="I456" s="43"/>
      <c r="J456" s="61"/>
      <c r="K456" s="43"/>
      <c r="L456" s="43"/>
      <c r="M456" s="44"/>
      <c r="N456" s="43"/>
      <c r="O456" s="43"/>
      <c r="P456" s="43"/>
      <c r="Q456" s="43"/>
      <c r="R456" s="43"/>
      <c r="S456" s="43"/>
      <c r="T456" s="43"/>
      <c r="U456" s="43"/>
      <c r="V456" s="45"/>
      <c r="W456" s="45"/>
      <c r="X456" s="45"/>
      <c r="Y456" s="45"/>
      <c r="Z456" s="45"/>
    </row>
    <row r="457" spans="1:26" ht="15.75" customHeight="1" x14ac:dyDescent="0.25">
      <c r="A457" s="53"/>
      <c r="B457" s="60"/>
      <c r="C457" s="43"/>
      <c r="D457" s="43"/>
      <c r="E457" s="43"/>
      <c r="F457" s="43"/>
      <c r="G457" s="43"/>
      <c r="H457" s="43"/>
      <c r="I457" s="43"/>
      <c r="J457" s="61"/>
      <c r="K457" s="43"/>
      <c r="L457" s="43"/>
      <c r="M457" s="44"/>
      <c r="N457" s="43"/>
      <c r="O457" s="43"/>
      <c r="P457" s="43"/>
      <c r="Q457" s="43"/>
      <c r="R457" s="43"/>
      <c r="S457" s="43"/>
      <c r="T457" s="43"/>
      <c r="U457" s="43"/>
      <c r="V457" s="45"/>
      <c r="W457" s="45"/>
      <c r="X457" s="45"/>
      <c r="Y457" s="45"/>
      <c r="Z457" s="45"/>
    </row>
    <row r="458" spans="1:26" ht="15.75" customHeight="1" x14ac:dyDescent="0.25">
      <c r="A458" s="53"/>
      <c r="B458" s="60"/>
      <c r="C458" s="43"/>
      <c r="D458" s="43"/>
      <c r="E458" s="43"/>
      <c r="F458" s="43"/>
      <c r="G458" s="43"/>
      <c r="H458" s="43"/>
      <c r="I458" s="43"/>
      <c r="J458" s="61"/>
      <c r="K458" s="43"/>
      <c r="L458" s="43"/>
      <c r="M458" s="44"/>
      <c r="N458" s="43"/>
      <c r="O458" s="43"/>
      <c r="P458" s="43"/>
      <c r="Q458" s="43"/>
      <c r="R458" s="43"/>
      <c r="S458" s="43"/>
      <c r="T458" s="43"/>
      <c r="U458" s="43"/>
      <c r="V458" s="45"/>
      <c r="W458" s="45"/>
      <c r="X458" s="45"/>
      <c r="Y458" s="45"/>
      <c r="Z458" s="45"/>
    </row>
    <row r="459" spans="1:26" ht="15.75" customHeight="1" x14ac:dyDescent="0.25">
      <c r="A459" s="53"/>
      <c r="B459" s="60"/>
      <c r="C459" s="43"/>
      <c r="D459" s="43"/>
      <c r="E459" s="43"/>
      <c r="F459" s="43"/>
      <c r="G459" s="43"/>
      <c r="H459" s="43"/>
      <c r="I459" s="43"/>
      <c r="J459" s="61"/>
      <c r="K459" s="43"/>
      <c r="L459" s="43"/>
      <c r="M459" s="44"/>
      <c r="N459" s="43"/>
      <c r="O459" s="43"/>
      <c r="P459" s="43"/>
      <c r="Q459" s="43"/>
      <c r="R459" s="43"/>
      <c r="S459" s="43"/>
      <c r="T459" s="43"/>
      <c r="U459" s="43"/>
      <c r="V459" s="45"/>
      <c r="W459" s="45"/>
      <c r="X459" s="45"/>
      <c r="Y459" s="45"/>
      <c r="Z459" s="45"/>
    </row>
    <row r="460" spans="1:26" ht="15.75" customHeight="1" x14ac:dyDescent="0.25">
      <c r="A460" s="53"/>
      <c r="B460" s="60"/>
      <c r="C460" s="43"/>
      <c r="D460" s="43"/>
      <c r="E460" s="43"/>
      <c r="F460" s="43"/>
      <c r="G460" s="43"/>
      <c r="H460" s="43"/>
      <c r="I460" s="43"/>
      <c r="J460" s="61"/>
      <c r="K460" s="43"/>
      <c r="L460" s="43"/>
      <c r="M460" s="44"/>
      <c r="N460" s="43"/>
      <c r="O460" s="43"/>
      <c r="P460" s="43"/>
      <c r="Q460" s="43"/>
      <c r="R460" s="43"/>
      <c r="S460" s="43"/>
      <c r="T460" s="43"/>
      <c r="U460" s="43"/>
      <c r="V460" s="45"/>
      <c r="W460" s="45"/>
      <c r="X460" s="45"/>
      <c r="Y460" s="45"/>
      <c r="Z460" s="45"/>
    </row>
    <row r="461" spans="1:26" ht="15.75" customHeight="1" x14ac:dyDescent="0.25">
      <c r="A461" s="53"/>
      <c r="B461" s="60"/>
      <c r="C461" s="43"/>
      <c r="D461" s="43"/>
      <c r="E461" s="43"/>
      <c r="F461" s="43"/>
      <c r="G461" s="43"/>
      <c r="H461" s="43"/>
      <c r="I461" s="43"/>
      <c r="J461" s="61"/>
      <c r="K461" s="43"/>
      <c r="L461" s="43"/>
      <c r="M461" s="44"/>
      <c r="N461" s="43"/>
      <c r="O461" s="43"/>
      <c r="P461" s="43"/>
      <c r="Q461" s="43"/>
      <c r="R461" s="43"/>
      <c r="S461" s="43"/>
      <c r="T461" s="43"/>
      <c r="U461" s="43"/>
      <c r="V461" s="45"/>
      <c r="W461" s="45"/>
      <c r="X461" s="45"/>
      <c r="Y461" s="45"/>
      <c r="Z461" s="45"/>
    </row>
    <row r="462" spans="1:26" ht="15.75" customHeight="1" x14ac:dyDescent="0.25">
      <c r="A462" s="53"/>
      <c r="B462" s="60"/>
      <c r="C462" s="43"/>
      <c r="D462" s="43"/>
      <c r="E462" s="43"/>
      <c r="F462" s="43"/>
      <c r="G462" s="43"/>
      <c r="H462" s="43"/>
      <c r="I462" s="43"/>
      <c r="J462" s="61"/>
      <c r="K462" s="43"/>
      <c r="L462" s="43"/>
      <c r="M462" s="44"/>
      <c r="N462" s="43"/>
      <c r="O462" s="43"/>
      <c r="P462" s="43"/>
      <c r="Q462" s="43"/>
      <c r="R462" s="43"/>
      <c r="S462" s="43"/>
      <c r="T462" s="43"/>
      <c r="U462" s="43"/>
      <c r="V462" s="45"/>
      <c r="W462" s="45"/>
      <c r="X462" s="45"/>
      <c r="Y462" s="45"/>
      <c r="Z462" s="45"/>
    </row>
    <row r="463" spans="1:26" ht="15.75" customHeight="1" x14ac:dyDescent="0.25">
      <c r="A463" s="53"/>
      <c r="B463" s="60"/>
      <c r="C463" s="43"/>
      <c r="D463" s="43"/>
      <c r="E463" s="43"/>
      <c r="F463" s="43"/>
      <c r="G463" s="43"/>
      <c r="H463" s="43"/>
      <c r="I463" s="43"/>
      <c r="J463" s="61"/>
      <c r="K463" s="43"/>
      <c r="L463" s="43"/>
      <c r="M463" s="44"/>
      <c r="N463" s="43"/>
      <c r="O463" s="43"/>
      <c r="P463" s="43"/>
      <c r="Q463" s="43"/>
      <c r="R463" s="43"/>
      <c r="S463" s="43"/>
      <c r="T463" s="43"/>
      <c r="U463" s="43"/>
      <c r="V463" s="45"/>
      <c r="W463" s="45"/>
      <c r="X463" s="45"/>
      <c r="Y463" s="45"/>
      <c r="Z463" s="45"/>
    </row>
    <row r="464" spans="1:26" ht="15.75" customHeight="1" x14ac:dyDescent="0.25">
      <c r="A464" s="53"/>
      <c r="B464" s="60"/>
      <c r="C464" s="43"/>
      <c r="D464" s="43"/>
      <c r="E464" s="43"/>
      <c r="F464" s="43"/>
      <c r="G464" s="43"/>
      <c r="H464" s="43"/>
      <c r="I464" s="43"/>
      <c r="J464" s="61"/>
      <c r="K464" s="43"/>
      <c r="L464" s="43"/>
      <c r="M464" s="44"/>
      <c r="N464" s="43"/>
      <c r="O464" s="43"/>
      <c r="P464" s="43"/>
      <c r="Q464" s="43"/>
      <c r="R464" s="43"/>
      <c r="S464" s="43"/>
      <c r="T464" s="43"/>
      <c r="U464" s="43"/>
      <c r="V464" s="45"/>
      <c r="W464" s="45"/>
      <c r="X464" s="45"/>
      <c r="Y464" s="45"/>
      <c r="Z464" s="45"/>
    </row>
    <row r="465" spans="1:26" ht="15.75" customHeight="1" x14ac:dyDescent="0.25">
      <c r="A465" s="53"/>
      <c r="B465" s="60"/>
      <c r="C465" s="43"/>
      <c r="D465" s="43"/>
      <c r="E465" s="43"/>
      <c r="F465" s="43"/>
      <c r="G465" s="43"/>
      <c r="H465" s="43"/>
      <c r="I465" s="43"/>
      <c r="J465" s="61"/>
      <c r="K465" s="43"/>
      <c r="L465" s="43"/>
      <c r="M465" s="44"/>
      <c r="N465" s="43"/>
      <c r="O465" s="43"/>
      <c r="P465" s="43"/>
      <c r="Q465" s="43"/>
      <c r="R465" s="43"/>
      <c r="S465" s="43"/>
      <c r="T465" s="43"/>
      <c r="U465" s="43"/>
      <c r="V465" s="45"/>
      <c r="W465" s="45"/>
      <c r="X465" s="45"/>
      <c r="Y465" s="45"/>
      <c r="Z465" s="45"/>
    </row>
    <row r="466" spans="1:26" ht="15.75" customHeight="1" x14ac:dyDescent="0.25">
      <c r="A466" s="53"/>
      <c r="B466" s="60"/>
      <c r="C466" s="43"/>
      <c r="D466" s="43"/>
      <c r="E466" s="43"/>
      <c r="F466" s="43"/>
      <c r="G466" s="43"/>
      <c r="H466" s="43"/>
      <c r="I466" s="43"/>
      <c r="J466" s="61"/>
      <c r="K466" s="43"/>
      <c r="L466" s="43"/>
      <c r="M466" s="44"/>
      <c r="N466" s="43"/>
      <c r="O466" s="43"/>
      <c r="P466" s="43"/>
      <c r="Q466" s="43"/>
      <c r="R466" s="43"/>
      <c r="S466" s="43"/>
      <c r="T466" s="43"/>
      <c r="U466" s="43"/>
      <c r="V466" s="45"/>
      <c r="W466" s="45"/>
      <c r="X466" s="45"/>
      <c r="Y466" s="45"/>
      <c r="Z466" s="45"/>
    </row>
    <row r="467" spans="1:26" ht="15.75" customHeight="1" x14ac:dyDescent="0.25">
      <c r="A467" s="53"/>
      <c r="B467" s="60"/>
      <c r="C467" s="43"/>
      <c r="D467" s="43"/>
      <c r="E467" s="43"/>
      <c r="F467" s="43"/>
      <c r="G467" s="43"/>
      <c r="H467" s="43"/>
      <c r="I467" s="43"/>
      <c r="J467" s="61"/>
      <c r="K467" s="43"/>
      <c r="L467" s="43"/>
      <c r="M467" s="44"/>
      <c r="N467" s="43"/>
      <c r="O467" s="43"/>
      <c r="P467" s="43"/>
      <c r="Q467" s="43"/>
      <c r="R467" s="43"/>
      <c r="S467" s="43"/>
      <c r="T467" s="43"/>
      <c r="U467" s="43"/>
      <c r="V467" s="45"/>
      <c r="W467" s="45"/>
      <c r="X467" s="45"/>
      <c r="Y467" s="45"/>
      <c r="Z467" s="45"/>
    </row>
    <row r="468" spans="1:26" ht="15.75" customHeight="1" x14ac:dyDescent="0.25">
      <c r="A468" s="53"/>
      <c r="B468" s="60"/>
      <c r="C468" s="43"/>
      <c r="D468" s="43"/>
      <c r="E468" s="43"/>
      <c r="F468" s="43"/>
      <c r="G468" s="43"/>
      <c r="H468" s="43"/>
      <c r="I468" s="43"/>
      <c r="J468" s="61"/>
      <c r="K468" s="43"/>
      <c r="L468" s="43"/>
      <c r="M468" s="44"/>
      <c r="N468" s="43"/>
      <c r="O468" s="43"/>
      <c r="P468" s="43"/>
      <c r="Q468" s="43"/>
      <c r="R468" s="43"/>
      <c r="S468" s="43"/>
      <c r="T468" s="43"/>
      <c r="U468" s="43"/>
      <c r="V468" s="45"/>
      <c r="W468" s="45"/>
      <c r="X468" s="45"/>
      <c r="Y468" s="45"/>
      <c r="Z468" s="45"/>
    </row>
    <row r="469" spans="1:26" ht="15.75" customHeight="1" x14ac:dyDescent="0.25">
      <c r="A469" s="53"/>
      <c r="B469" s="60"/>
      <c r="C469" s="43"/>
      <c r="D469" s="43"/>
      <c r="E469" s="43"/>
      <c r="F469" s="43"/>
      <c r="G469" s="43"/>
      <c r="H469" s="43"/>
      <c r="I469" s="43"/>
      <c r="J469" s="61"/>
      <c r="K469" s="43"/>
      <c r="L469" s="43"/>
      <c r="M469" s="44"/>
      <c r="N469" s="43"/>
      <c r="O469" s="43"/>
      <c r="P469" s="43"/>
      <c r="Q469" s="43"/>
      <c r="R469" s="43"/>
      <c r="S469" s="43"/>
      <c r="T469" s="43"/>
      <c r="U469" s="43"/>
      <c r="V469" s="45"/>
      <c r="W469" s="45"/>
      <c r="X469" s="45"/>
      <c r="Y469" s="45"/>
      <c r="Z469" s="45"/>
    </row>
    <row r="470" spans="1:26" ht="15.75" customHeight="1" x14ac:dyDescent="0.25">
      <c r="A470" s="53"/>
      <c r="B470" s="60"/>
      <c r="C470" s="43"/>
      <c r="D470" s="43"/>
      <c r="E470" s="43"/>
      <c r="F470" s="43"/>
      <c r="G470" s="43"/>
      <c r="H470" s="43"/>
      <c r="I470" s="43"/>
      <c r="J470" s="61"/>
      <c r="K470" s="43"/>
      <c r="L470" s="43"/>
      <c r="M470" s="44"/>
      <c r="N470" s="43"/>
      <c r="O470" s="43"/>
      <c r="P470" s="43"/>
      <c r="Q470" s="43"/>
      <c r="R470" s="43"/>
      <c r="S470" s="43"/>
      <c r="T470" s="43"/>
      <c r="U470" s="43"/>
      <c r="V470" s="45"/>
      <c r="W470" s="45"/>
      <c r="X470" s="45"/>
      <c r="Y470" s="45"/>
      <c r="Z470" s="45"/>
    </row>
    <row r="471" spans="1:26" ht="15.75" customHeight="1" x14ac:dyDescent="0.25">
      <c r="A471" s="53"/>
      <c r="B471" s="60"/>
      <c r="C471" s="43"/>
      <c r="D471" s="43"/>
      <c r="E471" s="43"/>
      <c r="F471" s="43"/>
      <c r="G471" s="43"/>
      <c r="H471" s="43"/>
      <c r="I471" s="43"/>
      <c r="J471" s="61"/>
      <c r="K471" s="43"/>
      <c r="L471" s="43"/>
      <c r="M471" s="44"/>
      <c r="N471" s="43"/>
      <c r="O471" s="43"/>
      <c r="P471" s="43"/>
      <c r="Q471" s="43"/>
      <c r="R471" s="43"/>
      <c r="S471" s="43"/>
      <c r="T471" s="43"/>
      <c r="U471" s="43"/>
      <c r="V471" s="45"/>
      <c r="W471" s="45"/>
      <c r="X471" s="45"/>
      <c r="Y471" s="45"/>
      <c r="Z471" s="45"/>
    </row>
    <row r="472" spans="1:26" ht="15.75" customHeight="1" x14ac:dyDescent="0.25">
      <c r="A472" s="53"/>
      <c r="B472" s="60"/>
      <c r="C472" s="43"/>
      <c r="D472" s="43"/>
      <c r="E472" s="43"/>
      <c r="F472" s="43"/>
      <c r="G472" s="43"/>
      <c r="H472" s="43"/>
      <c r="I472" s="43"/>
      <c r="J472" s="61"/>
      <c r="K472" s="43"/>
      <c r="L472" s="43"/>
      <c r="M472" s="44"/>
      <c r="N472" s="43"/>
      <c r="O472" s="43"/>
      <c r="P472" s="43"/>
      <c r="Q472" s="43"/>
      <c r="R472" s="43"/>
      <c r="S472" s="43"/>
      <c r="T472" s="43"/>
      <c r="U472" s="43"/>
      <c r="V472" s="45"/>
      <c r="W472" s="45"/>
      <c r="X472" s="45"/>
      <c r="Y472" s="45"/>
      <c r="Z472" s="45"/>
    </row>
    <row r="473" spans="1:26" ht="15.75" customHeight="1" x14ac:dyDescent="0.25">
      <c r="A473" s="53"/>
      <c r="B473" s="60"/>
      <c r="C473" s="43"/>
      <c r="D473" s="43"/>
      <c r="E473" s="43"/>
      <c r="F473" s="43"/>
      <c r="G473" s="43"/>
      <c r="H473" s="43"/>
      <c r="I473" s="43"/>
      <c r="J473" s="61"/>
      <c r="K473" s="43"/>
      <c r="L473" s="43"/>
      <c r="M473" s="44"/>
      <c r="N473" s="43"/>
      <c r="O473" s="43"/>
      <c r="P473" s="43"/>
      <c r="Q473" s="43"/>
      <c r="R473" s="43"/>
      <c r="S473" s="43"/>
      <c r="T473" s="43"/>
      <c r="U473" s="43"/>
      <c r="V473" s="45"/>
      <c r="W473" s="45"/>
      <c r="X473" s="45"/>
      <c r="Y473" s="45"/>
      <c r="Z473" s="45"/>
    </row>
    <row r="474" spans="1:26" ht="15.75" customHeight="1" x14ac:dyDescent="0.25">
      <c r="A474" s="53"/>
      <c r="B474" s="60"/>
      <c r="C474" s="43"/>
      <c r="D474" s="43"/>
      <c r="E474" s="43"/>
      <c r="F474" s="43"/>
      <c r="G474" s="43"/>
      <c r="H474" s="43"/>
      <c r="I474" s="43"/>
      <c r="J474" s="61"/>
      <c r="K474" s="43"/>
      <c r="L474" s="43"/>
      <c r="M474" s="44"/>
      <c r="N474" s="43"/>
      <c r="O474" s="43"/>
      <c r="P474" s="43"/>
      <c r="Q474" s="43"/>
      <c r="R474" s="43"/>
      <c r="S474" s="43"/>
      <c r="T474" s="43"/>
      <c r="U474" s="43"/>
      <c r="V474" s="45"/>
      <c r="W474" s="45"/>
      <c r="X474" s="45"/>
      <c r="Y474" s="45"/>
      <c r="Z474" s="45"/>
    </row>
    <row r="475" spans="1:26" ht="15.75" customHeight="1" x14ac:dyDescent="0.25">
      <c r="A475" s="53"/>
      <c r="B475" s="60"/>
      <c r="C475" s="43"/>
      <c r="D475" s="43"/>
      <c r="E475" s="43"/>
      <c r="F475" s="43"/>
      <c r="G475" s="43"/>
      <c r="H475" s="43"/>
      <c r="I475" s="43"/>
      <c r="J475" s="61"/>
      <c r="K475" s="43"/>
      <c r="L475" s="43"/>
      <c r="M475" s="44"/>
      <c r="N475" s="43"/>
      <c r="O475" s="43"/>
      <c r="P475" s="43"/>
      <c r="Q475" s="43"/>
      <c r="R475" s="43"/>
      <c r="S475" s="43"/>
      <c r="T475" s="43"/>
      <c r="U475" s="43"/>
      <c r="V475" s="45"/>
      <c r="W475" s="45"/>
      <c r="X475" s="45"/>
      <c r="Y475" s="45"/>
      <c r="Z475" s="45"/>
    </row>
    <row r="476" spans="1:26" ht="15.75" customHeight="1" x14ac:dyDescent="0.25">
      <c r="A476" s="53"/>
      <c r="B476" s="60"/>
      <c r="C476" s="43"/>
      <c r="D476" s="43"/>
      <c r="E476" s="43"/>
      <c r="F476" s="43"/>
      <c r="G476" s="43"/>
      <c r="H476" s="43"/>
      <c r="I476" s="43"/>
      <c r="J476" s="61"/>
      <c r="K476" s="43"/>
      <c r="L476" s="43"/>
      <c r="M476" s="44"/>
      <c r="N476" s="43"/>
      <c r="O476" s="43"/>
      <c r="P476" s="43"/>
      <c r="Q476" s="43"/>
      <c r="R476" s="43"/>
      <c r="S476" s="43"/>
      <c r="T476" s="43"/>
      <c r="U476" s="43"/>
      <c r="V476" s="45"/>
      <c r="W476" s="45"/>
      <c r="X476" s="45"/>
      <c r="Y476" s="45"/>
      <c r="Z476" s="45"/>
    </row>
    <row r="477" spans="1:26" ht="15.75" customHeight="1" x14ac:dyDescent="0.25">
      <c r="A477" s="53"/>
      <c r="B477" s="60"/>
      <c r="C477" s="43"/>
      <c r="D477" s="43"/>
      <c r="E477" s="43"/>
      <c r="F477" s="43"/>
      <c r="G477" s="43"/>
      <c r="H477" s="43"/>
      <c r="I477" s="43"/>
      <c r="J477" s="61"/>
      <c r="K477" s="43"/>
      <c r="L477" s="43"/>
      <c r="M477" s="44"/>
      <c r="N477" s="43"/>
      <c r="O477" s="43"/>
      <c r="P477" s="43"/>
      <c r="Q477" s="43"/>
      <c r="R477" s="43"/>
      <c r="S477" s="43"/>
      <c r="T477" s="43"/>
      <c r="U477" s="43"/>
      <c r="V477" s="45"/>
      <c r="W477" s="45"/>
      <c r="X477" s="45"/>
      <c r="Y477" s="45"/>
      <c r="Z477" s="45"/>
    </row>
    <row r="478" spans="1:26" ht="15.75" customHeight="1" x14ac:dyDescent="0.25">
      <c r="A478" s="53"/>
      <c r="B478" s="60"/>
      <c r="C478" s="43"/>
      <c r="D478" s="43"/>
      <c r="E478" s="43"/>
      <c r="F478" s="43"/>
      <c r="G478" s="43"/>
      <c r="H478" s="43"/>
      <c r="I478" s="43"/>
      <c r="J478" s="61"/>
      <c r="K478" s="43"/>
      <c r="L478" s="43"/>
      <c r="M478" s="44"/>
      <c r="N478" s="43"/>
      <c r="O478" s="43"/>
      <c r="P478" s="43"/>
      <c r="Q478" s="43"/>
      <c r="R478" s="43"/>
      <c r="S478" s="43"/>
      <c r="T478" s="43"/>
      <c r="U478" s="43"/>
      <c r="V478" s="45"/>
      <c r="W478" s="45"/>
      <c r="X478" s="45"/>
      <c r="Y478" s="45"/>
      <c r="Z478" s="45"/>
    </row>
    <row r="479" spans="1:26" ht="15.75" customHeight="1" x14ac:dyDescent="0.25">
      <c r="A479" s="53"/>
      <c r="B479" s="60"/>
      <c r="C479" s="43"/>
      <c r="D479" s="43"/>
      <c r="E479" s="43"/>
      <c r="F479" s="43"/>
      <c r="G479" s="43"/>
      <c r="H479" s="43"/>
      <c r="I479" s="43"/>
      <c r="J479" s="61"/>
      <c r="K479" s="43"/>
      <c r="L479" s="43"/>
      <c r="M479" s="44"/>
      <c r="N479" s="43"/>
      <c r="O479" s="43"/>
      <c r="P479" s="43"/>
      <c r="Q479" s="43"/>
      <c r="R479" s="43"/>
      <c r="S479" s="43"/>
      <c r="T479" s="43"/>
      <c r="U479" s="43"/>
      <c r="V479" s="45"/>
      <c r="W479" s="45"/>
      <c r="X479" s="45"/>
      <c r="Y479" s="45"/>
      <c r="Z479" s="45"/>
    </row>
    <row r="480" spans="1:26" ht="15.75" customHeight="1" x14ac:dyDescent="0.25">
      <c r="A480" s="53"/>
      <c r="B480" s="60"/>
      <c r="C480" s="43"/>
      <c r="D480" s="43"/>
      <c r="E480" s="43"/>
      <c r="F480" s="43"/>
      <c r="G480" s="43"/>
      <c r="H480" s="43"/>
      <c r="I480" s="43"/>
      <c r="J480" s="61"/>
      <c r="K480" s="43"/>
      <c r="L480" s="43"/>
      <c r="M480" s="44"/>
      <c r="N480" s="43"/>
      <c r="O480" s="43"/>
      <c r="P480" s="43"/>
      <c r="Q480" s="43"/>
      <c r="R480" s="43"/>
      <c r="S480" s="43"/>
      <c r="T480" s="43"/>
      <c r="U480" s="43"/>
      <c r="V480" s="45"/>
      <c r="W480" s="45"/>
      <c r="X480" s="45"/>
      <c r="Y480" s="45"/>
      <c r="Z480" s="45"/>
    </row>
    <row r="481" spans="1:26" ht="15.75" customHeight="1" x14ac:dyDescent="0.25">
      <c r="A481" s="53"/>
      <c r="B481" s="60"/>
      <c r="C481" s="43"/>
      <c r="D481" s="43"/>
      <c r="E481" s="43"/>
      <c r="F481" s="43"/>
      <c r="G481" s="43"/>
      <c r="H481" s="43"/>
      <c r="I481" s="43"/>
      <c r="J481" s="61"/>
      <c r="K481" s="43"/>
      <c r="L481" s="43"/>
      <c r="M481" s="44"/>
      <c r="N481" s="43"/>
      <c r="O481" s="43"/>
      <c r="P481" s="43"/>
      <c r="Q481" s="43"/>
      <c r="R481" s="43"/>
      <c r="S481" s="43"/>
      <c r="T481" s="43"/>
      <c r="U481" s="43"/>
      <c r="V481" s="45"/>
      <c r="W481" s="45"/>
      <c r="X481" s="45"/>
      <c r="Y481" s="45"/>
      <c r="Z481" s="45"/>
    </row>
    <row r="482" spans="1:26" ht="15.75" customHeight="1" x14ac:dyDescent="0.25">
      <c r="A482" s="53"/>
      <c r="B482" s="60"/>
      <c r="C482" s="43"/>
      <c r="D482" s="43"/>
      <c r="E482" s="43"/>
      <c r="F482" s="43"/>
      <c r="G482" s="43"/>
      <c r="H482" s="43"/>
      <c r="I482" s="43"/>
      <c r="J482" s="61"/>
      <c r="K482" s="43"/>
      <c r="L482" s="43"/>
      <c r="M482" s="44"/>
      <c r="N482" s="43"/>
      <c r="O482" s="43"/>
      <c r="P482" s="43"/>
      <c r="Q482" s="43"/>
      <c r="R482" s="43"/>
      <c r="S482" s="43"/>
      <c r="T482" s="43"/>
      <c r="U482" s="43"/>
      <c r="V482" s="45"/>
      <c r="W482" s="45"/>
      <c r="X482" s="45"/>
      <c r="Y482" s="45"/>
      <c r="Z482" s="45"/>
    </row>
    <row r="483" spans="1:26" ht="15.75" customHeight="1" x14ac:dyDescent="0.25">
      <c r="A483" s="53"/>
      <c r="B483" s="60"/>
      <c r="C483" s="43"/>
      <c r="D483" s="43"/>
      <c r="E483" s="43"/>
      <c r="F483" s="43"/>
      <c r="G483" s="43"/>
      <c r="H483" s="43"/>
      <c r="I483" s="43"/>
      <c r="J483" s="61"/>
      <c r="K483" s="43"/>
      <c r="L483" s="43"/>
      <c r="M483" s="44"/>
      <c r="N483" s="43"/>
      <c r="O483" s="43"/>
      <c r="P483" s="43"/>
      <c r="Q483" s="43"/>
      <c r="R483" s="43"/>
      <c r="S483" s="43"/>
      <c r="T483" s="43"/>
      <c r="U483" s="43"/>
      <c r="V483" s="45"/>
      <c r="W483" s="45"/>
      <c r="X483" s="45"/>
      <c r="Y483" s="45"/>
      <c r="Z483" s="45"/>
    </row>
    <row r="484" spans="1:26" ht="15.75" customHeight="1" x14ac:dyDescent="0.25">
      <c r="A484" s="53"/>
      <c r="B484" s="60"/>
      <c r="C484" s="43"/>
      <c r="D484" s="43"/>
      <c r="E484" s="43"/>
      <c r="F484" s="43"/>
      <c r="G484" s="43"/>
      <c r="H484" s="43"/>
      <c r="I484" s="43"/>
      <c r="J484" s="61"/>
      <c r="K484" s="43"/>
      <c r="L484" s="43"/>
      <c r="M484" s="44"/>
      <c r="N484" s="43"/>
      <c r="O484" s="43"/>
      <c r="P484" s="43"/>
      <c r="Q484" s="43"/>
      <c r="R484" s="43"/>
      <c r="S484" s="43"/>
      <c r="T484" s="43"/>
      <c r="U484" s="43"/>
      <c r="V484" s="45"/>
      <c r="W484" s="45"/>
      <c r="X484" s="45"/>
      <c r="Y484" s="45"/>
      <c r="Z484" s="45"/>
    </row>
    <row r="485" spans="1:26" ht="15.75" customHeight="1" x14ac:dyDescent="0.25">
      <c r="A485" s="53"/>
      <c r="B485" s="60"/>
      <c r="C485" s="43"/>
      <c r="D485" s="43"/>
      <c r="E485" s="43"/>
      <c r="F485" s="43"/>
      <c r="G485" s="43"/>
      <c r="H485" s="43"/>
      <c r="I485" s="43"/>
      <c r="J485" s="61"/>
      <c r="K485" s="43"/>
      <c r="L485" s="43"/>
      <c r="M485" s="44"/>
      <c r="N485" s="43"/>
      <c r="O485" s="43"/>
      <c r="P485" s="43"/>
      <c r="Q485" s="43"/>
      <c r="R485" s="43"/>
      <c r="S485" s="43"/>
      <c r="T485" s="43"/>
      <c r="U485" s="43"/>
      <c r="V485" s="45"/>
      <c r="W485" s="45"/>
      <c r="X485" s="45"/>
      <c r="Y485" s="45"/>
      <c r="Z485" s="45"/>
    </row>
    <row r="486" spans="1:26" ht="15.75" customHeight="1" x14ac:dyDescent="0.25">
      <c r="A486" s="53"/>
      <c r="B486" s="60"/>
      <c r="C486" s="43"/>
      <c r="D486" s="43"/>
      <c r="E486" s="43"/>
      <c r="F486" s="43"/>
      <c r="G486" s="43"/>
      <c r="H486" s="43"/>
      <c r="I486" s="43"/>
      <c r="J486" s="61"/>
      <c r="K486" s="43"/>
      <c r="L486" s="43"/>
      <c r="M486" s="44"/>
      <c r="N486" s="43"/>
      <c r="O486" s="43"/>
      <c r="P486" s="43"/>
      <c r="Q486" s="43"/>
      <c r="R486" s="43"/>
      <c r="S486" s="43"/>
      <c r="T486" s="43"/>
      <c r="U486" s="43"/>
      <c r="V486" s="45"/>
      <c r="W486" s="45"/>
      <c r="X486" s="45"/>
      <c r="Y486" s="45"/>
      <c r="Z486" s="45"/>
    </row>
    <row r="487" spans="1:26" ht="15.75" customHeight="1" x14ac:dyDescent="0.25">
      <c r="A487" s="53"/>
      <c r="B487" s="60"/>
      <c r="C487" s="43"/>
      <c r="D487" s="43"/>
      <c r="E487" s="43"/>
      <c r="F487" s="43"/>
      <c r="G487" s="43"/>
      <c r="H487" s="43"/>
      <c r="I487" s="43"/>
      <c r="J487" s="61"/>
      <c r="K487" s="43"/>
      <c r="L487" s="43"/>
      <c r="M487" s="44"/>
      <c r="N487" s="43"/>
      <c r="O487" s="43"/>
      <c r="P487" s="43"/>
      <c r="Q487" s="43"/>
      <c r="R487" s="43"/>
      <c r="S487" s="43"/>
      <c r="T487" s="43"/>
      <c r="U487" s="43"/>
      <c r="V487" s="45"/>
      <c r="W487" s="45"/>
      <c r="X487" s="45"/>
      <c r="Y487" s="45"/>
      <c r="Z487" s="45"/>
    </row>
    <row r="488" spans="1:26" ht="15.75" customHeight="1" x14ac:dyDescent="0.25">
      <c r="A488" s="53"/>
      <c r="B488" s="60"/>
      <c r="C488" s="43"/>
      <c r="D488" s="43"/>
      <c r="E488" s="43"/>
      <c r="F488" s="43"/>
      <c r="G488" s="43"/>
      <c r="H488" s="43"/>
      <c r="I488" s="43"/>
      <c r="J488" s="61"/>
      <c r="K488" s="43"/>
      <c r="L488" s="43"/>
      <c r="M488" s="44"/>
      <c r="N488" s="43"/>
      <c r="O488" s="43"/>
      <c r="P488" s="43"/>
      <c r="Q488" s="43"/>
      <c r="R488" s="43"/>
      <c r="S488" s="43"/>
      <c r="T488" s="43"/>
      <c r="U488" s="43"/>
      <c r="V488" s="45"/>
      <c r="W488" s="45"/>
      <c r="X488" s="45"/>
      <c r="Y488" s="45"/>
      <c r="Z488" s="45"/>
    </row>
    <row r="489" spans="1:26" ht="15.75" customHeight="1" x14ac:dyDescent="0.25">
      <c r="A489" s="53"/>
      <c r="B489" s="60"/>
      <c r="C489" s="43"/>
      <c r="D489" s="43"/>
      <c r="E489" s="43"/>
      <c r="F489" s="43"/>
      <c r="G489" s="43"/>
      <c r="H489" s="43"/>
      <c r="I489" s="43"/>
      <c r="J489" s="61"/>
      <c r="K489" s="43"/>
      <c r="L489" s="43"/>
      <c r="M489" s="44"/>
      <c r="N489" s="43"/>
      <c r="O489" s="43"/>
      <c r="P489" s="43"/>
      <c r="Q489" s="43"/>
      <c r="R489" s="43"/>
      <c r="S489" s="43"/>
      <c r="T489" s="43"/>
      <c r="U489" s="43"/>
      <c r="V489" s="45"/>
      <c r="W489" s="45"/>
      <c r="X489" s="45"/>
      <c r="Y489" s="45"/>
      <c r="Z489" s="45"/>
    </row>
    <row r="490" spans="1:26" ht="15.75" customHeight="1" x14ac:dyDescent="0.25">
      <c r="A490" s="53"/>
      <c r="B490" s="60"/>
      <c r="C490" s="43"/>
      <c r="D490" s="43"/>
      <c r="E490" s="43"/>
      <c r="F490" s="43"/>
      <c r="G490" s="43"/>
      <c r="H490" s="43"/>
      <c r="I490" s="43"/>
      <c r="J490" s="61"/>
      <c r="K490" s="43"/>
      <c r="L490" s="43"/>
      <c r="M490" s="44"/>
      <c r="N490" s="43"/>
      <c r="O490" s="43"/>
      <c r="P490" s="43"/>
      <c r="Q490" s="43"/>
      <c r="R490" s="43"/>
      <c r="S490" s="43"/>
      <c r="T490" s="43"/>
      <c r="U490" s="43"/>
      <c r="V490" s="45"/>
      <c r="W490" s="45"/>
      <c r="X490" s="45"/>
      <c r="Y490" s="45"/>
      <c r="Z490" s="45"/>
    </row>
    <row r="491" spans="1:26" ht="15.75" customHeight="1" x14ac:dyDescent="0.25">
      <c r="A491" s="53"/>
      <c r="B491" s="60"/>
      <c r="C491" s="43"/>
      <c r="D491" s="43"/>
      <c r="E491" s="43"/>
      <c r="F491" s="43"/>
      <c r="G491" s="43"/>
      <c r="H491" s="43"/>
      <c r="I491" s="43"/>
      <c r="J491" s="61"/>
      <c r="K491" s="43"/>
      <c r="L491" s="43"/>
      <c r="M491" s="44"/>
      <c r="N491" s="43"/>
      <c r="O491" s="43"/>
      <c r="P491" s="43"/>
      <c r="Q491" s="43"/>
      <c r="R491" s="43"/>
      <c r="S491" s="43"/>
      <c r="T491" s="43"/>
      <c r="U491" s="43"/>
      <c r="V491" s="45"/>
      <c r="W491" s="45"/>
      <c r="X491" s="45"/>
      <c r="Y491" s="45"/>
      <c r="Z491" s="45"/>
    </row>
    <row r="492" spans="1:26" ht="15.75" customHeight="1" x14ac:dyDescent="0.25">
      <c r="A492" s="53"/>
      <c r="B492" s="60"/>
      <c r="C492" s="43"/>
      <c r="D492" s="43"/>
      <c r="E492" s="43"/>
      <c r="F492" s="43"/>
      <c r="G492" s="43"/>
      <c r="H492" s="43"/>
      <c r="I492" s="43"/>
      <c r="J492" s="61"/>
      <c r="K492" s="43"/>
      <c r="L492" s="43"/>
      <c r="M492" s="44"/>
      <c r="N492" s="43"/>
      <c r="O492" s="43"/>
      <c r="P492" s="43"/>
      <c r="Q492" s="43"/>
      <c r="R492" s="43"/>
      <c r="S492" s="43"/>
      <c r="T492" s="43"/>
      <c r="U492" s="43"/>
      <c r="V492" s="45"/>
      <c r="W492" s="45"/>
      <c r="X492" s="45"/>
      <c r="Y492" s="45"/>
      <c r="Z492" s="45"/>
    </row>
    <row r="493" spans="1:26" ht="15.75" customHeight="1" x14ac:dyDescent="0.25">
      <c r="A493" s="53"/>
      <c r="B493" s="60"/>
      <c r="C493" s="43"/>
      <c r="D493" s="43"/>
      <c r="E493" s="43"/>
      <c r="F493" s="43"/>
      <c r="G493" s="43"/>
      <c r="H493" s="43"/>
      <c r="I493" s="43"/>
      <c r="J493" s="61"/>
      <c r="K493" s="43"/>
      <c r="L493" s="43"/>
      <c r="M493" s="44"/>
      <c r="N493" s="43"/>
      <c r="O493" s="43"/>
      <c r="P493" s="43"/>
      <c r="Q493" s="43"/>
      <c r="R493" s="43"/>
      <c r="S493" s="43"/>
      <c r="T493" s="43"/>
      <c r="U493" s="43"/>
      <c r="V493" s="45"/>
      <c r="W493" s="45"/>
      <c r="X493" s="45"/>
      <c r="Y493" s="45"/>
      <c r="Z493" s="45"/>
    </row>
    <row r="494" spans="1:26" ht="15.75" customHeight="1" x14ac:dyDescent="0.25">
      <c r="A494" s="53"/>
      <c r="B494" s="60"/>
      <c r="C494" s="43"/>
      <c r="D494" s="43"/>
      <c r="E494" s="43"/>
      <c r="F494" s="43"/>
      <c r="G494" s="43"/>
      <c r="H494" s="43"/>
      <c r="I494" s="43"/>
      <c r="J494" s="61"/>
      <c r="K494" s="43"/>
      <c r="L494" s="43"/>
      <c r="M494" s="44"/>
      <c r="N494" s="43"/>
      <c r="O494" s="43"/>
      <c r="P494" s="43"/>
      <c r="Q494" s="43"/>
      <c r="R494" s="43"/>
      <c r="S494" s="43"/>
      <c r="T494" s="43"/>
      <c r="U494" s="43"/>
      <c r="V494" s="45"/>
      <c r="W494" s="45"/>
      <c r="X494" s="45"/>
      <c r="Y494" s="45"/>
      <c r="Z494" s="45"/>
    </row>
    <row r="495" spans="1:26" ht="15.75" customHeight="1" x14ac:dyDescent="0.25">
      <c r="A495" s="53"/>
      <c r="B495" s="60"/>
      <c r="C495" s="43"/>
      <c r="D495" s="43"/>
      <c r="E495" s="43"/>
      <c r="F495" s="43"/>
      <c r="G495" s="43"/>
      <c r="H495" s="43"/>
      <c r="I495" s="43"/>
      <c r="J495" s="61"/>
      <c r="K495" s="43"/>
      <c r="L495" s="43"/>
      <c r="M495" s="44"/>
      <c r="N495" s="43"/>
      <c r="O495" s="43"/>
      <c r="P495" s="43"/>
      <c r="Q495" s="43"/>
      <c r="R495" s="43"/>
      <c r="S495" s="43"/>
      <c r="T495" s="43"/>
      <c r="U495" s="43"/>
      <c r="V495" s="45"/>
      <c r="W495" s="45"/>
      <c r="X495" s="45"/>
      <c r="Y495" s="45"/>
      <c r="Z495" s="45"/>
    </row>
    <row r="496" spans="1:26" ht="15.75" customHeight="1" x14ac:dyDescent="0.25">
      <c r="A496" s="53"/>
      <c r="B496" s="60"/>
      <c r="C496" s="43"/>
      <c r="D496" s="43"/>
      <c r="E496" s="43"/>
      <c r="F496" s="43"/>
      <c r="G496" s="43"/>
      <c r="H496" s="43"/>
      <c r="I496" s="43"/>
      <c r="J496" s="61"/>
      <c r="K496" s="43"/>
      <c r="L496" s="43"/>
      <c r="M496" s="44"/>
      <c r="N496" s="43"/>
      <c r="O496" s="43"/>
      <c r="P496" s="43"/>
      <c r="Q496" s="43"/>
      <c r="R496" s="43"/>
      <c r="S496" s="43"/>
      <c r="T496" s="43"/>
      <c r="U496" s="43"/>
      <c r="V496" s="45"/>
      <c r="W496" s="45"/>
      <c r="X496" s="45"/>
      <c r="Y496" s="45"/>
      <c r="Z496" s="45"/>
    </row>
    <row r="497" spans="1:26" ht="15.75" customHeight="1" x14ac:dyDescent="0.25">
      <c r="A497" s="53"/>
      <c r="B497" s="60"/>
      <c r="C497" s="43"/>
      <c r="D497" s="43"/>
      <c r="E497" s="43"/>
      <c r="F497" s="43"/>
      <c r="G497" s="43"/>
      <c r="H497" s="43"/>
      <c r="I497" s="43"/>
      <c r="J497" s="61"/>
      <c r="K497" s="43"/>
      <c r="L497" s="43"/>
      <c r="M497" s="44"/>
      <c r="N497" s="43"/>
      <c r="O497" s="43"/>
      <c r="P497" s="43"/>
      <c r="Q497" s="43"/>
      <c r="R497" s="43"/>
      <c r="S497" s="43"/>
      <c r="T497" s="43"/>
      <c r="U497" s="43"/>
      <c r="V497" s="45"/>
      <c r="W497" s="45"/>
      <c r="X497" s="45"/>
      <c r="Y497" s="45"/>
      <c r="Z497" s="45"/>
    </row>
    <row r="498" spans="1:26" ht="15.75" customHeight="1" x14ac:dyDescent="0.25">
      <c r="A498" s="53"/>
      <c r="B498" s="60"/>
      <c r="C498" s="43"/>
      <c r="D498" s="43"/>
      <c r="E498" s="43"/>
      <c r="F498" s="43"/>
      <c r="G498" s="43"/>
      <c r="H498" s="43"/>
      <c r="I498" s="43"/>
      <c r="J498" s="61"/>
      <c r="K498" s="43"/>
      <c r="L498" s="43"/>
      <c r="M498" s="44"/>
      <c r="N498" s="43"/>
      <c r="O498" s="43"/>
      <c r="P498" s="43"/>
      <c r="Q498" s="43"/>
      <c r="R498" s="43"/>
      <c r="S498" s="43"/>
      <c r="T498" s="43"/>
      <c r="U498" s="43"/>
      <c r="V498" s="45"/>
      <c r="W498" s="45"/>
      <c r="X498" s="45"/>
      <c r="Y498" s="45"/>
      <c r="Z498" s="45"/>
    </row>
    <row r="499" spans="1:26" ht="15.75" customHeight="1" x14ac:dyDescent="0.25">
      <c r="A499" s="53"/>
      <c r="B499" s="60"/>
      <c r="C499" s="43"/>
      <c r="D499" s="43"/>
      <c r="E499" s="43"/>
      <c r="F499" s="43"/>
      <c r="G499" s="43"/>
      <c r="H499" s="43"/>
      <c r="I499" s="43"/>
      <c r="J499" s="61"/>
      <c r="K499" s="43"/>
      <c r="L499" s="43"/>
      <c r="M499" s="44"/>
      <c r="N499" s="43"/>
      <c r="O499" s="43"/>
      <c r="P499" s="43"/>
      <c r="Q499" s="43"/>
      <c r="R499" s="43"/>
      <c r="S499" s="43"/>
      <c r="T499" s="43"/>
      <c r="U499" s="43"/>
      <c r="V499" s="45"/>
      <c r="W499" s="45"/>
      <c r="X499" s="45"/>
      <c r="Y499" s="45"/>
      <c r="Z499" s="45"/>
    </row>
    <row r="500" spans="1:26" ht="15.75" customHeight="1" x14ac:dyDescent="0.25">
      <c r="A500" s="53"/>
      <c r="B500" s="60"/>
      <c r="C500" s="43"/>
      <c r="D500" s="43"/>
      <c r="E500" s="43"/>
      <c r="F500" s="43"/>
      <c r="G500" s="43"/>
      <c r="H500" s="43"/>
      <c r="I500" s="43"/>
      <c r="J500" s="61"/>
      <c r="K500" s="43"/>
      <c r="L500" s="43"/>
      <c r="M500" s="44"/>
      <c r="N500" s="43"/>
      <c r="O500" s="43"/>
      <c r="P500" s="43"/>
      <c r="Q500" s="43"/>
      <c r="R500" s="43"/>
      <c r="S500" s="43"/>
      <c r="T500" s="43"/>
      <c r="U500" s="43"/>
      <c r="V500" s="45"/>
      <c r="W500" s="45"/>
      <c r="X500" s="45"/>
      <c r="Y500" s="45"/>
      <c r="Z500" s="45"/>
    </row>
    <row r="501" spans="1:26" ht="15.75" customHeight="1" x14ac:dyDescent="0.25">
      <c r="A501" s="53"/>
      <c r="B501" s="60"/>
      <c r="C501" s="43"/>
      <c r="D501" s="43"/>
      <c r="E501" s="43"/>
      <c r="F501" s="43"/>
      <c r="G501" s="43"/>
      <c r="H501" s="43"/>
      <c r="I501" s="43"/>
      <c r="J501" s="61"/>
      <c r="K501" s="43"/>
      <c r="L501" s="43"/>
      <c r="M501" s="44"/>
      <c r="N501" s="43"/>
      <c r="O501" s="43"/>
      <c r="P501" s="43"/>
      <c r="Q501" s="43"/>
      <c r="R501" s="43"/>
      <c r="S501" s="43"/>
      <c r="T501" s="43"/>
      <c r="U501" s="43"/>
      <c r="V501" s="45"/>
      <c r="W501" s="45"/>
      <c r="X501" s="45"/>
      <c r="Y501" s="45"/>
      <c r="Z501" s="45"/>
    </row>
    <row r="502" spans="1:26" ht="15.75" customHeight="1" x14ac:dyDescent="0.25">
      <c r="A502" s="53"/>
      <c r="B502" s="60"/>
      <c r="C502" s="43"/>
      <c r="D502" s="43"/>
      <c r="E502" s="43"/>
      <c r="F502" s="43"/>
      <c r="G502" s="43"/>
      <c r="H502" s="43"/>
      <c r="I502" s="43"/>
      <c r="J502" s="61"/>
      <c r="K502" s="43"/>
      <c r="L502" s="43"/>
      <c r="M502" s="44"/>
      <c r="N502" s="43"/>
      <c r="O502" s="43"/>
      <c r="P502" s="43"/>
      <c r="Q502" s="43"/>
      <c r="R502" s="43"/>
      <c r="S502" s="43"/>
      <c r="T502" s="43"/>
      <c r="U502" s="43"/>
      <c r="V502" s="45"/>
      <c r="W502" s="45"/>
      <c r="X502" s="45"/>
      <c r="Y502" s="45"/>
      <c r="Z502" s="45"/>
    </row>
    <row r="503" spans="1:26" ht="15.75" customHeight="1" x14ac:dyDescent="0.25">
      <c r="A503" s="53"/>
      <c r="B503" s="60"/>
      <c r="C503" s="43"/>
      <c r="D503" s="43"/>
      <c r="E503" s="43"/>
      <c r="F503" s="43"/>
      <c r="G503" s="43"/>
      <c r="H503" s="43"/>
      <c r="I503" s="43"/>
      <c r="J503" s="61"/>
      <c r="K503" s="43"/>
      <c r="L503" s="43"/>
      <c r="M503" s="44"/>
      <c r="N503" s="43"/>
      <c r="O503" s="43"/>
      <c r="P503" s="43"/>
      <c r="Q503" s="43"/>
      <c r="R503" s="43"/>
      <c r="S503" s="43"/>
      <c r="T503" s="43"/>
      <c r="U503" s="43"/>
      <c r="V503" s="45"/>
      <c r="W503" s="45"/>
      <c r="X503" s="45"/>
      <c r="Y503" s="45"/>
      <c r="Z503" s="45"/>
    </row>
    <row r="504" spans="1:26" ht="15.75" customHeight="1" x14ac:dyDescent="0.25">
      <c r="A504" s="53"/>
      <c r="B504" s="60"/>
      <c r="C504" s="43"/>
      <c r="D504" s="43"/>
      <c r="E504" s="43"/>
      <c r="F504" s="43"/>
      <c r="G504" s="43"/>
      <c r="H504" s="43"/>
      <c r="I504" s="43"/>
      <c r="J504" s="61"/>
      <c r="K504" s="43"/>
      <c r="L504" s="43"/>
      <c r="M504" s="44"/>
      <c r="N504" s="43"/>
      <c r="O504" s="43"/>
      <c r="P504" s="43"/>
      <c r="Q504" s="43"/>
      <c r="R504" s="43"/>
      <c r="S504" s="43"/>
      <c r="T504" s="43"/>
      <c r="U504" s="43"/>
      <c r="V504" s="45"/>
      <c r="W504" s="45"/>
      <c r="X504" s="45"/>
      <c r="Y504" s="45"/>
      <c r="Z504" s="45"/>
    </row>
    <row r="505" spans="1:26" ht="15.75" customHeight="1" x14ac:dyDescent="0.25">
      <c r="A505" s="53"/>
      <c r="B505" s="60"/>
      <c r="C505" s="43"/>
      <c r="D505" s="43"/>
      <c r="E505" s="43"/>
      <c r="F505" s="43"/>
      <c r="G505" s="43"/>
      <c r="H505" s="43"/>
      <c r="I505" s="43"/>
      <c r="J505" s="61"/>
      <c r="K505" s="43"/>
      <c r="L505" s="43"/>
      <c r="M505" s="44"/>
      <c r="N505" s="43"/>
      <c r="O505" s="43"/>
      <c r="P505" s="43"/>
      <c r="Q505" s="43"/>
      <c r="R505" s="43"/>
      <c r="S505" s="43"/>
      <c r="T505" s="43"/>
      <c r="U505" s="43"/>
      <c r="V505" s="45"/>
      <c r="W505" s="45"/>
      <c r="X505" s="45"/>
      <c r="Y505" s="45"/>
      <c r="Z505" s="45"/>
    </row>
    <row r="506" spans="1:26" ht="15.75" customHeight="1" x14ac:dyDescent="0.25">
      <c r="A506" s="53"/>
      <c r="B506" s="60"/>
      <c r="C506" s="43"/>
      <c r="D506" s="43"/>
      <c r="E506" s="43"/>
      <c r="F506" s="43"/>
      <c r="G506" s="43"/>
      <c r="H506" s="43"/>
      <c r="I506" s="43"/>
      <c r="J506" s="61"/>
      <c r="K506" s="43"/>
      <c r="L506" s="43"/>
      <c r="M506" s="44"/>
      <c r="N506" s="43"/>
      <c r="O506" s="43"/>
      <c r="P506" s="43"/>
      <c r="Q506" s="43"/>
      <c r="R506" s="43"/>
      <c r="S506" s="43"/>
      <c r="T506" s="43"/>
      <c r="U506" s="43"/>
      <c r="V506" s="45"/>
      <c r="W506" s="45"/>
      <c r="X506" s="45"/>
      <c r="Y506" s="45"/>
      <c r="Z506" s="45"/>
    </row>
    <row r="507" spans="1:26" ht="15.75" customHeight="1" x14ac:dyDescent="0.25">
      <c r="A507" s="53"/>
      <c r="B507" s="60"/>
      <c r="C507" s="43"/>
      <c r="D507" s="43"/>
      <c r="E507" s="43"/>
      <c r="F507" s="43"/>
      <c r="G507" s="43"/>
      <c r="H507" s="43"/>
      <c r="I507" s="43"/>
      <c r="J507" s="61"/>
      <c r="K507" s="43"/>
      <c r="L507" s="43"/>
      <c r="M507" s="44"/>
      <c r="N507" s="43"/>
      <c r="O507" s="43"/>
      <c r="P507" s="43"/>
      <c r="Q507" s="43"/>
      <c r="R507" s="43"/>
      <c r="S507" s="43"/>
      <c r="T507" s="43"/>
      <c r="U507" s="43"/>
      <c r="V507" s="45"/>
      <c r="W507" s="45"/>
      <c r="X507" s="45"/>
      <c r="Y507" s="45"/>
      <c r="Z507" s="45"/>
    </row>
    <row r="508" spans="1:26" ht="15.75" customHeight="1" x14ac:dyDescent="0.25">
      <c r="A508" s="53"/>
      <c r="B508" s="60"/>
      <c r="C508" s="43"/>
      <c r="D508" s="43"/>
      <c r="E508" s="43"/>
      <c r="F508" s="43"/>
      <c r="G508" s="43"/>
      <c r="H508" s="43"/>
      <c r="I508" s="43"/>
      <c r="J508" s="61"/>
      <c r="K508" s="43"/>
      <c r="L508" s="43"/>
      <c r="M508" s="44"/>
      <c r="N508" s="43"/>
      <c r="O508" s="43"/>
      <c r="P508" s="43"/>
      <c r="Q508" s="43"/>
      <c r="R508" s="43"/>
      <c r="S508" s="43"/>
      <c r="T508" s="43"/>
      <c r="U508" s="43"/>
      <c r="V508" s="45"/>
      <c r="W508" s="45"/>
      <c r="X508" s="45"/>
      <c r="Y508" s="45"/>
      <c r="Z508" s="45"/>
    </row>
    <row r="509" spans="1:26" ht="15.75" customHeight="1" x14ac:dyDescent="0.25">
      <c r="A509" s="53"/>
      <c r="B509" s="60"/>
      <c r="C509" s="43"/>
      <c r="D509" s="43"/>
      <c r="E509" s="43"/>
      <c r="F509" s="43"/>
      <c r="G509" s="43"/>
      <c r="H509" s="43"/>
      <c r="I509" s="43"/>
      <c r="J509" s="61"/>
      <c r="K509" s="43"/>
      <c r="L509" s="43"/>
      <c r="M509" s="44"/>
      <c r="N509" s="43"/>
      <c r="O509" s="43"/>
      <c r="P509" s="43"/>
      <c r="Q509" s="43"/>
      <c r="R509" s="43"/>
      <c r="S509" s="43"/>
      <c r="T509" s="43"/>
      <c r="U509" s="43"/>
      <c r="V509" s="45"/>
      <c r="W509" s="45"/>
      <c r="X509" s="45"/>
      <c r="Y509" s="45"/>
      <c r="Z509" s="45"/>
    </row>
    <row r="510" spans="1:26" ht="15.75" customHeight="1" x14ac:dyDescent="0.25">
      <c r="A510" s="53"/>
      <c r="B510" s="60"/>
      <c r="C510" s="43"/>
      <c r="D510" s="43"/>
      <c r="E510" s="43"/>
      <c r="F510" s="43"/>
      <c r="G510" s="43"/>
      <c r="H510" s="43"/>
      <c r="I510" s="43"/>
      <c r="J510" s="61"/>
      <c r="K510" s="43"/>
      <c r="L510" s="43"/>
      <c r="M510" s="44"/>
      <c r="N510" s="43"/>
      <c r="O510" s="43"/>
      <c r="P510" s="43"/>
      <c r="Q510" s="43"/>
      <c r="R510" s="43"/>
      <c r="S510" s="43"/>
      <c r="T510" s="43"/>
      <c r="U510" s="43"/>
      <c r="V510" s="45"/>
      <c r="W510" s="45"/>
      <c r="X510" s="45"/>
      <c r="Y510" s="45"/>
      <c r="Z510" s="45"/>
    </row>
    <row r="511" spans="1:26" ht="15.75" customHeight="1" x14ac:dyDescent="0.25">
      <c r="A511" s="53"/>
      <c r="B511" s="60"/>
      <c r="C511" s="43"/>
      <c r="D511" s="43"/>
      <c r="E511" s="43"/>
      <c r="F511" s="43"/>
      <c r="G511" s="43"/>
      <c r="H511" s="43"/>
      <c r="I511" s="43"/>
      <c r="J511" s="61"/>
      <c r="K511" s="43"/>
      <c r="L511" s="43"/>
      <c r="M511" s="44"/>
      <c r="N511" s="43"/>
      <c r="O511" s="43"/>
      <c r="P511" s="43"/>
      <c r="Q511" s="43"/>
      <c r="R511" s="43"/>
      <c r="S511" s="43"/>
      <c r="T511" s="43"/>
      <c r="U511" s="43"/>
      <c r="V511" s="45"/>
      <c r="W511" s="45"/>
      <c r="X511" s="45"/>
      <c r="Y511" s="45"/>
      <c r="Z511" s="45"/>
    </row>
    <row r="512" spans="1:26" ht="15.75" customHeight="1" x14ac:dyDescent="0.25">
      <c r="A512" s="53"/>
      <c r="B512" s="60"/>
      <c r="C512" s="43"/>
      <c r="D512" s="43"/>
      <c r="E512" s="43"/>
      <c r="F512" s="43"/>
      <c r="G512" s="43"/>
      <c r="H512" s="43"/>
      <c r="I512" s="43"/>
      <c r="J512" s="61"/>
      <c r="K512" s="43"/>
      <c r="L512" s="43"/>
      <c r="M512" s="44"/>
      <c r="N512" s="43"/>
      <c r="O512" s="43"/>
      <c r="P512" s="43"/>
      <c r="Q512" s="43"/>
      <c r="R512" s="43"/>
      <c r="S512" s="43"/>
      <c r="T512" s="43"/>
      <c r="U512" s="43"/>
      <c r="V512" s="45"/>
      <c r="W512" s="45"/>
      <c r="X512" s="45"/>
      <c r="Y512" s="45"/>
      <c r="Z512" s="45"/>
    </row>
    <row r="513" spans="1:26" ht="15.75" customHeight="1" x14ac:dyDescent="0.25">
      <c r="A513" s="53"/>
      <c r="B513" s="60"/>
      <c r="C513" s="43"/>
      <c r="D513" s="43"/>
      <c r="E513" s="43"/>
      <c r="F513" s="43"/>
      <c r="G513" s="43"/>
      <c r="H513" s="43"/>
      <c r="I513" s="43"/>
      <c r="J513" s="61"/>
      <c r="K513" s="43"/>
      <c r="L513" s="43"/>
      <c r="M513" s="44"/>
      <c r="N513" s="43"/>
      <c r="O513" s="43"/>
      <c r="P513" s="43"/>
      <c r="Q513" s="43"/>
      <c r="R513" s="43"/>
      <c r="S513" s="43"/>
      <c r="T513" s="43"/>
      <c r="U513" s="43"/>
      <c r="V513" s="45"/>
      <c r="W513" s="45"/>
      <c r="X513" s="45"/>
      <c r="Y513" s="45"/>
      <c r="Z513" s="45"/>
    </row>
    <row r="514" spans="1:26" ht="15.75" customHeight="1" x14ac:dyDescent="0.25">
      <c r="A514" s="53"/>
      <c r="B514" s="60"/>
      <c r="C514" s="43"/>
      <c r="D514" s="43"/>
      <c r="E514" s="43"/>
      <c r="F514" s="43"/>
      <c r="G514" s="43"/>
      <c r="H514" s="43"/>
      <c r="I514" s="43"/>
      <c r="J514" s="61"/>
      <c r="K514" s="43"/>
      <c r="L514" s="43"/>
      <c r="M514" s="44"/>
      <c r="N514" s="43"/>
      <c r="O514" s="43"/>
      <c r="P514" s="43"/>
      <c r="Q514" s="43"/>
      <c r="R514" s="43"/>
      <c r="S514" s="43"/>
      <c r="T514" s="43"/>
      <c r="U514" s="43"/>
      <c r="V514" s="45"/>
      <c r="W514" s="45"/>
      <c r="X514" s="45"/>
      <c r="Y514" s="45"/>
      <c r="Z514" s="45"/>
    </row>
    <row r="515" spans="1:26" ht="15.75" customHeight="1" x14ac:dyDescent="0.25">
      <c r="A515" s="53"/>
      <c r="B515" s="60"/>
      <c r="C515" s="43"/>
      <c r="D515" s="43"/>
      <c r="E515" s="43"/>
      <c r="F515" s="43"/>
      <c r="G515" s="43"/>
      <c r="H515" s="43"/>
      <c r="I515" s="43"/>
      <c r="J515" s="61"/>
      <c r="K515" s="43"/>
      <c r="L515" s="43"/>
      <c r="M515" s="44"/>
      <c r="N515" s="43"/>
      <c r="O515" s="43"/>
      <c r="P515" s="43"/>
      <c r="Q515" s="43"/>
      <c r="R515" s="43"/>
      <c r="S515" s="43"/>
      <c r="T515" s="43"/>
      <c r="U515" s="43"/>
      <c r="V515" s="45"/>
      <c r="W515" s="45"/>
      <c r="X515" s="45"/>
      <c r="Y515" s="45"/>
      <c r="Z515" s="45"/>
    </row>
    <row r="516" spans="1:26" ht="15.75" customHeight="1" x14ac:dyDescent="0.25">
      <c r="A516" s="53"/>
      <c r="B516" s="60"/>
      <c r="C516" s="43"/>
      <c r="D516" s="43"/>
      <c r="E516" s="43"/>
      <c r="F516" s="43"/>
      <c r="G516" s="43"/>
      <c r="H516" s="43"/>
      <c r="I516" s="43"/>
      <c r="J516" s="61"/>
      <c r="K516" s="43"/>
      <c r="L516" s="43"/>
      <c r="M516" s="44"/>
      <c r="N516" s="43"/>
      <c r="O516" s="43"/>
      <c r="P516" s="43"/>
      <c r="Q516" s="43"/>
      <c r="R516" s="43"/>
      <c r="S516" s="43"/>
      <c r="T516" s="43"/>
      <c r="U516" s="43"/>
      <c r="V516" s="45"/>
      <c r="W516" s="45"/>
      <c r="X516" s="45"/>
      <c r="Y516" s="45"/>
      <c r="Z516" s="45"/>
    </row>
    <row r="517" spans="1:26" ht="15.75" customHeight="1" x14ac:dyDescent="0.25">
      <c r="A517" s="53"/>
      <c r="B517" s="60"/>
      <c r="C517" s="43"/>
      <c r="D517" s="43"/>
      <c r="E517" s="43"/>
      <c r="F517" s="43"/>
      <c r="G517" s="43"/>
      <c r="H517" s="43"/>
      <c r="I517" s="43"/>
      <c r="J517" s="61"/>
      <c r="K517" s="43"/>
      <c r="L517" s="43"/>
      <c r="M517" s="44"/>
      <c r="N517" s="43"/>
      <c r="O517" s="43"/>
      <c r="P517" s="43"/>
      <c r="Q517" s="43"/>
      <c r="R517" s="43"/>
      <c r="S517" s="43"/>
      <c r="T517" s="43"/>
      <c r="U517" s="43"/>
      <c r="V517" s="45"/>
      <c r="W517" s="45"/>
      <c r="X517" s="45"/>
      <c r="Y517" s="45"/>
      <c r="Z517" s="45"/>
    </row>
    <row r="518" spans="1:26" ht="15.75" customHeight="1" x14ac:dyDescent="0.25">
      <c r="A518" s="53"/>
      <c r="B518" s="60"/>
      <c r="C518" s="43"/>
      <c r="D518" s="43"/>
      <c r="E518" s="43"/>
      <c r="F518" s="43"/>
      <c r="G518" s="43"/>
      <c r="H518" s="43"/>
      <c r="I518" s="43"/>
      <c r="J518" s="61"/>
      <c r="K518" s="43"/>
      <c r="L518" s="43"/>
      <c r="M518" s="44"/>
      <c r="N518" s="43"/>
      <c r="O518" s="43"/>
      <c r="P518" s="43"/>
      <c r="Q518" s="43"/>
      <c r="R518" s="43"/>
      <c r="S518" s="43"/>
      <c r="T518" s="43"/>
      <c r="U518" s="43"/>
      <c r="V518" s="45"/>
      <c r="W518" s="45"/>
      <c r="X518" s="45"/>
      <c r="Y518" s="45"/>
      <c r="Z518" s="45"/>
    </row>
    <row r="519" spans="1:26" ht="15.75" customHeight="1" x14ac:dyDescent="0.25">
      <c r="A519" s="53"/>
      <c r="B519" s="60"/>
      <c r="C519" s="43"/>
      <c r="D519" s="43"/>
      <c r="E519" s="43"/>
      <c r="F519" s="43"/>
      <c r="G519" s="43"/>
      <c r="H519" s="43"/>
      <c r="I519" s="43"/>
      <c r="J519" s="61"/>
      <c r="K519" s="43"/>
      <c r="L519" s="43"/>
      <c r="M519" s="44"/>
      <c r="N519" s="43"/>
      <c r="O519" s="43"/>
      <c r="P519" s="43"/>
      <c r="Q519" s="43"/>
      <c r="R519" s="43"/>
      <c r="S519" s="43"/>
      <c r="T519" s="43"/>
      <c r="U519" s="43"/>
      <c r="V519" s="45"/>
      <c r="W519" s="45"/>
      <c r="X519" s="45"/>
      <c r="Y519" s="45"/>
      <c r="Z519" s="45"/>
    </row>
    <row r="520" spans="1:26" ht="15.75" customHeight="1" x14ac:dyDescent="0.25">
      <c r="A520" s="53"/>
      <c r="B520" s="60"/>
      <c r="C520" s="43"/>
      <c r="D520" s="43"/>
      <c r="E520" s="43"/>
      <c r="F520" s="43"/>
      <c r="G520" s="43"/>
      <c r="H520" s="43"/>
      <c r="I520" s="43"/>
      <c r="J520" s="61"/>
      <c r="K520" s="43"/>
      <c r="L520" s="43"/>
      <c r="M520" s="44"/>
      <c r="N520" s="43"/>
      <c r="O520" s="43"/>
      <c r="P520" s="43"/>
      <c r="Q520" s="43"/>
      <c r="R520" s="43"/>
      <c r="S520" s="43"/>
      <c r="T520" s="43"/>
      <c r="U520" s="43"/>
      <c r="V520" s="45"/>
      <c r="W520" s="45"/>
      <c r="X520" s="45"/>
      <c r="Y520" s="45"/>
      <c r="Z520" s="45"/>
    </row>
    <row r="521" spans="1:26" ht="15.75" customHeight="1" x14ac:dyDescent="0.25">
      <c r="A521" s="53"/>
      <c r="B521" s="60"/>
      <c r="C521" s="43"/>
      <c r="D521" s="43"/>
      <c r="E521" s="43"/>
      <c r="F521" s="43"/>
      <c r="G521" s="43"/>
      <c r="H521" s="43"/>
      <c r="I521" s="43"/>
      <c r="J521" s="61"/>
      <c r="K521" s="43"/>
      <c r="L521" s="43"/>
      <c r="M521" s="44"/>
      <c r="N521" s="43"/>
      <c r="O521" s="43"/>
      <c r="P521" s="43"/>
      <c r="Q521" s="43"/>
      <c r="R521" s="43"/>
      <c r="S521" s="43"/>
      <c r="T521" s="43"/>
      <c r="U521" s="43"/>
      <c r="V521" s="45"/>
      <c r="W521" s="45"/>
      <c r="X521" s="45"/>
      <c r="Y521" s="45"/>
      <c r="Z521" s="45"/>
    </row>
    <row r="522" spans="1:26" ht="15.75" customHeight="1" x14ac:dyDescent="0.25">
      <c r="A522" s="53"/>
      <c r="B522" s="60"/>
      <c r="C522" s="43"/>
      <c r="D522" s="43"/>
      <c r="E522" s="43"/>
      <c r="F522" s="43"/>
      <c r="G522" s="43"/>
      <c r="H522" s="43"/>
      <c r="I522" s="43"/>
      <c r="J522" s="61"/>
      <c r="K522" s="43"/>
      <c r="L522" s="43"/>
      <c r="M522" s="44"/>
      <c r="N522" s="43"/>
      <c r="O522" s="43"/>
      <c r="P522" s="43"/>
      <c r="Q522" s="43"/>
      <c r="R522" s="43"/>
      <c r="S522" s="43"/>
      <c r="T522" s="43"/>
      <c r="U522" s="43"/>
      <c r="V522" s="45"/>
      <c r="W522" s="45"/>
      <c r="X522" s="45"/>
      <c r="Y522" s="45"/>
      <c r="Z522" s="45"/>
    </row>
    <row r="523" spans="1:26" ht="15.75" customHeight="1" x14ac:dyDescent="0.25">
      <c r="A523" s="53"/>
      <c r="B523" s="60"/>
      <c r="C523" s="43"/>
      <c r="D523" s="43"/>
      <c r="E523" s="43"/>
      <c r="F523" s="43"/>
      <c r="G523" s="43"/>
      <c r="H523" s="43"/>
      <c r="I523" s="43"/>
      <c r="J523" s="61"/>
      <c r="K523" s="43"/>
      <c r="L523" s="43"/>
      <c r="M523" s="44"/>
      <c r="N523" s="43"/>
      <c r="O523" s="43"/>
      <c r="P523" s="43"/>
      <c r="Q523" s="43"/>
      <c r="R523" s="43"/>
      <c r="S523" s="43"/>
      <c r="T523" s="43"/>
      <c r="U523" s="43"/>
      <c r="V523" s="45"/>
      <c r="W523" s="45"/>
      <c r="X523" s="45"/>
      <c r="Y523" s="45"/>
      <c r="Z523" s="45"/>
    </row>
    <row r="524" spans="1:26" ht="15.75" customHeight="1" x14ac:dyDescent="0.25">
      <c r="A524" s="53"/>
      <c r="B524" s="60"/>
      <c r="C524" s="43"/>
      <c r="D524" s="43"/>
      <c r="E524" s="43"/>
      <c r="F524" s="43"/>
      <c r="G524" s="43"/>
      <c r="H524" s="43"/>
      <c r="I524" s="43"/>
      <c r="J524" s="61"/>
      <c r="K524" s="43"/>
      <c r="L524" s="43"/>
      <c r="M524" s="44"/>
      <c r="N524" s="43"/>
      <c r="O524" s="43"/>
      <c r="P524" s="43"/>
      <c r="Q524" s="43"/>
      <c r="R524" s="43"/>
      <c r="S524" s="43"/>
      <c r="T524" s="43"/>
      <c r="U524" s="43"/>
      <c r="V524" s="45"/>
      <c r="W524" s="45"/>
      <c r="X524" s="45"/>
      <c r="Y524" s="45"/>
      <c r="Z524" s="45"/>
    </row>
    <row r="525" spans="1:26" ht="15.75" customHeight="1" x14ac:dyDescent="0.25">
      <c r="A525" s="53"/>
      <c r="B525" s="60"/>
      <c r="C525" s="43"/>
      <c r="D525" s="43"/>
      <c r="E525" s="43"/>
      <c r="F525" s="43"/>
      <c r="G525" s="43"/>
      <c r="H525" s="43"/>
      <c r="I525" s="43"/>
      <c r="J525" s="61"/>
      <c r="K525" s="43"/>
      <c r="L525" s="43"/>
      <c r="M525" s="44"/>
      <c r="N525" s="43"/>
      <c r="O525" s="43"/>
      <c r="P525" s="43"/>
      <c r="Q525" s="43"/>
      <c r="R525" s="43"/>
      <c r="S525" s="43"/>
      <c r="T525" s="43"/>
      <c r="U525" s="43"/>
      <c r="V525" s="45"/>
      <c r="W525" s="45"/>
      <c r="X525" s="45"/>
      <c r="Y525" s="45"/>
      <c r="Z525" s="45"/>
    </row>
    <row r="526" spans="1:26" ht="15.75" customHeight="1" x14ac:dyDescent="0.25">
      <c r="A526" s="53"/>
      <c r="B526" s="60"/>
      <c r="C526" s="43"/>
      <c r="D526" s="43"/>
      <c r="E526" s="43"/>
      <c r="F526" s="43"/>
      <c r="G526" s="43"/>
      <c r="H526" s="43"/>
      <c r="I526" s="43"/>
      <c r="J526" s="61"/>
      <c r="K526" s="43"/>
      <c r="L526" s="43"/>
      <c r="M526" s="44"/>
      <c r="N526" s="43"/>
      <c r="O526" s="43"/>
      <c r="P526" s="43"/>
      <c r="Q526" s="43"/>
      <c r="R526" s="43"/>
      <c r="S526" s="43"/>
      <c r="T526" s="43"/>
      <c r="U526" s="43"/>
      <c r="V526" s="45"/>
      <c r="W526" s="45"/>
      <c r="X526" s="45"/>
      <c r="Y526" s="45"/>
      <c r="Z526" s="45"/>
    </row>
    <row r="527" spans="1:26" ht="15.75" customHeight="1" x14ac:dyDescent="0.25">
      <c r="A527" s="53"/>
      <c r="B527" s="60"/>
      <c r="C527" s="43"/>
      <c r="D527" s="43"/>
      <c r="E527" s="43"/>
      <c r="F527" s="43"/>
      <c r="G527" s="43"/>
      <c r="H527" s="43"/>
      <c r="I527" s="43"/>
      <c r="J527" s="61"/>
      <c r="K527" s="43"/>
      <c r="L527" s="43"/>
      <c r="M527" s="44"/>
      <c r="N527" s="43"/>
      <c r="O527" s="43"/>
      <c r="P527" s="43"/>
      <c r="Q527" s="43"/>
      <c r="R527" s="43"/>
      <c r="S527" s="43"/>
      <c r="T527" s="43"/>
      <c r="U527" s="43"/>
      <c r="V527" s="45"/>
      <c r="W527" s="45"/>
      <c r="X527" s="45"/>
      <c r="Y527" s="45"/>
      <c r="Z527" s="45"/>
    </row>
    <row r="528" spans="1:26" ht="15.75" customHeight="1" x14ac:dyDescent="0.25">
      <c r="A528" s="53"/>
      <c r="B528" s="60"/>
      <c r="C528" s="43"/>
      <c r="D528" s="43"/>
      <c r="E528" s="43"/>
      <c r="F528" s="43"/>
      <c r="G528" s="43"/>
      <c r="H528" s="43"/>
      <c r="I528" s="43"/>
      <c r="J528" s="61"/>
      <c r="K528" s="43"/>
      <c r="L528" s="43"/>
      <c r="M528" s="44"/>
      <c r="N528" s="43"/>
      <c r="O528" s="43"/>
      <c r="P528" s="43"/>
      <c r="Q528" s="43"/>
      <c r="R528" s="43"/>
      <c r="S528" s="43"/>
      <c r="T528" s="43"/>
      <c r="U528" s="43"/>
      <c r="V528" s="45"/>
      <c r="W528" s="45"/>
      <c r="X528" s="45"/>
      <c r="Y528" s="45"/>
      <c r="Z528" s="45"/>
    </row>
    <row r="529" spans="1:26" ht="15.75" customHeight="1" x14ac:dyDescent="0.25">
      <c r="A529" s="53"/>
      <c r="B529" s="60"/>
      <c r="C529" s="43"/>
      <c r="D529" s="43"/>
      <c r="E529" s="43"/>
      <c r="F529" s="43"/>
      <c r="G529" s="43"/>
      <c r="H529" s="43"/>
      <c r="I529" s="43"/>
      <c r="J529" s="61"/>
      <c r="K529" s="43"/>
      <c r="L529" s="43"/>
      <c r="M529" s="44"/>
      <c r="N529" s="43"/>
      <c r="O529" s="43"/>
      <c r="P529" s="43"/>
      <c r="Q529" s="43"/>
      <c r="R529" s="43"/>
      <c r="S529" s="43"/>
      <c r="T529" s="43"/>
      <c r="U529" s="43"/>
      <c r="V529" s="45"/>
      <c r="W529" s="45"/>
      <c r="X529" s="45"/>
      <c r="Y529" s="45"/>
      <c r="Z529" s="45"/>
    </row>
    <row r="530" spans="1:26" ht="15.75" customHeight="1" x14ac:dyDescent="0.25">
      <c r="A530" s="53"/>
      <c r="B530" s="60"/>
      <c r="C530" s="43"/>
      <c r="D530" s="43"/>
      <c r="E530" s="43"/>
      <c r="F530" s="43"/>
      <c r="G530" s="43"/>
      <c r="H530" s="43"/>
      <c r="I530" s="43"/>
      <c r="J530" s="61"/>
      <c r="K530" s="43"/>
      <c r="L530" s="43"/>
      <c r="M530" s="44"/>
      <c r="N530" s="43"/>
      <c r="O530" s="43"/>
      <c r="P530" s="43"/>
      <c r="Q530" s="43"/>
      <c r="R530" s="43"/>
      <c r="S530" s="43"/>
      <c r="T530" s="43"/>
      <c r="U530" s="43"/>
      <c r="V530" s="45"/>
      <c r="W530" s="45"/>
      <c r="X530" s="45"/>
      <c r="Y530" s="45"/>
      <c r="Z530" s="45"/>
    </row>
    <row r="531" spans="1:26" ht="15.75" customHeight="1" x14ac:dyDescent="0.25">
      <c r="A531" s="53"/>
      <c r="B531" s="60"/>
      <c r="C531" s="43"/>
      <c r="D531" s="43"/>
      <c r="E531" s="43"/>
      <c r="F531" s="43"/>
      <c r="G531" s="43"/>
      <c r="H531" s="43"/>
      <c r="I531" s="43"/>
      <c r="J531" s="61"/>
      <c r="K531" s="43"/>
      <c r="L531" s="43"/>
      <c r="M531" s="44"/>
      <c r="N531" s="43"/>
      <c r="O531" s="43"/>
      <c r="P531" s="43"/>
      <c r="Q531" s="43"/>
      <c r="R531" s="43"/>
      <c r="S531" s="43"/>
      <c r="T531" s="43"/>
      <c r="U531" s="43"/>
      <c r="V531" s="45"/>
      <c r="W531" s="45"/>
      <c r="X531" s="45"/>
      <c r="Y531" s="45"/>
      <c r="Z531" s="45"/>
    </row>
    <row r="532" spans="1:26" ht="15.75" customHeight="1" x14ac:dyDescent="0.25">
      <c r="A532" s="53"/>
      <c r="B532" s="60"/>
      <c r="C532" s="43"/>
      <c r="D532" s="43"/>
      <c r="E532" s="43"/>
      <c r="F532" s="43"/>
      <c r="G532" s="43"/>
      <c r="H532" s="43"/>
      <c r="I532" s="43"/>
      <c r="J532" s="61"/>
      <c r="K532" s="43"/>
      <c r="L532" s="43"/>
      <c r="M532" s="44"/>
      <c r="N532" s="43"/>
      <c r="O532" s="43"/>
      <c r="P532" s="43"/>
      <c r="Q532" s="43"/>
      <c r="R532" s="43"/>
      <c r="S532" s="43"/>
      <c r="T532" s="43"/>
      <c r="U532" s="43"/>
      <c r="V532" s="45"/>
      <c r="W532" s="45"/>
      <c r="X532" s="45"/>
      <c r="Y532" s="45"/>
      <c r="Z532" s="45"/>
    </row>
    <row r="533" spans="1:26" ht="15.75" customHeight="1" x14ac:dyDescent="0.25">
      <c r="A533" s="53"/>
      <c r="B533" s="60"/>
      <c r="C533" s="43"/>
      <c r="D533" s="43"/>
      <c r="E533" s="43"/>
      <c r="F533" s="43"/>
      <c r="G533" s="43"/>
      <c r="H533" s="43"/>
      <c r="I533" s="43"/>
      <c r="J533" s="61"/>
      <c r="K533" s="43"/>
      <c r="L533" s="43"/>
      <c r="M533" s="44"/>
      <c r="N533" s="43"/>
      <c r="O533" s="43"/>
      <c r="P533" s="43"/>
      <c r="Q533" s="43"/>
      <c r="R533" s="43"/>
      <c r="S533" s="43"/>
      <c r="T533" s="43"/>
      <c r="U533" s="43"/>
      <c r="V533" s="45"/>
      <c r="W533" s="45"/>
      <c r="X533" s="45"/>
      <c r="Y533" s="45"/>
      <c r="Z533" s="45"/>
    </row>
    <row r="534" spans="1:26" ht="15.75" customHeight="1" x14ac:dyDescent="0.25">
      <c r="A534" s="53"/>
      <c r="B534" s="60"/>
      <c r="C534" s="43"/>
      <c r="D534" s="43"/>
      <c r="E534" s="43"/>
      <c r="F534" s="43"/>
      <c r="G534" s="43"/>
      <c r="H534" s="43"/>
      <c r="I534" s="43"/>
      <c r="J534" s="61"/>
      <c r="K534" s="43"/>
      <c r="L534" s="43"/>
      <c r="M534" s="44"/>
      <c r="N534" s="43"/>
      <c r="O534" s="43"/>
      <c r="P534" s="43"/>
      <c r="Q534" s="43"/>
      <c r="R534" s="43"/>
      <c r="S534" s="43"/>
      <c r="T534" s="43"/>
      <c r="U534" s="43"/>
      <c r="V534" s="45"/>
      <c r="W534" s="45"/>
      <c r="X534" s="45"/>
      <c r="Y534" s="45"/>
      <c r="Z534" s="45"/>
    </row>
    <row r="535" spans="1:26" ht="15.75" customHeight="1" x14ac:dyDescent="0.25">
      <c r="A535" s="53"/>
      <c r="B535" s="60"/>
      <c r="C535" s="43"/>
      <c r="D535" s="43"/>
      <c r="E535" s="43"/>
      <c r="F535" s="43"/>
      <c r="G535" s="43"/>
      <c r="H535" s="43"/>
      <c r="I535" s="43"/>
      <c r="J535" s="61"/>
      <c r="K535" s="43"/>
      <c r="L535" s="43"/>
      <c r="M535" s="44"/>
      <c r="N535" s="43"/>
      <c r="O535" s="43"/>
      <c r="P535" s="43"/>
      <c r="Q535" s="43"/>
      <c r="R535" s="43"/>
      <c r="S535" s="43"/>
      <c r="T535" s="43"/>
      <c r="U535" s="43"/>
      <c r="V535" s="45"/>
      <c r="W535" s="45"/>
      <c r="X535" s="45"/>
      <c r="Y535" s="45"/>
      <c r="Z535" s="45"/>
    </row>
    <row r="536" spans="1:26" ht="15.75" customHeight="1" x14ac:dyDescent="0.25">
      <c r="A536" s="53"/>
      <c r="B536" s="60"/>
      <c r="C536" s="43"/>
      <c r="D536" s="43"/>
      <c r="E536" s="43"/>
      <c r="F536" s="43"/>
      <c r="G536" s="43"/>
      <c r="H536" s="43"/>
      <c r="I536" s="43"/>
      <c r="J536" s="61"/>
      <c r="K536" s="43"/>
      <c r="L536" s="43"/>
      <c r="M536" s="44"/>
      <c r="N536" s="43"/>
      <c r="O536" s="43"/>
      <c r="P536" s="43"/>
      <c r="Q536" s="43"/>
      <c r="R536" s="43"/>
      <c r="S536" s="43"/>
      <c r="T536" s="43"/>
      <c r="U536" s="43"/>
      <c r="V536" s="45"/>
      <c r="W536" s="45"/>
      <c r="X536" s="45"/>
      <c r="Y536" s="45"/>
      <c r="Z536" s="45"/>
    </row>
    <row r="537" spans="1:26" ht="15.75" customHeight="1" x14ac:dyDescent="0.25">
      <c r="A537" s="53"/>
      <c r="B537" s="60"/>
      <c r="C537" s="43"/>
      <c r="D537" s="43"/>
      <c r="E537" s="43"/>
      <c r="F537" s="43"/>
      <c r="G537" s="43"/>
      <c r="H537" s="43"/>
      <c r="I537" s="43"/>
      <c r="J537" s="61"/>
      <c r="K537" s="43"/>
      <c r="L537" s="43"/>
      <c r="M537" s="44"/>
      <c r="N537" s="43"/>
      <c r="O537" s="43"/>
      <c r="P537" s="43"/>
      <c r="Q537" s="43"/>
      <c r="R537" s="43"/>
      <c r="S537" s="43"/>
      <c r="T537" s="43"/>
      <c r="U537" s="43"/>
      <c r="V537" s="45"/>
      <c r="W537" s="45"/>
      <c r="X537" s="45"/>
      <c r="Y537" s="45"/>
      <c r="Z537" s="45"/>
    </row>
    <row r="538" spans="1:26" ht="15.75" customHeight="1" x14ac:dyDescent="0.25">
      <c r="A538" s="53"/>
      <c r="B538" s="60"/>
      <c r="C538" s="43"/>
      <c r="D538" s="43"/>
      <c r="E538" s="43"/>
      <c r="F538" s="43"/>
      <c r="G538" s="43"/>
      <c r="H538" s="43"/>
      <c r="I538" s="43"/>
      <c r="J538" s="61"/>
      <c r="K538" s="43"/>
      <c r="L538" s="43"/>
      <c r="M538" s="44"/>
      <c r="N538" s="43"/>
      <c r="O538" s="43"/>
      <c r="P538" s="43"/>
      <c r="Q538" s="43"/>
      <c r="R538" s="43"/>
      <c r="S538" s="43"/>
      <c r="T538" s="43"/>
      <c r="U538" s="43"/>
      <c r="V538" s="45"/>
      <c r="W538" s="45"/>
      <c r="X538" s="45"/>
      <c r="Y538" s="45"/>
      <c r="Z538" s="45"/>
    </row>
    <row r="539" spans="1:26" ht="15.75" customHeight="1" x14ac:dyDescent="0.25">
      <c r="A539" s="53"/>
      <c r="B539" s="60"/>
      <c r="C539" s="43"/>
      <c r="D539" s="43"/>
      <c r="E539" s="43"/>
      <c r="F539" s="43"/>
      <c r="G539" s="43"/>
      <c r="H539" s="43"/>
      <c r="I539" s="43"/>
      <c r="J539" s="61"/>
      <c r="K539" s="43"/>
      <c r="L539" s="43"/>
      <c r="M539" s="44"/>
      <c r="N539" s="43"/>
      <c r="O539" s="43"/>
      <c r="P539" s="43"/>
      <c r="Q539" s="43"/>
      <c r="R539" s="43"/>
      <c r="S539" s="43"/>
      <c r="T539" s="43"/>
      <c r="U539" s="43"/>
      <c r="V539" s="45"/>
      <c r="W539" s="45"/>
      <c r="X539" s="45"/>
      <c r="Y539" s="45"/>
      <c r="Z539" s="45"/>
    </row>
    <row r="540" spans="1:26" ht="15.75" customHeight="1" x14ac:dyDescent="0.25">
      <c r="A540" s="53"/>
      <c r="B540" s="60"/>
      <c r="C540" s="43"/>
      <c r="D540" s="43"/>
      <c r="E540" s="43"/>
      <c r="F540" s="43"/>
      <c r="G540" s="43"/>
      <c r="H540" s="43"/>
      <c r="I540" s="43"/>
      <c r="J540" s="61"/>
      <c r="K540" s="43"/>
      <c r="L540" s="43"/>
      <c r="M540" s="44"/>
      <c r="N540" s="43"/>
      <c r="O540" s="43"/>
      <c r="P540" s="43"/>
      <c r="Q540" s="43"/>
      <c r="R540" s="43"/>
      <c r="S540" s="43"/>
      <c r="T540" s="43"/>
      <c r="U540" s="43"/>
      <c r="V540" s="45"/>
      <c r="W540" s="45"/>
      <c r="X540" s="45"/>
      <c r="Y540" s="45"/>
      <c r="Z540" s="45"/>
    </row>
    <row r="541" spans="1:26" ht="15.75" customHeight="1" x14ac:dyDescent="0.25">
      <c r="A541" s="53"/>
      <c r="B541" s="60"/>
      <c r="C541" s="43"/>
      <c r="D541" s="43"/>
      <c r="E541" s="43"/>
      <c r="F541" s="43"/>
      <c r="G541" s="43"/>
      <c r="H541" s="43"/>
      <c r="I541" s="43"/>
      <c r="J541" s="61"/>
      <c r="K541" s="43"/>
      <c r="L541" s="43"/>
      <c r="M541" s="44"/>
      <c r="N541" s="43"/>
      <c r="O541" s="43"/>
      <c r="P541" s="43"/>
      <c r="Q541" s="43"/>
      <c r="R541" s="43"/>
      <c r="S541" s="43"/>
      <c r="T541" s="43"/>
      <c r="U541" s="43"/>
      <c r="V541" s="45"/>
      <c r="W541" s="45"/>
      <c r="X541" s="45"/>
      <c r="Y541" s="45"/>
      <c r="Z541" s="45"/>
    </row>
    <row r="542" spans="1:26" ht="15.75" customHeight="1" x14ac:dyDescent="0.25">
      <c r="A542" s="53"/>
      <c r="B542" s="60"/>
      <c r="C542" s="43"/>
      <c r="D542" s="43"/>
      <c r="E542" s="43"/>
      <c r="F542" s="43"/>
      <c r="G542" s="43"/>
      <c r="H542" s="43"/>
      <c r="I542" s="43"/>
      <c r="J542" s="61"/>
      <c r="K542" s="43"/>
      <c r="L542" s="43"/>
      <c r="M542" s="44"/>
      <c r="N542" s="43"/>
      <c r="O542" s="43"/>
      <c r="P542" s="43"/>
      <c r="Q542" s="43"/>
      <c r="R542" s="43"/>
      <c r="S542" s="43"/>
      <c r="T542" s="43"/>
      <c r="U542" s="43"/>
      <c r="V542" s="45"/>
      <c r="W542" s="45"/>
      <c r="X542" s="45"/>
      <c r="Y542" s="45"/>
      <c r="Z542" s="45"/>
    </row>
    <row r="543" spans="1:26" ht="15.75" customHeight="1" x14ac:dyDescent="0.25">
      <c r="A543" s="53"/>
      <c r="B543" s="60"/>
      <c r="C543" s="43"/>
      <c r="D543" s="43"/>
      <c r="E543" s="43"/>
      <c r="F543" s="43"/>
      <c r="G543" s="43"/>
      <c r="H543" s="43"/>
      <c r="I543" s="43"/>
      <c r="J543" s="61"/>
      <c r="K543" s="43"/>
      <c r="L543" s="43"/>
      <c r="M543" s="44"/>
      <c r="N543" s="43"/>
      <c r="O543" s="43"/>
      <c r="P543" s="43"/>
      <c r="Q543" s="43"/>
      <c r="R543" s="43"/>
      <c r="S543" s="43"/>
      <c r="T543" s="43"/>
      <c r="U543" s="43"/>
      <c r="V543" s="45"/>
      <c r="W543" s="45"/>
      <c r="X543" s="45"/>
      <c r="Y543" s="45"/>
      <c r="Z543" s="45"/>
    </row>
    <row r="544" spans="1:26" ht="15.75" customHeight="1" x14ac:dyDescent="0.25">
      <c r="A544" s="53"/>
      <c r="B544" s="60"/>
      <c r="C544" s="43"/>
      <c r="D544" s="43"/>
      <c r="E544" s="43"/>
      <c r="F544" s="43"/>
      <c r="G544" s="43"/>
      <c r="H544" s="43"/>
      <c r="I544" s="43"/>
      <c r="J544" s="61"/>
      <c r="K544" s="43"/>
      <c r="L544" s="43"/>
      <c r="M544" s="44"/>
      <c r="N544" s="43"/>
      <c r="O544" s="43"/>
      <c r="P544" s="43"/>
      <c r="Q544" s="43"/>
      <c r="R544" s="43"/>
      <c r="S544" s="43"/>
      <c r="T544" s="43"/>
      <c r="U544" s="43"/>
      <c r="V544" s="45"/>
      <c r="W544" s="45"/>
      <c r="X544" s="45"/>
      <c r="Y544" s="45"/>
      <c r="Z544" s="45"/>
    </row>
    <row r="545" spans="1:26" ht="15.75" customHeight="1" x14ac:dyDescent="0.25">
      <c r="A545" s="53"/>
      <c r="B545" s="60"/>
      <c r="C545" s="43"/>
      <c r="D545" s="43"/>
      <c r="E545" s="43"/>
      <c r="F545" s="43"/>
      <c r="G545" s="43"/>
      <c r="H545" s="43"/>
      <c r="I545" s="43"/>
      <c r="J545" s="61"/>
      <c r="K545" s="43"/>
      <c r="L545" s="43"/>
      <c r="M545" s="44"/>
      <c r="N545" s="43"/>
      <c r="O545" s="43"/>
      <c r="P545" s="43"/>
      <c r="Q545" s="43"/>
      <c r="R545" s="43"/>
      <c r="S545" s="43"/>
      <c r="T545" s="43"/>
      <c r="U545" s="43"/>
      <c r="V545" s="45"/>
      <c r="W545" s="45"/>
      <c r="X545" s="45"/>
      <c r="Y545" s="45"/>
      <c r="Z545" s="45"/>
    </row>
    <row r="546" spans="1:26" ht="15.75" customHeight="1" x14ac:dyDescent="0.25">
      <c r="A546" s="53"/>
      <c r="B546" s="60"/>
      <c r="C546" s="43"/>
      <c r="D546" s="43"/>
      <c r="E546" s="43"/>
      <c r="F546" s="43"/>
      <c r="G546" s="43"/>
      <c r="H546" s="43"/>
      <c r="I546" s="43"/>
      <c r="J546" s="61"/>
      <c r="K546" s="43"/>
      <c r="L546" s="43"/>
      <c r="M546" s="44"/>
      <c r="N546" s="43"/>
      <c r="O546" s="43"/>
      <c r="P546" s="43"/>
      <c r="Q546" s="43"/>
      <c r="R546" s="43"/>
      <c r="S546" s="43"/>
      <c r="T546" s="43"/>
      <c r="U546" s="43"/>
      <c r="V546" s="45"/>
      <c r="W546" s="45"/>
      <c r="X546" s="45"/>
      <c r="Y546" s="45"/>
      <c r="Z546" s="45"/>
    </row>
    <row r="547" spans="1:26" ht="15.75" customHeight="1" x14ac:dyDescent="0.25">
      <c r="A547" s="53"/>
      <c r="B547" s="60"/>
      <c r="C547" s="43"/>
      <c r="D547" s="43"/>
      <c r="E547" s="43"/>
      <c r="F547" s="43"/>
      <c r="G547" s="43"/>
      <c r="H547" s="43"/>
      <c r="I547" s="43"/>
      <c r="J547" s="61"/>
      <c r="K547" s="43"/>
      <c r="L547" s="43"/>
      <c r="M547" s="44"/>
      <c r="N547" s="43"/>
      <c r="O547" s="43"/>
      <c r="P547" s="43"/>
      <c r="Q547" s="43"/>
      <c r="R547" s="43"/>
      <c r="S547" s="43"/>
      <c r="T547" s="43"/>
      <c r="U547" s="43"/>
      <c r="V547" s="45"/>
      <c r="W547" s="45"/>
      <c r="X547" s="45"/>
      <c r="Y547" s="45"/>
      <c r="Z547" s="45"/>
    </row>
    <row r="548" spans="1:26" ht="15.75" customHeight="1" x14ac:dyDescent="0.25">
      <c r="A548" s="53"/>
      <c r="B548" s="60"/>
      <c r="C548" s="43"/>
      <c r="D548" s="43"/>
      <c r="E548" s="43"/>
      <c r="F548" s="43"/>
      <c r="G548" s="43"/>
      <c r="H548" s="43"/>
      <c r="I548" s="43"/>
      <c r="J548" s="61"/>
      <c r="K548" s="43"/>
      <c r="L548" s="43"/>
      <c r="M548" s="44"/>
      <c r="N548" s="43"/>
      <c r="O548" s="43"/>
      <c r="P548" s="43"/>
      <c r="Q548" s="43"/>
      <c r="R548" s="43"/>
      <c r="S548" s="43"/>
      <c r="T548" s="43"/>
      <c r="U548" s="43"/>
      <c r="V548" s="45"/>
      <c r="W548" s="45"/>
      <c r="X548" s="45"/>
      <c r="Y548" s="45"/>
      <c r="Z548" s="45"/>
    </row>
    <row r="549" spans="1:26" ht="15.75" customHeight="1" x14ac:dyDescent="0.25">
      <c r="A549" s="53"/>
      <c r="B549" s="60"/>
      <c r="C549" s="43"/>
      <c r="D549" s="43"/>
      <c r="E549" s="43"/>
      <c r="F549" s="43"/>
      <c r="G549" s="43"/>
      <c r="H549" s="43"/>
      <c r="I549" s="43"/>
      <c r="J549" s="61"/>
      <c r="K549" s="43"/>
      <c r="L549" s="43"/>
      <c r="M549" s="44"/>
      <c r="N549" s="43"/>
      <c r="O549" s="43"/>
      <c r="P549" s="43"/>
      <c r="Q549" s="43"/>
      <c r="R549" s="43"/>
      <c r="S549" s="43"/>
      <c r="T549" s="43"/>
      <c r="U549" s="43"/>
      <c r="V549" s="45"/>
      <c r="W549" s="45"/>
      <c r="X549" s="45"/>
      <c r="Y549" s="45"/>
      <c r="Z549" s="45"/>
    </row>
    <row r="550" spans="1:26" ht="15.75" customHeight="1" x14ac:dyDescent="0.25">
      <c r="A550" s="53"/>
      <c r="B550" s="60"/>
      <c r="C550" s="43"/>
      <c r="D550" s="43"/>
      <c r="E550" s="43"/>
      <c r="F550" s="43"/>
      <c r="G550" s="43"/>
      <c r="H550" s="43"/>
      <c r="I550" s="43"/>
      <c r="J550" s="61"/>
      <c r="K550" s="43"/>
      <c r="L550" s="43"/>
      <c r="M550" s="44"/>
      <c r="N550" s="43"/>
      <c r="O550" s="43"/>
      <c r="P550" s="43"/>
      <c r="Q550" s="43"/>
      <c r="R550" s="43"/>
      <c r="S550" s="43"/>
      <c r="T550" s="43"/>
      <c r="U550" s="43"/>
      <c r="V550" s="45"/>
      <c r="W550" s="45"/>
      <c r="X550" s="45"/>
      <c r="Y550" s="45"/>
      <c r="Z550" s="45"/>
    </row>
    <row r="551" spans="1:26" ht="15.75" customHeight="1" x14ac:dyDescent="0.25">
      <c r="A551" s="53"/>
      <c r="B551" s="60"/>
      <c r="C551" s="43"/>
      <c r="D551" s="43"/>
      <c r="E551" s="43"/>
      <c r="F551" s="43"/>
      <c r="G551" s="43"/>
      <c r="H551" s="43"/>
      <c r="I551" s="43"/>
      <c r="J551" s="61"/>
      <c r="K551" s="43"/>
      <c r="L551" s="43"/>
      <c r="M551" s="44"/>
      <c r="N551" s="43"/>
      <c r="O551" s="43"/>
      <c r="P551" s="43"/>
      <c r="Q551" s="43"/>
      <c r="R551" s="43"/>
      <c r="S551" s="43"/>
      <c r="T551" s="43"/>
      <c r="U551" s="43"/>
      <c r="V551" s="45"/>
      <c r="W551" s="45"/>
      <c r="X551" s="45"/>
      <c r="Y551" s="45"/>
      <c r="Z551" s="45"/>
    </row>
    <row r="552" spans="1:26" ht="15.75" customHeight="1" x14ac:dyDescent="0.25">
      <c r="A552" s="53"/>
      <c r="B552" s="60"/>
      <c r="C552" s="43"/>
      <c r="D552" s="43"/>
      <c r="E552" s="43"/>
      <c r="F552" s="43"/>
      <c r="G552" s="43"/>
      <c r="H552" s="43"/>
      <c r="I552" s="43"/>
      <c r="J552" s="61"/>
      <c r="K552" s="43"/>
      <c r="L552" s="43"/>
      <c r="M552" s="44"/>
      <c r="N552" s="43"/>
      <c r="O552" s="43"/>
      <c r="P552" s="43"/>
      <c r="Q552" s="43"/>
      <c r="R552" s="43"/>
      <c r="S552" s="43"/>
      <c r="T552" s="43"/>
      <c r="U552" s="43"/>
      <c r="V552" s="45"/>
      <c r="W552" s="45"/>
      <c r="X552" s="45"/>
      <c r="Y552" s="45"/>
      <c r="Z552" s="45"/>
    </row>
    <row r="553" spans="1:26" ht="15.75" customHeight="1" x14ac:dyDescent="0.25">
      <c r="A553" s="53"/>
      <c r="B553" s="60"/>
      <c r="C553" s="43"/>
      <c r="D553" s="43"/>
      <c r="E553" s="43"/>
      <c r="F553" s="43"/>
      <c r="G553" s="43"/>
      <c r="H553" s="43"/>
      <c r="I553" s="43"/>
      <c r="J553" s="61"/>
      <c r="K553" s="43"/>
      <c r="L553" s="43"/>
      <c r="M553" s="44"/>
      <c r="N553" s="43"/>
      <c r="O553" s="43"/>
      <c r="P553" s="43"/>
      <c r="Q553" s="43"/>
      <c r="R553" s="43"/>
      <c r="S553" s="43"/>
      <c r="T553" s="43"/>
      <c r="U553" s="43"/>
      <c r="V553" s="45"/>
      <c r="W553" s="45"/>
      <c r="X553" s="45"/>
      <c r="Y553" s="45"/>
      <c r="Z553" s="45"/>
    </row>
    <row r="554" spans="1:26" ht="15.75" customHeight="1" x14ac:dyDescent="0.25">
      <c r="A554" s="53"/>
      <c r="B554" s="60"/>
      <c r="C554" s="43"/>
      <c r="D554" s="43"/>
      <c r="E554" s="43"/>
      <c r="F554" s="43"/>
      <c r="G554" s="43"/>
      <c r="H554" s="43"/>
      <c r="I554" s="43"/>
      <c r="J554" s="61"/>
      <c r="K554" s="43"/>
      <c r="L554" s="43"/>
      <c r="M554" s="44"/>
      <c r="N554" s="43"/>
      <c r="O554" s="43"/>
      <c r="P554" s="43"/>
      <c r="Q554" s="43"/>
      <c r="R554" s="43"/>
      <c r="S554" s="43"/>
      <c r="T554" s="43"/>
      <c r="U554" s="43"/>
      <c r="V554" s="45"/>
      <c r="W554" s="45"/>
      <c r="X554" s="45"/>
      <c r="Y554" s="45"/>
      <c r="Z554" s="45"/>
    </row>
    <row r="555" spans="1:26" ht="15.75" customHeight="1" x14ac:dyDescent="0.25">
      <c r="A555" s="53"/>
      <c r="B555" s="60"/>
      <c r="C555" s="43"/>
      <c r="D555" s="43"/>
      <c r="E555" s="43"/>
      <c r="F555" s="43"/>
      <c r="G555" s="43"/>
      <c r="H555" s="43"/>
      <c r="I555" s="43"/>
      <c r="J555" s="61"/>
      <c r="K555" s="43"/>
      <c r="L555" s="43"/>
      <c r="M555" s="44"/>
      <c r="N555" s="43"/>
      <c r="O555" s="43"/>
      <c r="P555" s="43"/>
      <c r="Q555" s="43"/>
      <c r="R555" s="43"/>
      <c r="S555" s="43"/>
      <c r="T555" s="43"/>
      <c r="U555" s="43"/>
      <c r="V555" s="45"/>
      <c r="W555" s="45"/>
      <c r="X555" s="45"/>
      <c r="Y555" s="45"/>
      <c r="Z555" s="45"/>
    </row>
    <row r="556" spans="1:26" ht="15.75" customHeight="1" x14ac:dyDescent="0.25">
      <c r="A556" s="53"/>
      <c r="B556" s="60"/>
      <c r="C556" s="43"/>
      <c r="D556" s="43"/>
      <c r="E556" s="43"/>
      <c r="F556" s="43"/>
      <c r="G556" s="43"/>
      <c r="H556" s="43"/>
      <c r="I556" s="43"/>
      <c r="J556" s="61"/>
      <c r="K556" s="43"/>
      <c r="L556" s="43"/>
      <c r="M556" s="44"/>
      <c r="N556" s="43"/>
      <c r="O556" s="43"/>
      <c r="P556" s="43"/>
      <c r="Q556" s="43"/>
      <c r="R556" s="43"/>
      <c r="S556" s="43"/>
      <c r="T556" s="43"/>
      <c r="U556" s="43"/>
      <c r="V556" s="45"/>
      <c r="W556" s="45"/>
      <c r="X556" s="45"/>
      <c r="Y556" s="45"/>
      <c r="Z556" s="45"/>
    </row>
    <row r="557" spans="1:26" ht="15.75" customHeight="1" x14ac:dyDescent="0.25">
      <c r="A557" s="53"/>
      <c r="B557" s="60"/>
      <c r="C557" s="43"/>
      <c r="D557" s="43"/>
      <c r="E557" s="43"/>
      <c r="F557" s="43"/>
      <c r="G557" s="43"/>
      <c r="H557" s="43"/>
      <c r="I557" s="43"/>
      <c r="J557" s="61"/>
      <c r="K557" s="43"/>
      <c r="L557" s="43"/>
      <c r="M557" s="44"/>
      <c r="N557" s="43"/>
      <c r="O557" s="43"/>
      <c r="P557" s="43"/>
      <c r="Q557" s="43"/>
      <c r="R557" s="43"/>
      <c r="S557" s="43"/>
      <c r="T557" s="43"/>
      <c r="U557" s="43"/>
      <c r="V557" s="45"/>
      <c r="W557" s="45"/>
      <c r="X557" s="45"/>
      <c r="Y557" s="45"/>
      <c r="Z557" s="45"/>
    </row>
    <row r="558" spans="1:26" ht="15.75" customHeight="1" x14ac:dyDescent="0.25">
      <c r="A558" s="53"/>
      <c r="B558" s="60"/>
      <c r="C558" s="43"/>
      <c r="D558" s="43"/>
      <c r="E558" s="43"/>
      <c r="F558" s="43"/>
      <c r="G558" s="43"/>
      <c r="H558" s="43"/>
      <c r="I558" s="43"/>
      <c r="J558" s="61"/>
      <c r="K558" s="43"/>
      <c r="L558" s="43"/>
      <c r="M558" s="44"/>
      <c r="N558" s="43"/>
      <c r="O558" s="43"/>
      <c r="P558" s="43"/>
      <c r="Q558" s="43"/>
      <c r="R558" s="43"/>
      <c r="S558" s="43"/>
      <c r="T558" s="43"/>
      <c r="U558" s="43"/>
      <c r="V558" s="45"/>
      <c r="W558" s="45"/>
      <c r="X558" s="45"/>
      <c r="Y558" s="45"/>
      <c r="Z558" s="45"/>
    </row>
    <row r="559" spans="1:26" ht="15.75" customHeight="1" x14ac:dyDescent="0.25">
      <c r="A559" s="53"/>
      <c r="B559" s="60"/>
      <c r="C559" s="43"/>
      <c r="D559" s="43"/>
      <c r="E559" s="43"/>
      <c r="F559" s="43"/>
      <c r="G559" s="43"/>
      <c r="H559" s="43"/>
      <c r="I559" s="43"/>
      <c r="J559" s="61"/>
      <c r="K559" s="43"/>
      <c r="L559" s="43"/>
      <c r="M559" s="44"/>
      <c r="N559" s="43"/>
      <c r="O559" s="43"/>
      <c r="P559" s="43"/>
      <c r="Q559" s="43"/>
      <c r="R559" s="43"/>
      <c r="S559" s="43"/>
      <c r="T559" s="43"/>
      <c r="U559" s="43"/>
      <c r="V559" s="45"/>
      <c r="W559" s="45"/>
      <c r="X559" s="45"/>
      <c r="Y559" s="45"/>
      <c r="Z559" s="45"/>
    </row>
    <row r="560" spans="1:26" ht="15.75" customHeight="1" x14ac:dyDescent="0.25">
      <c r="A560" s="53"/>
      <c r="B560" s="60"/>
      <c r="C560" s="43"/>
      <c r="D560" s="43"/>
      <c r="E560" s="43"/>
      <c r="F560" s="43"/>
      <c r="G560" s="43"/>
      <c r="H560" s="43"/>
      <c r="I560" s="43"/>
      <c r="J560" s="61"/>
      <c r="K560" s="43"/>
      <c r="L560" s="43"/>
      <c r="M560" s="44"/>
      <c r="N560" s="43"/>
      <c r="O560" s="43"/>
      <c r="P560" s="43"/>
      <c r="Q560" s="43"/>
      <c r="R560" s="43"/>
      <c r="S560" s="43"/>
      <c r="T560" s="43"/>
      <c r="U560" s="43"/>
      <c r="V560" s="45"/>
      <c r="W560" s="45"/>
      <c r="X560" s="45"/>
      <c r="Y560" s="45"/>
      <c r="Z560" s="45"/>
    </row>
    <row r="561" spans="1:26" ht="15.75" customHeight="1" x14ac:dyDescent="0.25">
      <c r="A561" s="53"/>
      <c r="B561" s="60"/>
      <c r="C561" s="43"/>
      <c r="D561" s="43"/>
      <c r="E561" s="43"/>
      <c r="F561" s="43"/>
      <c r="G561" s="43"/>
      <c r="H561" s="43"/>
      <c r="I561" s="43"/>
      <c r="J561" s="61"/>
      <c r="K561" s="43"/>
      <c r="L561" s="43"/>
      <c r="M561" s="44"/>
      <c r="N561" s="43"/>
      <c r="O561" s="43"/>
      <c r="P561" s="43"/>
      <c r="Q561" s="43"/>
      <c r="R561" s="43"/>
      <c r="S561" s="43"/>
      <c r="T561" s="43"/>
      <c r="U561" s="43"/>
      <c r="V561" s="45"/>
      <c r="W561" s="45"/>
      <c r="X561" s="45"/>
      <c r="Y561" s="45"/>
      <c r="Z561" s="45"/>
    </row>
    <row r="562" spans="1:26" ht="15.75" customHeight="1" x14ac:dyDescent="0.25">
      <c r="A562" s="53"/>
      <c r="B562" s="60"/>
      <c r="C562" s="43"/>
      <c r="D562" s="43"/>
      <c r="E562" s="43"/>
      <c r="F562" s="43"/>
      <c r="G562" s="43"/>
      <c r="H562" s="43"/>
      <c r="I562" s="43"/>
      <c r="J562" s="61"/>
      <c r="K562" s="43"/>
      <c r="L562" s="43"/>
      <c r="M562" s="44"/>
      <c r="N562" s="43"/>
      <c r="O562" s="43"/>
      <c r="P562" s="43"/>
      <c r="Q562" s="43"/>
      <c r="R562" s="43"/>
      <c r="S562" s="43"/>
      <c r="T562" s="43"/>
      <c r="U562" s="43"/>
      <c r="V562" s="45"/>
      <c r="W562" s="45"/>
      <c r="X562" s="45"/>
      <c r="Y562" s="45"/>
      <c r="Z562" s="45"/>
    </row>
    <row r="563" spans="1:26" ht="15.75" customHeight="1" x14ac:dyDescent="0.25">
      <c r="A563" s="53"/>
      <c r="B563" s="60"/>
      <c r="C563" s="43"/>
      <c r="D563" s="43"/>
      <c r="E563" s="43"/>
      <c r="F563" s="43"/>
      <c r="G563" s="43"/>
      <c r="H563" s="43"/>
      <c r="I563" s="43"/>
      <c r="J563" s="61"/>
      <c r="K563" s="43"/>
      <c r="L563" s="43"/>
      <c r="M563" s="44"/>
      <c r="N563" s="43"/>
      <c r="O563" s="43"/>
      <c r="P563" s="43"/>
      <c r="Q563" s="43"/>
      <c r="R563" s="43"/>
      <c r="S563" s="43"/>
      <c r="T563" s="43"/>
      <c r="U563" s="43"/>
      <c r="V563" s="45"/>
      <c r="W563" s="45"/>
      <c r="X563" s="45"/>
      <c r="Y563" s="45"/>
      <c r="Z563" s="45"/>
    </row>
    <row r="564" spans="1:26" ht="15.75" customHeight="1" x14ac:dyDescent="0.25">
      <c r="A564" s="53"/>
      <c r="B564" s="60"/>
      <c r="C564" s="43"/>
      <c r="D564" s="43"/>
      <c r="E564" s="43"/>
      <c r="F564" s="43"/>
      <c r="G564" s="43"/>
      <c r="H564" s="43"/>
      <c r="I564" s="43"/>
      <c r="J564" s="61"/>
      <c r="K564" s="43"/>
      <c r="L564" s="43"/>
      <c r="M564" s="44"/>
      <c r="N564" s="43"/>
      <c r="O564" s="43"/>
      <c r="P564" s="43"/>
      <c r="Q564" s="43"/>
      <c r="R564" s="43"/>
      <c r="S564" s="43"/>
      <c r="T564" s="43"/>
      <c r="U564" s="43"/>
      <c r="V564" s="45"/>
      <c r="W564" s="45"/>
      <c r="X564" s="45"/>
      <c r="Y564" s="45"/>
      <c r="Z564" s="45"/>
    </row>
    <row r="565" spans="1:26" ht="15.75" customHeight="1" x14ac:dyDescent="0.25">
      <c r="A565" s="53"/>
      <c r="B565" s="60"/>
      <c r="C565" s="43"/>
      <c r="D565" s="43"/>
      <c r="E565" s="43"/>
      <c r="F565" s="43"/>
      <c r="G565" s="43"/>
      <c r="H565" s="43"/>
      <c r="I565" s="43"/>
      <c r="J565" s="61"/>
      <c r="K565" s="43"/>
      <c r="L565" s="43"/>
      <c r="M565" s="44"/>
      <c r="N565" s="43"/>
      <c r="O565" s="43"/>
      <c r="P565" s="43"/>
      <c r="Q565" s="43"/>
      <c r="R565" s="43"/>
      <c r="S565" s="43"/>
      <c r="T565" s="43"/>
      <c r="U565" s="43"/>
      <c r="V565" s="45"/>
      <c r="W565" s="45"/>
      <c r="X565" s="45"/>
      <c r="Y565" s="45"/>
      <c r="Z565" s="45"/>
    </row>
    <row r="566" spans="1:26" ht="15.75" customHeight="1" x14ac:dyDescent="0.25">
      <c r="A566" s="53"/>
      <c r="B566" s="60"/>
      <c r="C566" s="43"/>
      <c r="D566" s="43"/>
      <c r="E566" s="43"/>
      <c r="F566" s="43"/>
      <c r="G566" s="43"/>
      <c r="H566" s="43"/>
      <c r="I566" s="43"/>
      <c r="J566" s="61"/>
      <c r="K566" s="43"/>
      <c r="L566" s="43"/>
      <c r="M566" s="44"/>
      <c r="N566" s="43"/>
      <c r="O566" s="43"/>
      <c r="P566" s="43"/>
      <c r="Q566" s="43"/>
      <c r="R566" s="43"/>
      <c r="S566" s="43"/>
      <c r="T566" s="43"/>
      <c r="U566" s="43"/>
      <c r="V566" s="45"/>
      <c r="W566" s="45"/>
      <c r="X566" s="45"/>
      <c r="Y566" s="45"/>
      <c r="Z566" s="45"/>
    </row>
    <row r="567" spans="1:26" ht="15.75" customHeight="1" x14ac:dyDescent="0.25">
      <c r="A567" s="53"/>
      <c r="B567" s="60"/>
      <c r="C567" s="43"/>
      <c r="D567" s="43"/>
      <c r="E567" s="43"/>
      <c r="F567" s="43"/>
      <c r="G567" s="43"/>
      <c r="H567" s="43"/>
      <c r="I567" s="43"/>
      <c r="J567" s="61"/>
      <c r="K567" s="43"/>
      <c r="L567" s="43"/>
      <c r="M567" s="44"/>
      <c r="N567" s="43"/>
      <c r="O567" s="43"/>
      <c r="P567" s="43"/>
      <c r="Q567" s="43"/>
      <c r="R567" s="43"/>
      <c r="S567" s="43"/>
      <c r="T567" s="43"/>
      <c r="U567" s="43"/>
      <c r="V567" s="45"/>
      <c r="W567" s="45"/>
      <c r="X567" s="45"/>
      <c r="Y567" s="45"/>
      <c r="Z567" s="45"/>
    </row>
    <row r="568" spans="1:26" ht="15.75" customHeight="1" x14ac:dyDescent="0.25">
      <c r="A568" s="53"/>
      <c r="B568" s="60"/>
      <c r="C568" s="43"/>
      <c r="D568" s="43"/>
      <c r="E568" s="43"/>
      <c r="F568" s="43"/>
      <c r="G568" s="43"/>
      <c r="H568" s="43"/>
      <c r="I568" s="43"/>
      <c r="J568" s="61"/>
      <c r="K568" s="43"/>
      <c r="L568" s="43"/>
      <c r="M568" s="44"/>
      <c r="N568" s="43"/>
      <c r="O568" s="43"/>
      <c r="P568" s="43"/>
      <c r="Q568" s="43"/>
      <c r="R568" s="43"/>
      <c r="S568" s="43"/>
      <c r="T568" s="43"/>
      <c r="U568" s="43"/>
      <c r="V568" s="45"/>
      <c r="W568" s="45"/>
      <c r="X568" s="45"/>
      <c r="Y568" s="45"/>
      <c r="Z568" s="45"/>
    </row>
    <row r="569" spans="1:26" ht="15.75" customHeight="1" x14ac:dyDescent="0.25">
      <c r="A569" s="53"/>
      <c r="B569" s="60"/>
      <c r="C569" s="43"/>
      <c r="D569" s="43"/>
      <c r="E569" s="43"/>
      <c r="F569" s="43"/>
      <c r="G569" s="43"/>
      <c r="H569" s="43"/>
      <c r="I569" s="43"/>
      <c r="J569" s="61"/>
      <c r="K569" s="43"/>
      <c r="L569" s="43"/>
      <c r="M569" s="44"/>
      <c r="N569" s="43"/>
      <c r="O569" s="43"/>
      <c r="P569" s="43"/>
      <c r="Q569" s="43"/>
      <c r="R569" s="43"/>
      <c r="S569" s="43"/>
      <c r="T569" s="43"/>
      <c r="U569" s="43"/>
      <c r="V569" s="45"/>
      <c r="W569" s="45"/>
      <c r="X569" s="45"/>
      <c r="Y569" s="45"/>
      <c r="Z569" s="45"/>
    </row>
    <row r="570" spans="1:26" ht="15.75" customHeight="1" x14ac:dyDescent="0.25">
      <c r="A570" s="53"/>
      <c r="B570" s="60"/>
      <c r="C570" s="43"/>
      <c r="D570" s="43"/>
      <c r="E570" s="43"/>
      <c r="F570" s="43"/>
      <c r="G570" s="43"/>
      <c r="H570" s="43"/>
      <c r="I570" s="43"/>
      <c r="J570" s="61"/>
      <c r="K570" s="43"/>
      <c r="L570" s="43"/>
      <c r="M570" s="44"/>
      <c r="N570" s="43"/>
      <c r="O570" s="43"/>
      <c r="P570" s="43"/>
      <c r="Q570" s="43"/>
      <c r="R570" s="43"/>
      <c r="S570" s="43"/>
      <c r="T570" s="43"/>
      <c r="U570" s="43"/>
      <c r="V570" s="45"/>
      <c r="W570" s="45"/>
      <c r="X570" s="45"/>
      <c r="Y570" s="45"/>
      <c r="Z570" s="45"/>
    </row>
    <row r="571" spans="1:26" ht="15.75" customHeight="1" x14ac:dyDescent="0.25">
      <c r="A571" s="53"/>
      <c r="B571" s="60"/>
      <c r="C571" s="43"/>
      <c r="D571" s="43"/>
      <c r="E571" s="43"/>
      <c r="F571" s="43"/>
      <c r="G571" s="43"/>
      <c r="H571" s="43"/>
      <c r="I571" s="43"/>
      <c r="J571" s="61"/>
      <c r="K571" s="43"/>
      <c r="L571" s="43"/>
      <c r="M571" s="44"/>
      <c r="N571" s="43"/>
      <c r="O571" s="43"/>
      <c r="P571" s="43"/>
      <c r="Q571" s="43"/>
      <c r="R571" s="43"/>
      <c r="S571" s="43"/>
      <c r="T571" s="43"/>
      <c r="U571" s="43"/>
      <c r="V571" s="45"/>
      <c r="W571" s="45"/>
      <c r="X571" s="45"/>
      <c r="Y571" s="45"/>
      <c r="Z571" s="45"/>
    </row>
    <row r="572" spans="1:26" ht="15.75" customHeight="1" x14ac:dyDescent="0.25">
      <c r="A572" s="53"/>
      <c r="B572" s="60"/>
      <c r="C572" s="43"/>
      <c r="D572" s="43"/>
      <c r="E572" s="43"/>
      <c r="F572" s="43"/>
      <c r="G572" s="43"/>
      <c r="H572" s="43"/>
      <c r="I572" s="43"/>
      <c r="J572" s="61"/>
      <c r="K572" s="43"/>
      <c r="L572" s="43"/>
      <c r="M572" s="44"/>
      <c r="N572" s="43"/>
      <c r="O572" s="43"/>
      <c r="P572" s="43"/>
      <c r="Q572" s="43"/>
      <c r="R572" s="43"/>
      <c r="S572" s="43"/>
      <c r="T572" s="43"/>
      <c r="U572" s="43"/>
      <c r="V572" s="45"/>
      <c r="W572" s="45"/>
      <c r="X572" s="45"/>
      <c r="Y572" s="45"/>
      <c r="Z572" s="45"/>
    </row>
    <row r="573" spans="1:26" ht="15.75" customHeight="1" x14ac:dyDescent="0.25">
      <c r="A573" s="53"/>
      <c r="B573" s="60"/>
      <c r="C573" s="43"/>
      <c r="D573" s="43"/>
      <c r="E573" s="43"/>
      <c r="F573" s="43"/>
      <c r="G573" s="43"/>
      <c r="H573" s="43"/>
      <c r="I573" s="43"/>
      <c r="J573" s="61"/>
      <c r="K573" s="43"/>
      <c r="L573" s="43"/>
      <c r="M573" s="44"/>
      <c r="N573" s="43"/>
      <c r="O573" s="43"/>
      <c r="P573" s="43"/>
      <c r="Q573" s="43"/>
      <c r="R573" s="43"/>
      <c r="S573" s="43"/>
      <c r="T573" s="43"/>
      <c r="U573" s="43"/>
      <c r="V573" s="45"/>
      <c r="W573" s="45"/>
      <c r="X573" s="45"/>
      <c r="Y573" s="45"/>
      <c r="Z573" s="45"/>
    </row>
    <row r="574" spans="1:26" ht="15.75" customHeight="1" x14ac:dyDescent="0.25">
      <c r="A574" s="53"/>
      <c r="B574" s="60"/>
      <c r="C574" s="43"/>
      <c r="D574" s="43"/>
      <c r="E574" s="43"/>
      <c r="F574" s="43"/>
      <c r="G574" s="43"/>
      <c r="H574" s="43"/>
      <c r="I574" s="43"/>
      <c r="J574" s="61"/>
      <c r="K574" s="43"/>
      <c r="L574" s="43"/>
      <c r="M574" s="44"/>
      <c r="N574" s="43"/>
      <c r="O574" s="43"/>
      <c r="P574" s="43"/>
      <c r="Q574" s="43"/>
      <c r="R574" s="43"/>
      <c r="S574" s="43"/>
      <c r="T574" s="43"/>
      <c r="U574" s="43"/>
      <c r="V574" s="45"/>
      <c r="W574" s="45"/>
      <c r="X574" s="45"/>
      <c r="Y574" s="45"/>
      <c r="Z574" s="45"/>
    </row>
    <row r="575" spans="1:26" ht="15.75" customHeight="1" x14ac:dyDescent="0.25">
      <c r="A575" s="53"/>
      <c r="B575" s="60"/>
      <c r="C575" s="43"/>
      <c r="D575" s="43"/>
      <c r="E575" s="43"/>
      <c r="F575" s="43"/>
      <c r="G575" s="43"/>
      <c r="H575" s="43"/>
      <c r="I575" s="43"/>
      <c r="J575" s="61"/>
      <c r="K575" s="43"/>
      <c r="L575" s="43"/>
      <c r="M575" s="44"/>
      <c r="N575" s="43"/>
      <c r="O575" s="43"/>
      <c r="P575" s="43"/>
      <c r="Q575" s="43"/>
      <c r="R575" s="43"/>
      <c r="S575" s="43"/>
      <c r="T575" s="43"/>
      <c r="U575" s="43"/>
      <c r="V575" s="45"/>
      <c r="W575" s="45"/>
      <c r="X575" s="45"/>
      <c r="Y575" s="45"/>
      <c r="Z575" s="45"/>
    </row>
    <row r="576" spans="1:26" ht="15.75" customHeight="1" x14ac:dyDescent="0.25">
      <c r="A576" s="53"/>
      <c r="B576" s="60"/>
      <c r="C576" s="43"/>
      <c r="D576" s="43"/>
      <c r="E576" s="43"/>
      <c r="F576" s="43"/>
      <c r="G576" s="43"/>
      <c r="H576" s="43"/>
      <c r="I576" s="43"/>
      <c r="J576" s="61"/>
      <c r="K576" s="43"/>
      <c r="L576" s="43"/>
      <c r="M576" s="44"/>
      <c r="N576" s="43"/>
      <c r="O576" s="43"/>
      <c r="P576" s="43"/>
      <c r="Q576" s="43"/>
      <c r="R576" s="43"/>
      <c r="S576" s="43"/>
      <c r="T576" s="43"/>
      <c r="U576" s="43"/>
      <c r="V576" s="45"/>
      <c r="W576" s="45"/>
      <c r="X576" s="45"/>
      <c r="Y576" s="45"/>
      <c r="Z576" s="45"/>
    </row>
    <row r="577" spans="1:26" ht="15.75" customHeight="1" x14ac:dyDescent="0.25">
      <c r="A577" s="53"/>
      <c r="B577" s="60"/>
      <c r="C577" s="43"/>
      <c r="D577" s="43"/>
      <c r="E577" s="43"/>
      <c r="F577" s="43"/>
      <c r="G577" s="43"/>
      <c r="H577" s="43"/>
      <c r="I577" s="43"/>
      <c r="J577" s="61"/>
      <c r="K577" s="43"/>
      <c r="L577" s="43"/>
      <c r="M577" s="44"/>
      <c r="N577" s="43"/>
      <c r="O577" s="43"/>
      <c r="P577" s="43"/>
      <c r="Q577" s="43"/>
      <c r="R577" s="43"/>
      <c r="S577" s="43"/>
      <c r="T577" s="43"/>
      <c r="U577" s="43"/>
      <c r="V577" s="45"/>
      <c r="W577" s="45"/>
      <c r="X577" s="45"/>
      <c r="Y577" s="45"/>
      <c r="Z577" s="45"/>
    </row>
    <row r="578" spans="1:26" ht="15.75" customHeight="1" x14ac:dyDescent="0.25">
      <c r="A578" s="53"/>
      <c r="B578" s="60"/>
      <c r="C578" s="43"/>
      <c r="D578" s="43"/>
      <c r="E578" s="43"/>
      <c r="F578" s="43"/>
      <c r="G578" s="43"/>
      <c r="H578" s="43"/>
      <c r="I578" s="43"/>
      <c r="J578" s="61"/>
      <c r="K578" s="43"/>
      <c r="L578" s="43"/>
      <c r="M578" s="44"/>
      <c r="N578" s="43"/>
      <c r="O578" s="43"/>
      <c r="P578" s="43"/>
      <c r="Q578" s="43"/>
      <c r="R578" s="43"/>
      <c r="S578" s="43"/>
      <c r="T578" s="43"/>
      <c r="U578" s="43"/>
      <c r="V578" s="45"/>
      <c r="W578" s="45"/>
      <c r="X578" s="45"/>
      <c r="Y578" s="45"/>
      <c r="Z578" s="45"/>
    </row>
    <row r="579" spans="1:26" ht="15.75" customHeight="1" x14ac:dyDescent="0.25">
      <c r="A579" s="53"/>
      <c r="B579" s="60"/>
      <c r="C579" s="43"/>
      <c r="D579" s="43"/>
      <c r="E579" s="43"/>
      <c r="F579" s="43"/>
      <c r="G579" s="43"/>
      <c r="H579" s="43"/>
      <c r="I579" s="43"/>
      <c r="J579" s="61"/>
      <c r="K579" s="43"/>
      <c r="L579" s="43"/>
      <c r="M579" s="44"/>
      <c r="N579" s="43"/>
      <c r="O579" s="43"/>
      <c r="P579" s="43"/>
      <c r="Q579" s="43"/>
      <c r="R579" s="43"/>
      <c r="S579" s="43"/>
      <c r="T579" s="43"/>
      <c r="U579" s="43"/>
      <c r="V579" s="45"/>
      <c r="W579" s="45"/>
      <c r="X579" s="45"/>
      <c r="Y579" s="45"/>
      <c r="Z579" s="45"/>
    </row>
    <row r="580" spans="1:26" ht="15.75" customHeight="1" x14ac:dyDescent="0.25">
      <c r="A580" s="53"/>
      <c r="B580" s="60"/>
      <c r="C580" s="43"/>
      <c r="D580" s="43"/>
      <c r="E580" s="43"/>
      <c r="F580" s="43"/>
      <c r="G580" s="43"/>
      <c r="H580" s="43"/>
      <c r="I580" s="43"/>
      <c r="J580" s="61"/>
      <c r="K580" s="43"/>
      <c r="L580" s="43"/>
      <c r="M580" s="44"/>
      <c r="N580" s="43"/>
      <c r="O580" s="43"/>
      <c r="P580" s="43"/>
      <c r="Q580" s="43"/>
      <c r="R580" s="43"/>
      <c r="S580" s="43"/>
      <c r="T580" s="43"/>
      <c r="U580" s="43"/>
      <c r="V580" s="45"/>
      <c r="W580" s="45"/>
      <c r="X580" s="45"/>
      <c r="Y580" s="45"/>
      <c r="Z580" s="45"/>
    </row>
    <row r="581" spans="1:26" ht="15.75" customHeight="1" x14ac:dyDescent="0.25">
      <c r="A581" s="53"/>
      <c r="B581" s="60"/>
      <c r="C581" s="43"/>
      <c r="D581" s="43"/>
      <c r="E581" s="43"/>
      <c r="F581" s="43"/>
      <c r="G581" s="43"/>
      <c r="H581" s="43"/>
      <c r="I581" s="43"/>
      <c r="J581" s="61"/>
      <c r="K581" s="43"/>
      <c r="L581" s="43"/>
      <c r="M581" s="44"/>
      <c r="N581" s="43"/>
      <c r="O581" s="43"/>
      <c r="P581" s="43"/>
      <c r="Q581" s="43"/>
      <c r="R581" s="43"/>
      <c r="S581" s="43"/>
      <c r="T581" s="43"/>
      <c r="U581" s="43"/>
      <c r="V581" s="45"/>
      <c r="W581" s="45"/>
      <c r="X581" s="45"/>
      <c r="Y581" s="45"/>
      <c r="Z581" s="45"/>
    </row>
    <row r="582" spans="1:26" ht="15.75" customHeight="1" x14ac:dyDescent="0.25">
      <c r="A582" s="53"/>
      <c r="B582" s="60"/>
      <c r="C582" s="43"/>
      <c r="D582" s="43"/>
      <c r="E582" s="43"/>
      <c r="F582" s="43"/>
      <c r="G582" s="43"/>
      <c r="H582" s="43"/>
      <c r="I582" s="43"/>
      <c r="J582" s="61"/>
      <c r="K582" s="43"/>
      <c r="L582" s="43"/>
      <c r="M582" s="44"/>
      <c r="N582" s="43"/>
      <c r="O582" s="43"/>
      <c r="P582" s="43"/>
      <c r="Q582" s="43"/>
      <c r="R582" s="43"/>
      <c r="S582" s="43"/>
      <c r="T582" s="43"/>
      <c r="U582" s="43"/>
      <c r="V582" s="45"/>
      <c r="W582" s="45"/>
      <c r="X582" s="45"/>
      <c r="Y582" s="45"/>
      <c r="Z582" s="45"/>
    </row>
    <row r="583" spans="1:26" ht="15.75" customHeight="1" x14ac:dyDescent="0.25">
      <c r="A583" s="53"/>
      <c r="B583" s="60"/>
      <c r="C583" s="43"/>
      <c r="D583" s="43"/>
      <c r="E583" s="43"/>
      <c r="F583" s="43"/>
      <c r="G583" s="43"/>
      <c r="H583" s="43"/>
      <c r="I583" s="43"/>
      <c r="J583" s="61"/>
      <c r="K583" s="43"/>
      <c r="L583" s="43"/>
      <c r="M583" s="44"/>
      <c r="N583" s="43"/>
      <c r="O583" s="43"/>
      <c r="P583" s="43"/>
      <c r="Q583" s="43"/>
      <c r="R583" s="43"/>
      <c r="S583" s="43"/>
      <c r="T583" s="43"/>
      <c r="U583" s="43"/>
      <c r="V583" s="45"/>
      <c r="W583" s="45"/>
      <c r="X583" s="45"/>
      <c r="Y583" s="45"/>
      <c r="Z583" s="45"/>
    </row>
    <row r="584" spans="1:26" ht="15.75" customHeight="1" x14ac:dyDescent="0.25">
      <c r="A584" s="53"/>
      <c r="B584" s="60"/>
      <c r="C584" s="43"/>
      <c r="D584" s="43"/>
      <c r="E584" s="43"/>
      <c r="F584" s="43"/>
      <c r="G584" s="43"/>
      <c r="H584" s="43"/>
      <c r="I584" s="43"/>
      <c r="J584" s="61"/>
      <c r="K584" s="43"/>
      <c r="L584" s="43"/>
      <c r="M584" s="44"/>
      <c r="N584" s="43"/>
      <c r="O584" s="43"/>
      <c r="P584" s="43"/>
      <c r="Q584" s="43"/>
      <c r="R584" s="43"/>
      <c r="S584" s="43"/>
      <c r="T584" s="43"/>
      <c r="U584" s="43"/>
      <c r="V584" s="45"/>
      <c r="W584" s="45"/>
      <c r="X584" s="45"/>
      <c r="Y584" s="45"/>
      <c r="Z584" s="45"/>
    </row>
    <row r="585" spans="1:26" ht="15.75" customHeight="1" x14ac:dyDescent="0.25">
      <c r="A585" s="53"/>
      <c r="B585" s="60"/>
      <c r="C585" s="43"/>
      <c r="D585" s="43"/>
      <c r="E585" s="43"/>
      <c r="F585" s="43"/>
      <c r="G585" s="43"/>
      <c r="H585" s="43"/>
      <c r="I585" s="43"/>
      <c r="J585" s="61"/>
      <c r="K585" s="43"/>
      <c r="L585" s="43"/>
      <c r="M585" s="44"/>
      <c r="N585" s="43"/>
      <c r="O585" s="43"/>
      <c r="P585" s="43"/>
      <c r="Q585" s="43"/>
      <c r="R585" s="43"/>
      <c r="S585" s="43"/>
      <c r="T585" s="43"/>
      <c r="U585" s="43"/>
      <c r="V585" s="45"/>
      <c r="W585" s="45"/>
      <c r="X585" s="45"/>
      <c r="Y585" s="45"/>
      <c r="Z585" s="45"/>
    </row>
    <row r="586" spans="1:26" ht="15.75" customHeight="1" x14ac:dyDescent="0.25">
      <c r="A586" s="53"/>
      <c r="B586" s="60"/>
      <c r="C586" s="43"/>
      <c r="D586" s="43"/>
      <c r="E586" s="43"/>
      <c r="F586" s="43"/>
      <c r="G586" s="43"/>
      <c r="H586" s="43"/>
      <c r="I586" s="43"/>
      <c r="J586" s="61"/>
      <c r="K586" s="43"/>
      <c r="L586" s="43"/>
      <c r="M586" s="44"/>
      <c r="N586" s="43"/>
      <c r="O586" s="43"/>
      <c r="P586" s="43"/>
      <c r="Q586" s="43"/>
      <c r="R586" s="43"/>
      <c r="S586" s="43"/>
      <c r="T586" s="43"/>
      <c r="U586" s="43"/>
      <c r="V586" s="45"/>
      <c r="W586" s="45"/>
      <c r="X586" s="45"/>
      <c r="Y586" s="45"/>
      <c r="Z586" s="45"/>
    </row>
    <row r="587" spans="1:26" ht="15.75" customHeight="1" x14ac:dyDescent="0.25">
      <c r="A587" s="53"/>
      <c r="B587" s="60"/>
      <c r="C587" s="43"/>
      <c r="D587" s="43"/>
      <c r="E587" s="43"/>
      <c r="F587" s="43"/>
      <c r="G587" s="43"/>
      <c r="H587" s="43"/>
      <c r="I587" s="43"/>
      <c r="J587" s="61"/>
      <c r="K587" s="43"/>
      <c r="L587" s="43"/>
      <c r="M587" s="44"/>
      <c r="N587" s="43"/>
      <c r="O587" s="43"/>
      <c r="P587" s="43"/>
      <c r="Q587" s="43"/>
      <c r="R587" s="43"/>
      <c r="S587" s="43"/>
      <c r="T587" s="43"/>
      <c r="U587" s="43"/>
      <c r="V587" s="45"/>
      <c r="W587" s="45"/>
      <c r="X587" s="45"/>
      <c r="Y587" s="45"/>
      <c r="Z587" s="45"/>
    </row>
    <row r="588" spans="1:26" ht="15.75" customHeight="1" x14ac:dyDescent="0.25">
      <c r="A588" s="53"/>
      <c r="B588" s="60"/>
      <c r="C588" s="43"/>
      <c r="D588" s="43"/>
      <c r="E588" s="43"/>
      <c r="F588" s="43"/>
      <c r="G588" s="43"/>
      <c r="H588" s="43"/>
      <c r="I588" s="43"/>
      <c r="J588" s="61"/>
      <c r="K588" s="43"/>
      <c r="L588" s="43"/>
      <c r="M588" s="44"/>
      <c r="N588" s="43"/>
      <c r="O588" s="43"/>
      <c r="P588" s="43"/>
      <c r="Q588" s="43"/>
      <c r="R588" s="43"/>
      <c r="S588" s="43"/>
      <c r="T588" s="43"/>
      <c r="U588" s="43"/>
      <c r="V588" s="45"/>
      <c r="W588" s="45"/>
      <c r="X588" s="45"/>
      <c r="Y588" s="45"/>
      <c r="Z588" s="45"/>
    </row>
    <row r="589" spans="1:26" ht="15.75" customHeight="1" x14ac:dyDescent="0.25">
      <c r="A589" s="53"/>
      <c r="B589" s="60"/>
      <c r="C589" s="43"/>
      <c r="D589" s="43"/>
      <c r="E589" s="43"/>
      <c r="F589" s="43"/>
      <c r="G589" s="43"/>
      <c r="H589" s="43"/>
      <c r="I589" s="43"/>
      <c r="J589" s="61"/>
      <c r="K589" s="43"/>
      <c r="L589" s="43"/>
      <c r="M589" s="44"/>
      <c r="N589" s="43"/>
      <c r="O589" s="43"/>
      <c r="P589" s="43"/>
      <c r="Q589" s="43"/>
      <c r="R589" s="43"/>
      <c r="S589" s="43"/>
      <c r="T589" s="43"/>
      <c r="U589" s="43"/>
      <c r="V589" s="45"/>
      <c r="W589" s="45"/>
      <c r="X589" s="45"/>
      <c r="Y589" s="45"/>
      <c r="Z589" s="45"/>
    </row>
    <row r="590" spans="1:26" ht="15.75" customHeight="1" x14ac:dyDescent="0.25">
      <c r="A590" s="53"/>
      <c r="B590" s="60"/>
      <c r="C590" s="43"/>
      <c r="D590" s="43"/>
      <c r="E590" s="43"/>
      <c r="F590" s="43"/>
      <c r="G590" s="43"/>
      <c r="H590" s="43"/>
      <c r="I590" s="43"/>
      <c r="J590" s="61"/>
      <c r="K590" s="43"/>
      <c r="L590" s="43"/>
      <c r="M590" s="44"/>
      <c r="N590" s="43"/>
      <c r="O590" s="43"/>
      <c r="P590" s="43"/>
      <c r="Q590" s="43"/>
      <c r="R590" s="43"/>
      <c r="S590" s="43"/>
      <c r="T590" s="43"/>
      <c r="U590" s="43"/>
      <c r="V590" s="45"/>
      <c r="W590" s="45"/>
      <c r="X590" s="45"/>
      <c r="Y590" s="45"/>
      <c r="Z590" s="45"/>
    </row>
    <row r="591" spans="1:26" ht="15.75" customHeight="1" x14ac:dyDescent="0.25">
      <c r="A591" s="53"/>
      <c r="B591" s="60"/>
      <c r="C591" s="43"/>
      <c r="D591" s="43"/>
      <c r="E591" s="43"/>
      <c r="F591" s="43"/>
      <c r="G591" s="43"/>
      <c r="H591" s="43"/>
      <c r="I591" s="43"/>
      <c r="J591" s="61"/>
      <c r="K591" s="43"/>
      <c r="L591" s="43"/>
      <c r="M591" s="44"/>
      <c r="N591" s="43"/>
      <c r="O591" s="43"/>
      <c r="P591" s="43"/>
      <c r="Q591" s="43"/>
      <c r="R591" s="43"/>
      <c r="S591" s="43"/>
      <c r="T591" s="43"/>
      <c r="U591" s="43"/>
      <c r="V591" s="45"/>
      <c r="W591" s="45"/>
      <c r="X591" s="45"/>
      <c r="Y591" s="45"/>
      <c r="Z591" s="45"/>
    </row>
    <row r="592" spans="1:26" ht="15.75" customHeight="1" x14ac:dyDescent="0.25">
      <c r="A592" s="53"/>
      <c r="B592" s="60"/>
      <c r="C592" s="43"/>
      <c r="D592" s="43"/>
      <c r="E592" s="43"/>
      <c r="F592" s="43"/>
      <c r="G592" s="43"/>
      <c r="H592" s="43"/>
      <c r="I592" s="43"/>
      <c r="J592" s="61"/>
      <c r="K592" s="43"/>
      <c r="L592" s="43"/>
      <c r="M592" s="44"/>
      <c r="N592" s="43"/>
      <c r="O592" s="43"/>
      <c r="P592" s="43"/>
      <c r="Q592" s="43"/>
      <c r="R592" s="43"/>
      <c r="S592" s="43"/>
      <c r="T592" s="43"/>
      <c r="U592" s="43"/>
      <c r="V592" s="45"/>
      <c r="W592" s="45"/>
      <c r="X592" s="45"/>
      <c r="Y592" s="45"/>
      <c r="Z592" s="45"/>
    </row>
    <row r="593" spans="1:26" ht="15.75" customHeight="1" x14ac:dyDescent="0.25">
      <c r="A593" s="53"/>
      <c r="B593" s="60"/>
      <c r="C593" s="43"/>
      <c r="D593" s="43"/>
      <c r="E593" s="43"/>
      <c r="F593" s="43"/>
      <c r="G593" s="43"/>
      <c r="H593" s="43"/>
      <c r="I593" s="43"/>
      <c r="J593" s="61"/>
      <c r="K593" s="43"/>
      <c r="L593" s="43"/>
      <c r="M593" s="44"/>
      <c r="N593" s="43"/>
      <c r="O593" s="43"/>
      <c r="P593" s="43"/>
      <c r="Q593" s="43"/>
      <c r="R593" s="43"/>
      <c r="S593" s="43"/>
      <c r="T593" s="43"/>
      <c r="U593" s="43"/>
      <c r="V593" s="45"/>
      <c r="W593" s="45"/>
      <c r="X593" s="45"/>
      <c r="Y593" s="45"/>
      <c r="Z593" s="45"/>
    </row>
    <row r="594" spans="1:26" ht="15.75" customHeight="1" x14ac:dyDescent="0.25">
      <c r="A594" s="53"/>
      <c r="B594" s="60"/>
      <c r="C594" s="43"/>
      <c r="D594" s="43"/>
      <c r="E594" s="43"/>
      <c r="F594" s="43"/>
      <c r="G594" s="43"/>
      <c r="H594" s="43"/>
      <c r="I594" s="43"/>
      <c r="J594" s="61"/>
      <c r="K594" s="43"/>
      <c r="L594" s="43"/>
      <c r="M594" s="44"/>
      <c r="N594" s="43"/>
      <c r="O594" s="43"/>
      <c r="P594" s="43"/>
      <c r="Q594" s="43"/>
      <c r="R594" s="43"/>
      <c r="S594" s="43"/>
      <c r="T594" s="43"/>
      <c r="U594" s="43"/>
      <c r="V594" s="45"/>
      <c r="W594" s="45"/>
      <c r="X594" s="45"/>
      <c r="Y594" s="45"/>
      <c r="Z594" s="45"/>
    </row>
    <row r="595" spans="1:26" ht="15.75" customHeight="1" x14ac:dyDescent="0.25">
      <c r="A595" s="53"/>
      <c r="B595" s="60"/>
      <c r="C595" s="43"/>
      <c r="D595" s="43"/>
      <c r="E595" s="43"/>
      <c r="F595" s="43"/>
      <c r="G595" s="43"/>
      <c r="H595" s="43"/>
      <c r="I595" s="43"/>
      <c r="J595" s="61"/>
      <c r="K595" s="43"/>
      <c r="L595" s="43"/>
      <c r="M595" s="44"/>
      <c r="N595" s="43"/>
      <c r="O595" s="43"/>
      <c r="P595" s="43"/>
      <c r="Q595" s="43"/>
      <c r="R595" s="43"/>
      <c r="S595" s="43"/>
      <c r="T595" s="43"/>
      <c r="U595" s="43"/>
      <c r="V595" s="45"/>
      <c r="W595" s="45"/>
      <c r="X595" s="45"/>
      <c r="Y595" s="45"/>
      <c r="Z595" s="45"/>
    </row>
    <row r="596" spans="1:26" ht="15.75" customHeight="1" x14ac:dyDescent="0.25">
      <c r="A596" s="53"/>
      <c r="B596" s="60"/>
      <c r="C596" s="43"/>
      <c r="D596" s="43"/>
      <c r="E596" s="43"/>
      <c r="F596" s="43"/>
      <c r="G596" s="43"/>
      <c r="H596" s="43"/>
      <c r="I596" s="43"/>
      <c r="J596" s="61"/>
      <c r="K596" s="43"/>
      <c r="L596" s="43"/>
      <c r="M596" s="44"/>
      <c r="N596" s="43"/>
      <c r="O596" s="43"/>
      <c r="P596" s="43"/>
      <c r="Q596" s="43"/>
      <c r="R596" s="43"/>
      <c r="S596" s="43"/>
      <c r="T596" s="43"/>
      <c r="U596" s="43"/>
      <c r="V596" s="45"/>
      <c r="W596" s="45"/>
      <c r="X596" s="45"/>
      <c r="Y596" s="45"/>
      <c r="Z596" s="45"/>
    </row>
    <row r="597" spans="1:26" ht="15.75" customHeight="1" x14ac:dyDescent="0.25">
      <c r="A597" s="53"/>
      <c r="B597" s="60"/>
      <c r="C597" s="43"/>
      <c r="D597" s="43"/>
      <c r="E597" s="43"/>
      <c r="F597" s="43"/>
      <c r="G597" s="43"/>
      <c r="H597" s="43"/>
      <c r="I597" s="43"/>
      <c r="J597" s="61"/>
      <c r="K597" s="43"/>
      <c r="L597" s="43"/>
      <c r="M597" s="44"/>
      <c r="N597" s="43"/>
      <c r="O597" s="43"/>
      <c r="P597" s="43"/>
      <c r="Q597" s="43"/>
      <c r="R597" s="43"/>
      <c r="S597" s="43"/>
      <c r="T597" s="43"/>
      <c r="U597" s="43"/>
      <c r="V597" s="45"/>
      <c r="W597" s="45"/>
      <c r="X597" s="45"/>
      <c r="Y597" s="45"/>
      <c r="Z597" s="45"/>
    </row>
    <row r="598" spans="1:26" ht="15.75" customHeight="1" x14ac:dyDescent="0.25">
      <c r="A598" s="53"/>
      <c r="B598" s="60"/>
      <c r="C598" s="43"/>
      <c r="D598" s="43"/>
      <c r="E598" s="43"/>
      <c r="F598" s="43"/>
      <c r="G598" s="43"/>
      <c r="H598" s="43"/>
      <c r="I598" s="43"/>
      <c r="J598" s="61"/>
      <c r="K598" s="43"/>
      <c r="L598" s="43"/>
      <c r="M598" s="44"/>
      <c r="N598" s="43"/>
      <c r="O598" s="43"/>
      <c r="P598" s="43"/>
      <c r="Q598" s="43"/>
      <c r="R598" s="43"/>
      <c r="S598" s="43"/>
      <c r="T598" s="43"/>
      <c r="U598" s="43"/>
      <c r="V598" s="45"/>
      <c r="W598" s="45"/>
      <c r="X598" s="45"/>
      <c r="Y598" s="45"/>
      <c r="Z598" s="45"/>
    </row>
    <row r="599" spans="1:26" ht="15.75" customHeight="1" x14ac:dyDescent="0.25">
      <c r="A599" s="53"/>
      <c r="B599" s="60"/>
      <c r="C599" s="43"/>
      <c r="D599" s="43"/>
      <c r="E599" s="43"/>
      <c r="F599" s="43"/>
      <c r="G599" s="43"/>
      <c r="H599" s="43"/>
      <c r="I599" s="43"/>
      <c r="J599" s="61"/>
      <c r="K599" s="43"/>
      <c r="L599" s="43"/>
      <c r="M599" s="44"/>
      <c r="N599" s="43"/>
      <c r="O599" s="43"/>
      <c r="P599" s="43"/>
      <c r="Q599" s="43"/>
      <c r="R599" s="43"/>
      <c r="S599" s="43"/>
      <c r="T599" s="43"/>
      <c r="U599" s="43"/>
      <c r="V599" s="45"/>
      <c r="W599" s="45"/>
      <c r="X599" s="45"/>
      <c r="Y599" s="45"/>
      <c r="Z599" s="45"/>
    </row>
    <row r="600" spans="1:26" ht="15.75" customHeight="1" x14ac:dyDescent="0.25">
      <c r="A600" s="53"/>
      <c r="B600" s="60"/>
      <c r="C600" s="43"/>
      <c r="D600" s="43"/>
      <c r="E600" s="43"/>
      <c r="F600" s="43"/>
      <c r="G600" s="43"/>
      <c r="H600" s="43"/>
      <c r="I600" s="43"/>
      <c r="J600" s="61"/>
      <c r="K600" s="43"/>
      <c r="L600" s="43"/>
      <c r="M600" s="44"/>
      <c r="N600" s="43"/>
      <c r="O600" s="43"/>
      <c r="P600" s="43"/>
      <c r="Q600" s="43"/>
      <c r="R600" s="43"/>
      <c r="S600" s="43"/>
      <c r="T600" s="43"/>
      <c r="U600" s="43"/>
      <c r="V600" s="45"/>
      <c r="W600" s="45"/>
      <c r="X600" s="45"/>
      <c r="Y600" s="45"/>
      <c r="Z600" s="45"/>
    </row>
    <row r="601" spans="1:26" ht="15.75" customHeight="1" x14ac:dyDescent="0.25">
      <c r="A601" s="53"/>
      <c r="B601" s="60"/>
      <c r="C601" s="43"/>
      <c r="D601" s="43"/>
      <c r="E601" s="43"/>
      <c r="F601" s="43"/>
      <c r="G601" s="43"/>
      <c r="H601" s="43"/>
      <c r="I601" s="43"/>
      <c r="J601" s="61"/>
      <c r="K601" s="43"/>
      <c r="L601" s="43"/>
      <c r="M601" s="44"/>
      <c r="N601" s="43"/>
      <c r="O601" s="43"/>
      <c r="P601" s="43"/>
      <c r="Q601" s="43"/>
      <c r="R601" s="43"/>
      <c r="S601" s="43"/>
      <c r="T601" s="43"/>
      <c r="U601" s="43"/>
      <c r="V601" s="45"/>
      <c r="W601" s="45"/>
      <c r="X601" s="45"/>
      <c r="Y601" s="45"/>
      <c r="Z601" s="45"/>
    </row>
    <row r="602" spans="1:26" ht="15.75" customHeight="1" x14ac:dyDescent="0.25">
      <c r="A602" s="53"/>
      <c r="B602" s="60"/>
      <c r="C602" s="43"/>
      <c r="D602" s="43"/>
      <c r="E602" s="43"/>
      <c r="F602" s="43"/>
      <c r="G602" s="43"/>
      <c r="H602" s="43"/>
      <c r="I602" s="43"/>
      <c r="J602" s="61"/>
      <c r="K602" s="43"/>
      <c r="L602" s="43"/>
      <c r="M602" s="44"/>
      <c r="N602" s="43"/>
      <c r="O602" s="43"/>
      <c r="P602" s="43"/>
      <c r="Q602" s="43"/>
      <c r="R602" s="43"/>
      <c r="S602" s="43"/>
      <c r="T602" s="43"/>
      <c r="U602" s="43"/>
      <c r="V602" s="45"/>
      <c r="W602" s="45"/>
      <c r="X602" s="45"/>
      <c r="Y602" s="45"/>
      <c r="Z602" s="45"/>
    </row>
    <row r="603" spans="1:26" ht="15.75" customHeight="1" x14ac:dyDescent="0.25">
      <c r="A603" s="53"/>
      <c r="B603" s="60"/>
      <c r="C603" s="43"/>
      <c r="D603" s="43"/>
      <c r="E603" s="43"/>
      <c r="F603" s="43"/>
      <c r="G603" s="43"/>
      <c r="H603" s="43"/>
      <c r="I603" s="43"/>
      <c r="J603" s="61"/>
      <c r="K603" s="43"/>
      <c r="L603" s="43"/>
      <c r="M603" s="44"/>
      <c r="N603" s="43"/>
      <c r="O603" s="43"/>
      <c r="P603" s="43"/>
      <c r="Q603" s="43"/>
      <c r="R603" s="43"/>
      <c r="S603" s="43"/>
      <c r="T603" s="43"/>
      <c r="U603" s="43"/>
      <c r="V603" s="45"/>
      <c r="W603" s="45"/>
      <c r="X603" s="45"/>
      <c r="Y603" s="45"/>
      <c r="Z603" s="45"/>
    </row>
    <row r="604" spans="1:26" ht="15.75" customHeight="1" x14ac:dyDescent="0.25">
      <c r="A604" s="53"/>
      <c r="B604" s="60"/>
      <c r="C604" s="43"/>
      <c r="D604" s="43"/>
      <c r="E604" s="43"/>
      <c r="F604" s="43"/>
      <c r="G604" s="43"/>
      <c r="H604" s="43"/>
      <c r="I604" s="43"/>
      <c r="J604" s="61"/>
      <c r="K604" s="43"/>
      <c r="L604" s="43"/>
      <c r="M604" s="44"/>
      <c r="N604" s="43"/>
      <c r="O604" s="43"/>
      <c r="P604" s="43"/>
      <c r="Q604" s="43"/>
      <c r="R604" s="43"/>
      <c r="S604" s="43"/>
      <c r="T604" s="43"/>
      <c r="U604" s="43"/>
      <c r="V604" s="45"/>
      <c r="W604" s="45"/>
      <c r="X604" s="45"/>
      <c r="Y604" s="45"/>
      <c r="Z604" s="45"/>
    </row>
    <row r="605" spans="1:26" ht="15.75" customHeight="1" x14ac:dyDescent="0.25">
      <c r="A605" s="53"/>
      <c r="B605" s="60"/>
      <c r="C605" s="43"/>
      <c r="D605" s="43"/>
      <c r="E605" s="43"/>
      <c r="F605" s="43"/>
      <c r="G605" s="43"/>
      <c r="H605" s="43"/>
      <c r="I605" s="43"/>
      <c r="J605" s="61"/>
      <c r="K605" s="43"/>
      <c r="L605" s="43"/>
      <c r="M605" s="44"/>
      <c r="N605" s="43"/>
      <c r="O605" s="43"/>
      <c r="P605" s="43"/>
      <c r="Q605" s="43"/>
      <c r="R605" s="43"/>
      <c r="S605" s="43"/>
      <c r="T605" s="43"/>
      <c r="U605" s="43"/>
      <c r="V605" s="45"/>
      <c r="W605" s="45"/>
      <c r="X605" s="45"/>
      <c r="Y605" s="45"/>
      <c r="Z605" s="45"/>
    </row>
    <row r="606" spans="1:26" ht="15.75" customHeight="1" x14ac:dyDescent="0.25">
      <c r="A606" s="53"/>
      <c r="B606" s="60"/>
      <c r="C606" s="43"/>
      <c r="D606" s="43"/>
      <c r="E606" s="43"/>
      <c r="F606" s="43"/>
      <c r="G606" s="43"/>
      <c r="H606" s="43"/>
      <c r="I606" s="43"/>
      <c r="J606" s="61"/>
      <c r="K606" s="43"/>
      <c r="L606" s="43"/>
      <c r="M606" s="44"/>
      <c r="N606" s="43"/>
      <c r="O606" s="43"/>
      <c r="P606" s="43"/>
      <c r="Q606" s="43"/>
      <c r="R606" s="43"/>
      <c r="S606" s="43"/>
      <c r="T606" s="43"/>
      <c r="U606" s="43"/>
      <c r="V606" s="45"/>
      <c r="W606" s="45"/>
      <c r="X606" s="45"/>
      <c r="Y606" s="45"/>
      <c r="Z606" s="45"/>
    </row>
    <row r="607" spans="1:26" ht="15.75" customHeight="1" x14ac:dyDescent="0.25">
      <c r="A607" s="53"/>
      <c r="B607" s="60"/>
      <c r="C607" s="43"/>
      <c r="D607" s="43"/>
      <c r="E607" s="43"/>
      <c r="F607" s="43"/>
      <c r="G607" s="43"/>
      <c r="H607" s="43"/>
      <c r="I607" s="43"/>
      <c r="J607" s="61"/>
      <c r="K607" s="43"/>
      <c r="L607" s="43"/>
      <c r="M607" s="44"/>
      <c r="N607" s="43"/>
      <c r="O607" s="43"/>
      <c r="P607" s="43"/>
      <c r="Q607" s="43"/>
      <c r="R607" s="43"/>
      <c r="S607" s="43"/>
      <c r="T607" s="43"/>
      <c r="U607" s="43"/>
      <c r="V607" s="45"/>
      <c r="W607" s="45"/>
      <c r="X607" s="45"/>
      <c r="Y607" s="45"/>
      <c r="Z607" s="45"/>
    </row>
    <row r="608" spans="1:26" ht="15.75" customHeight="1" x14ac:dyDescent="0.25">
      <c r="A608" s="53"/>
      <c r="B608" s="60"/>
      <c r="C608" s="43"/>
      <c r="D608" s="43"/>
      <c r="E608" s="43"/>
      <c r="F608" s="43"/>
      <c r="G608" s="43"/>
      <c r="H608" s="43"/>
      <c r="I608" s="43"/>
      <c r="J608" s="61"/>
      <c r="K608" s="43"/>
      <c r="L608" s="43"/>
      <c r="M608" s="44"/>
      <c r="N608" s="43"/>
      <c r="O608" s="43"/>
      <c r="P608" s="43"/>
      <c r="Q608" s="43"/>
      <c r="R608" s="43"/>
      <c r="S608" s="43"/>
      <c r="T608" s="43"/>
      <c r="U608" s="43"/>
      <c r="V608" s="45"/>
      <c r="W608" s="45"/>
      <c r="X608" s="45"/>
      <c r="Y608" s="45"/>
      <c r="Z608" s="45"/>
    </row>
    <row r="609" spans="1:26" ht="15.75" customHeight="1" x14ac:dyDescent="0.25">
      <c r="A609" s="53"/>
      <c r="B609" s="60"/>
      <c r="C609" s="43"/>
      <c r="D609" s="43"/>
      <c r="E609" s="43"/>
      <c r="F609" s="43"/>
      <c r="G609" s="43"/>
      <c r="H609" s="43"/>
      <c r="I609" s="43"/>
      <c r="J609" s="61"/>
      <c r="K609" s="43"/>
      <c r="L609" s="43"/>
      <c r="M609" s="44"/>
      <c r="N609" s="43"/>
      <c r="O609" s="43"/>
      <c r="P609" s="43"/>
      <c r="Q609" s="43"/>
      <c r="R609" s="43"/>
      <c r="S609" s="43"/>
      <c r="T609" s="43"/>
      <c r="U609" s="43"/>
      <c r="V609" s="45"/>
      <c r="W609" s="45"/>
      <c r="X609" s="45"/>
      <c r="Y609" s="45"/>
      <c r="Z609" s="45"/>
    </row>
    <row r="610" spans="1:26" ht="15.75" customHeight="1" x14ac:dyDescent="0.25">
      <c r="A610" s="53"/>
      <c r="B610" s="60"/>
      <c r="C610" s="43"/>
      <c r="D610" s="43"/>
      <c r="E610" s="43"/>
      <c r="F610" s="43"/>
      <c r="G610" s="43"/>
      <c r="H610" s="43"/>
      <c r="I610" s="43"/>
      <c r="J610" s="61"/>
      <c r="K610" s="43"/>
      <c r="L610" s="43"/>
      <c r="M610" s="44"/>
      <c r="N610" s="43"/>
      <c r="O610" s="43"/>
      <c r="P610" s="43"/>
      <c r="Q610" s="43"/>
      <c r="R610" s="43"/>
      <c r="S610" s="43"/>
      <c r="T610" s="43"/>
      <c r="U610" s="43"/>
      <c r="V610" s="45"/>
      <c r="W610" s="45"/>
      <c r="X610" s="45"/>
      <c r="Y610" s="45"/>
      <c r="Z610" s="45"/>
    </row>
    <row r="611" spans="1:26" ht="15.75" customHeight="1" x14ac:dyDescent="0.25">
      <c r="A611" s="53"/>
      <c r="B611" s="60"/>
      <c r="C611" s="43"/>
      <c r="D611" s="43"/>
      <c r="E611" s="43"/>
      <c r="F611" s="43"/>
      <c r="G611" s="43"/>
      <c r="H611" s="43"/>
      <c r="I611" s="43"/>
      <c r="J611" s="61"/>
      <c r="K611" s="43"/>
      <c r="L611" s="43"/>
      <c r="M611" s="44"/>
      <c r="N611" s="43"/>
      <c r="O611" s="43"/>
      <c r="P611" s="43"/>
      <c r="Q611" s="43"/>
      <c r="R611" s="43"/>
      <c r="S611" s="43"/>
      <c r="T611" s="43"/>
      <c r="U611" s="43"/>
      <c r="V611" s="45"/>
      <c r="W611" s="45"/>
      <c r="X611" s="45"/>
      <c r="Y611" s="45"/>
      <c r="Z611" s="45"/>
    </row>
    <row r="612" spans="1:26" ht="15.75" customHeight="1" x14ac:dyDescent="0.25">
      <c r="A612" s="53"/>
      <c r="B612" s="60"/>
      <c r="C612" s="43"/>
      <c r="D612" s="43"/>
      <c r="E612" s="43"/>
      <c r="F612" s="43"/>
      <c r="G612" s="43"/>
      <c r="H612" s="43"/>
      <c r="I612" s="43"/>
      <c r="J612" s="61"/>
      <c r="K612" s="43"/>
      <c r="L612" s="43"/>
      <c r="M612" s="44"/>
      <c r="N612" s="43"/>
      <c r="O612" s="43"/>
      <c r="P612" s="43"/>
      <c r="Q612" s="43"/>
      <c r="R612" s="43"/>
      <c r="S612" s="43"/>
      <c r="T612" s="43"/>
      <c r="U612" s="43"/>
      <c r="V612" s="45"/>
      <c r="W612" s="45"/>
      <c r="X612" s="45"/>
      <c r="Y612" s="45"/>
      <c r="Z612" s="45"/>
    </row>
    <row r="613" spans="1:26" ht="15.75" customHeight="1" x14ac:dyDescent="0.25">
      <c r="A613" s="53"/>
      <c r="B613" s="60"/>
      <c r="C613" s="43"/>
      <c r="D613" s="43"/>
      <c r="E613" s="43"/>
      <c r="F613" s="43"/>
      <c r="G613" s="43"/>
      <c r="H613" s="43"/>
      <c r="I613" s="43"/>
      <c r="J613" s="61"/>
      <c r="K613" s="43"/>
      <c r="L613" s="43"/>
      <c r="M613" s="44"/>
      <c r="N613" s="43"/>
      <c r="O613" s="43"/>
      <c r="P613" s="43"/>
      <c r="Q613" s="43"/>
      <c r="R613" s="43"/>
      <c r="S613" s="43"/>
      <c r="T613" s="43"/>
      <c r="U613" s="43"/>
      <c r="V613" s="45"/>
      <c r="W613" s="45"/>
      <c r="X613" s="45"/>
      <c r="Y613" s="45"/>
      <c r="Z613" s="45"/>
    </row>
    <row r="614" spans="1:26" ht="15.75" customHeight="1" x14ac:dyDescent="0.25">
      <c r="A614" s="53"/>
      <c r="B614" s="60"/>
      <c r="C614" s="43"/>
      <c r="D614" s="43"/>
      <c r="E614" s="43"/>
      <c r="F614" s="43"/>
      <c r="G614" s="43"/>
      <c r="H614" s="43"/>
      <c r="I614" s="43"/>
      <c r="J614" s="61"/>
      <c r="K614" s="43"/>
      <c r="L614" s="43"/>
      <c r="M614" s="44"/>
      <c r="N614" s="43"/>
      <c r="O614" s="43"/>
      <c r="P614" s="43"/>
      <c r="Q614" s="43"/>
      <c r="R614" s="43"/>
      <c r="S614" s="43"/>
      <c r="T614" s="43"/>
      <c r="U614" s="43"/>
      <c r="V614" s="45"/>
      <c r="W614" s="45"/>
      <c r="X614" s="45"/>
      <c r="Y614" s="45"/>
      <c r="Z614" s="45"/>
    </row>
    <row r="615" spans="1:26" ht="15.75" customHeight="1" x14ac:dyDescent="0.25">
      <c r="A615" s="53"/>
      <c r="B615" s="60"/>
      <c r="C615" s="43"/>
      <c r="D615" s="43"/>
      <c r="E615" s="43"/>
      <c r="F615" s="43"/>
      <c r="G615" s="43"/>
      <c r="H615" s="43"/>
      <c r="I615" s="43"/>
      <c r="J615" s="61"/>
      <c r="K615" s="43"/>
      <c r="L615" s="43"/>
      <c r="M615" s="44"/>
      <c r="N615" s="43"/>
      <c r="O615" s="43"/>
      <c r="P615" s="43"/>
      <c r="Q615" s="43"/>
      <c r="R615" s="43"/>
      <c r="S615" s="43"/>
      <c r="T615" s="43"/>
      <c r="U615" s="43"/>
      <c r="V615" s="45"/>
      <c r="W615" s="45"/>
      <c r="X615" s="45"/>
      <c r="Y615" s="45"/>
      <c r="Z615" s="45"/>
    </row>
    <row r="616" spans="1:26" ht="15.75" customHeight="1" x14ac:dyDescent="0.25">
      <c r="A616" s="53"/>
      <c r="B616" s="60"/>
      <c r="C616" s="43"/>
      <c r="D616" s="43"/>
      <c r="E616" s="43"/>
      <c r="F616" s="43"/>
      <c r="G616" s="43"/>
      <c r="H616" s="43"/>
      <c r="I616" s="43"/>
      <c r="J616" s="61"/>
      <c r="K616" s="43"/>
      <c r="L616" s="43"/>
      <c r="M616" s="44"/>
      <c r="N616" s="43"/>
      <c r="O616" s="43"/>
      <c r="P616" s="43"/>
      <c r="Q616" s="43"/>
      <c r="R616" s="43"/>
      <c r="S616" s="43"/>
      <c r="T616" s="43"/>
      <c r="U616" s="43"/>
      <c r="V616" s="45"/>
      <c r="W616" s="45"/>
      <c r="X616" s="45"/>
      <c r="Y616" s="45"/>
      <c r="Z616" s="45"/>
    </row>
    <row r="617" spans="1:26" ht="15.75" customHeight="1" x14ac:dyDescent="0.25">
      <c r="A617" s="53"/>
      <c r="B617" s="60"/>
      <c r="C617" s="43"/>
      <c r="D617" s="43"/>
      <c r="E617" s="43"/>
      <c r="F617" s="43"/>
      <c r="G617" s="43"/>
      <c r="H617" s="43"/>
      <c r="I617" s="43"/>
      <c r="J617" s="61"/>
      <c r="K617" s="43"/>
      <c r="L617" s="43"/>
      <c r="M617" s="44"/>
      <c r="N617" s="43"/>
      <c r="O617" s="43"/>
      <c r="P617" s="43"/>
      <c r="Q617" s="43"/>
      <c r="R617" s="43"/>
      <c r="S617" s="43"/>
      <c r="T617" s="43"/>
      <c r="U617" s="43"/>
      <c r="V617" s="45"/>
      <c r="W617" s="45"/>
      <c r="X617" s="45"/>
      <c r="Y617" s="45"/>
      <c r="Z617" s="45"/>
    </row>
    <row r="618" spans="1:26" ht="15.75" customHeight="1" x14ac:dyDescent="0.25">
      <c r="A618" s="53"/>
      <c r="B618" s="60"/>
      <c r="C618" s="43"/>
      <c r="D618" s="43"/>
      <c r="E618" s="43"/>
      <c r="F618" s="43"/>
      <c r="G618" s="43"/>
      <c r="H618" s="43"/>
      <c r="I618" s="43"/>
      <c r="J618" s="61"/>
      <c r="K618" s="43"/>
      <c r="L618" s="43"/>
      <c r="M618" s="44"/>
      <c r="N618" s="43"/>
      <c r="O618" s="43"/>
      <c r="P618" s="43"/>
      <c r="Q618" s="43"/>
      <c r="R618" s="43"/>
      <c r="S618" s="43"/>
      <c r="T618" s="43"/>
      <c r="U618" s="43"/>
      <c r="V618" s="45"/>
      <c r="W618" s="45"/>
      <c r="X618" s="45"/>
      <c r="Y618" s="45"/>
      <c r="Z618" s="45"/>
    </row>
    <row r="619" spans="1:26" ht="15.75" customHeight="1" x14ac:dyDescent="0.25">
      <c r="A619" s="53"/>
      <c r="B619" s="60"/>
      <c r="C619" s="43"/>
      <c r="D619" s="43"/>
      <c r="E619" s="43"/>
      <c r="F619" s="43"/>
      <c r="G619" s="43"/>
      <c r="H619" s="43"/>
      <c r="I619" s="43"/>
      <c r="J619" s="61"/>
      <c r="K619" s="43"/>
      <c r="L619" s="43"/>
      <c r="M619" s="44"/>
      <c r="N619" s="43"/>
      <c r="O619" s="43"/>
      <c r="P619" s="43"/>
      <c r="Q619" s="43"/>
      <c r="R619" s="43"/>
      <c r="S619" s="43"/>
      <c r="T619" s="43"/>
      <c r="U619" s="43"/>
      <c r="V619" s="45"/>
      <c r="W619" s="45"/>
      <c r="X619" s="45"/>
      <c r="Y619" s="45"/>
      <c r="Z619" s="45"/>
    </row>
    <row r="620" spans="1:26" ht="15.75" customHeight="1" x14ac:dyDescent="0.25">
      <c r="A620" s="53"/>
      <c r="B620" s="60"/>
      <c r="C620" s="43"/>
      <c r="D620" s="43"/>
      <c r="E620" s="43"/>
      <c r="F620" s="43"/>
      <c r="G620" s="43"/>
      <c r="H620" s="43"/>
      <c r="I620" s="43"/>
      <c r="J620" s="61"/>
      <c r="K620" s="43"/>
      <c r="L620" s="43"/>
      <c r="M620" s="44"/>
      <c r="N620" s="43"/>
      <c r="O620" s="43"/>
      <c r="P620" s="43"/>
      <c r="Q620" s="43"/>
      <c r="R620" s="43"/>
      <c r="S620" s="43"/>
      <c r="T620" s="43"/>
      <c r="U620" s="43"/>
      <c r="V620" s="45"/>
      <c r="W620" s="45"/>
      <c r="X620" s="45"/>
      <c r="Y620" s="45"/>
      <c r="Z620" s="45"/>
    </row>
    <row r="621" spans="1:26" ht="15.75" customHeight="1" x14ac:dyDescent="0.25">
      <c r="A621" s="53"/>
      <c r="B621" s="60"/>
      <c r="C621" s="43"/>
      <c r="D621" s="43"/>
      <c r="E621" s="43"/>
      <c r="F621" s="43"/>
      <c r="G621" s="43"/>
      <c r="H621" s="43"/>
      <c r="I621" s="43"/>
      <c r="J621" s="61"/>
      <c r="K621" s="43"/>
      <c r="L621" s="43"/>
      <c r="M621" s="44"/>
      <c r="N621" s="43"/>
      <c r="O621" s="43"/>
      <c r="P621" s="43"/>
      <c r="Q621" s="43"/>
      <c r="R621" s="43"/>
      <c r="S621" s="43"/>
      <c r="T621" s="43"/>
      <c r="U621" s="43"/>
      <c r="V621" s="45"/>
      <c r="W621" s="45"/>
      <c r="X621" s="45"/>
      <c r="Y621" s="45"/>
      <c r="Z621" s="45"/>
    </row>
    <row r="622" spans="1:26" ht="15.75" customHeight="1" x14ac:dyDescent="0.25">
      <c r="A622" s="53"/>
      <c r="B622" s="60"/>
      <c r="C622" s="43"/>
      <c r="D622" s="43"/>
      <c r="E622" s="43"/>
      <c r="F622" s="43"/>
      <c r="G622" s="43"/>
      <c r="H622" s="43"/>
      <c r="I622" s="43"/>
      <c r="J622" s="61"/>
      <c r="K622" s="43"/>
      <c r="L622" s="43"/>
      <c r="M622" s="44"/>
      <c r="N622" s="43"/>
      <c r="O622" s="43"/>
      <c r="P622" s="43"/>
      <c r="Q622" s="43"/>
      <c r="R622" s="43"/>
      <c r="S622" s="43"/>
      <c r="T622" s="43"/>
      <c r="U622" s="43"/>
      <c r="V622" s="45"/>
      <c r="W622" s="45"/>
      <c r="X622" s="45"/>
      <c r="Y622" s="45"/>
      <c r="Z622" s="45"/>
    </row>
    <row r="623" spans="1:26" ht="15.75" customHeight="1" x14ac:dyDescent="0.25">
      <c r="A623" s="53"/>
      <c r="B623" s="60"/>
      <c r="C623" s="43"/>
      <c r="D623" s="43"/>
      <c r="E623" s="43"/>
      <c r="F623" s="43"/>
      <c r="G623" s="43"/>
      <c r="H623" s="43"/>
      <c r="I623" s="43"/>
      <c r="J623" s="61"/>
      <c r="K623" s="43"/>
      <c r="L623" s="43"/>
      <c r="M623" s="44"/>
      <c r="N623" s="43"/>
      <c r="O623" s="43"/>
      <c r="P623" s="43"/>
      <c r="Q623" s="43"/>
      <c r="R623" s="43"/>
      <c r="S623" s="43"/>
      <c r="T623" s="43"/>
      <c r="U623" s="43"/>
      <c r="V623" s="45"/>
      <c r="W623" s="45"/>
      <c r="X623" s="45"/>
      <c r="Y623" s="45"/>
      <c r="Z623" s="45"/>
    </row>
    <row r="624" spans="1:26" ht="15.75" customHeight="1" x14ac:dyDescent="0.25">
      <c r="A624" s="53"/>
      <c r="B624" s="60"/>
      <c r="C624" s="43"/>
      <c r="D624" s="43"/>
      <c r="E624" s="43"/>
      <c r="F624" s="43"/>
      <c r="G624" s="43"/>
      <c r="H624" s="43"/>
      <c r="I624" s="43"/>
      <c r="J624" s="61"/>
      <c r="K624" s="43"/>
      <c r="L624" s="43"/>
      <c r="M624" s="44"/>
      <c r="N624" s="43"/>
      <c r="O624" s="43"/>
      <c r="P624" s="43"/>
      <c r="Q624" s="43"/>
      <c r="R624" s="43"/>
      <c r="S624" s="43"/>
      <c r="T624" s="43"/>
      <c r="U624" s="43"/>
      <c r="V624" s="45"/>
      <c r="W624" s="45"/>
      <c r="X624" s="45"/>
      <c r="Y624" s="45"/>
      <c r="Z624" s="45"/>
    </row>
    <row r="625" spans="1:26" ht="15.75" customHeight="1" x14ac:dyDescent="0.25">
      <c r="A625" s="53"/>
      <c r="B625" s="60"/>
      <c r="C625" s="43"/>
      <c r="D625" s="43"/>
      <c r="E625" s="43"/>
      <c r="F625" s="43"/>
      <c r="G625" s="43"/>
      <c r="H625" s="43"/>
      <c r="I625" s="43"/>
      <c r="J625" s="61"/>
      <c r="K625" s="43"/>
      <c r="L625" s="43"/>
      <c r="M625" s="44"/>
      <c r="N625" s="43"/>
      <c r="O625" s="43"/>
      <c r="P625" s="43"/>
      <c r="Q625" s="43"/>
      <c r="R625" s="43"/>
      <c r="S625" s="43"/>
      <c r="T625" s="43"/>
      <c r="U625" s="43"/>
      <c r="V625" s="45"/>
      <c r="W625" s="45"/>
      <c r="X625" s="45"/>
      <c r="Y625" s="45"/>
      <c r="Z625" s="45"/>
    </row>
    <row r="626" spans="1:26" ht="15.75" customHeight="1" x14ac:dyDescent="0.25">
      <c r="A626" s="53"/>
      <c r="B626" s="60"/>
      <c r="C626" s="43"/>
      <c r="D626" s="43"/>
      <c r="E626" s="43"/>
      <c r="F626" s="43"/>
      <c r="G626" s="43"/>
      <c r="H626" s="43"/>
      <c r="I626" s="43"/>
      <c r="J626" s="61"/>
      <c r="K626" s="43"/>
      <c r="L626" s="43"/>
      <c r="M626" s="44"/>
      <c r="N626" s="43"/>
      <c r="O626" s="43"/>
      <c r="P626" s="43"/>
      <c r="Q626" s="43"/>
      <c r="R626" s="43"/>
      <c r="S626" s="43"/>
      <c r="T626" s="43"/>
      <c r="U626" s="43"/>
      <c r="V626" s="45"/>
      <c r="W626" s="45"/>
      <c r="X626" s="45"/>
      <c r="Y626" s="45"/>
      <c r="Z626" s="45"/>
    </row>
    <row r="627" spans="1:26" ht="15.75" customHeight="1" x14ac:dyDescent="0.25">
      <c r="A627" s="53"/>
      <c r="B627" s="60"/>
      <c r="C627" s="43"/>
      <c r="D627" s="43"/>
      <c r="E627" s="43"/>
      <c r="F627" s="43"/>
      <c r="G627" s="43"/>
      <c r="H627" s="43"/>
      <c r="I627" s="43"/>
      <c r="J627" s="61"/>
      <c r="K627" s="43"/>
      <c r="L627" s="43"/>
      <c r="M627" s="44"/>
      <c r="N627" s="43"/>
      <c r="O627" s="43"/>
      <c r="P627" s="43"/>
      <c r="Q627" s="43"/>
      <c r="R627" s="43"/>
      <c r="S627" s="43"/>
      <c r="T627" s="43"/>
      <c r="U627" s="43"/>
      <c r="V627" s="45"/>
      <c r="W627" s="45"/>
      <c r="X627" s="45"/>
      <c r="Y627" s="45"/>
      <c r="Z627" s="45"/>
    </row>
    <row r="628" spans="1:26" ht="15.75" customHeight="1" x14ac:dyDescent="0.25">
      <c r="A628" s="53"/>
      <c r="B628" s="60"/>
      <c r="C628" s="43"/>
      <c r="D628" s="43"/>
      <c r="E628" s="43"/>
      <c r="F628" s="43"/>
      <c r="G628" s="43"/>
      <c r="H628" s="43"/>
      <c r="I628" s="43"/>
      <c r="J628" s="61"/>
      <c r="K628" s="43"/>
      <c r="L628" s="43"/>
      <c r="M628" s="44"/>
      <c r="N628" s="43"/>
      <c r="O628" s="43"/>
      <c r="P628" s="43"/>
      <c r="Q628" s="43"/>
      <c r="R628" s="43"/>
      <c r="S628" s="43"/>
      <c r="T628" s="43"/>
      <c r="U628" s="43"/>
      <c r="V628" s="45"/>
      <c r="W628" s="45"/>
      <c r="X628" s="45"/>
      <c r="Y628" s="45"/>
      <c r="Z628" s="45"/>
    </row>
    <row r="629" spans="1:26" ht="15.75" customHeight="1" x14ac:dyDescent="0.25">
      <c r="A629" s="53"/>
      <c r="B629" s="60"/>
      <c r="C629" s="43"/>
      <c r="D629" s="43"/>
      <c r="E629" s="43"/>
      <c r="F629" s="43"/>
      <c r="G629" s="43"/>
      <c r="H629" s="43"/>
      <c r="I629" s="43"/>
      <c r="J629" s="61"/>
      <c r="K629" s="43"/>
      <c r="L629" s="43"/>
      <c r="M629" s="44"/>
      <c r="N629" s="43"/>
      <c r="O629" s="43"/>
      <c r="P629" s="43"/>
      <c r="Q629" s="43"/>
      <c r="R629" s="43"/>
      <c r="S629" s="43"/>
      <c r="T629" s="43"/>
      <c r="U629" s="43"/>
      <c r="V629" s="45"/>
      <c r="W629" s="45"/>
      <c r="X629" s="45"/>
      <c r="Y629" s="45"/>
      <c r="Z629" s="45"/>
    </row>
    <row r="630" spans="1:26" ht="15.75" customHeight="1" x14ac:dyDescent="0.25">
      <c r="A630" s="53"/>
      <c r="B630" s="60"/>
      <c r="C630" s="43"/>
      <c r="D630" s="43"/>
      <c r="E630" s="43"/>
      <c r="F630" s="43"/>
      <c r="G630" s="43"/>
      <c r="H630" s="43"/>
      <c r="I630" s="43"/>
      <c r="J630" s="61"/>
      <c r="K630" s="43"/>
      <c r="L630" s="43"/>
      <c r="M630" s="44"/>
      <c r="N630" s="43"/>
      <c r="O630" s="43"/>
      <c r="P630" s="43"/>
      <c r="Q630" s="43"/>
      <c r="R630" s="43"/>
      <c r="S630" s="43"/>
      <c r="T630" s="43"/>
      <c r="U630" s="43"/>
      <c r="V630" s="45"/>
      <c r="W630" s="45"/>
      <c r="X630" s="45"/>
      <c r="Y630" s="45"/>
      <c r="Z630" s="45"/>
    </row>
    <row r="631" spans="1:26" ht="15.75" customHeight="1" x14ac:dyDescent="0.25">
      <c r="A631" s="53"/>
      <c r="B631" s="60"/>
      <c r="C631" s="43"/>
      <c r="D631" s="43"/>
      <c r="E631" s="43"/>
      <c r="F631" s="43"/>
      <c r="G631" s="43"/>
      <c r="H631" s="43"/>
      <c r="I631" s="43"/>
      <c r="J631" s="61"/>
      <c r="K631" s="43"/>
      <c r="L631" s="43"/>
      <c r="M631" s="44"/>
      <c r="N631" s="43"/>
      <c r="O631" s="43"/>
      <c r="P631" s="43"/>
      <c r="Q631" s="43"/>
      <c r="R631" s="43"/>
      <c r="S631" s="43"/>
      <c r="T631" s="43"/>
      <c r="U631" s="43"/>
      <c r="V631" s="45"/>
      <c r="W631" s="45"/>
      <c r="X631" s="45"/>
      <c r="Y631" s="45"/>
      <c r="Z631" s="45"/>
    </row>
    <row r="632" spans="1:26" ht="15.75" customHeight="1" x14ac:dyDescent="0.25">
      <c r="A632" s="53"/>
      <c r="B632" s="60"/>
      <c r="C632" s="43"/>
      <c r="D632" s="43"/>
      <c r="E632" s="43"/>
      <c r="F632" s="43"/>
      <c r="G632" s="43"/>
      <c r="H632" s="43"/>
      <c r="I632" s="43"/>
      <c r="J632" s="61"/>
      <c r="K632" s="43"/>
      <c r="L632" s="43"/>
      <c r="M632" s="44"/>
      <c r="N632" s="43"/>
      <c r="O632" s="43"/>
      <c r="P632" s="43"/>
      <c r="Q632" s="43"/>
      <c r="R632" s="43"/>
      <c r="S632" s="43"/>
      <c r="T632" s="43"/>
      <c r="U632" s="43"/>
      <c r="V632" s="45"/>
      <c r="W632" s="45"/>
      <c r="X632" s="45"/>
      <c r="Y632" s="45"/>
      <c r="Z632" s="45"/>
    </row>
    <row r="633" spans="1:26" ht="15.75" customHeight="1" x14ac:dyDescent="0.25">
      <c r="A633" s="53"/>
      <c r="B633" s="60"/>
      <c r="C633" s="43"/>
      <c r="D633" s="43"/>
      <c r="E633" s="43"/>
      <c r="F633" s="43"/>
      <c r="G633" s="43"/>
      <c r="H633" s="43"/>
      <c r="I633" s="43"/>
      <c r="J633" s="61"/>
      <c r="K633" s="43"/>
      <c r="L633" s="43"/>
      <c r="M633" s="44"/>
      <c r="N633" s="43"/>
      <c r="O633" s="43"/>
      <c r="P633" s="43"/>
      <c r="Q633" s="43"/>
      <c r="R633" s="43"/>
      <c r="S633" s="43"/>
      <c r="T633" s="43"/>
      <c r="U633" s="43"/>
      <c r="V633" s="45"/>
      <c r="W633" s="45"/>
      <c r="X633" s="45"/>
      <c r="Y633" s="45"/>
      <c r="Z633" s="45"/>
    </row>
    <row r="634" spans="1:26" ht="15.75" customHeight="1" x14ac:dyDescent="0.25">
      <c r="A634" s="53"/>
      <c r="B634" s="60"/>
      <c r="C634" s="43"/>
      <c r="D634" s="43"/>
      <c r="E634" s="43"/>
      <c r="F634" s="43"/>
      <c r="G634" s="43"/>
      <c r="H634" s="43"/>
      <c r="I634" s="43"/>
      <c r="J634" s="61"/>
      <c r="K634" s="43"/>
      <c r="L634" s="43"/>
      <c r="M634" s="44"/>
      <c r="N634" s="43"/>
      <c r="O634" s="43"/>
      <c r="P634" s="43"/>
      <c r="Q634" s="43"/>
      <c r="R634" s="43"/>
      <c r="S634" s="43"/>
      <c r="T634" s="43"/>
      <c r="U634" s="43"/>
      <c r="V634" s="45"/>
      <c r="W634" s="45"/>
      <c r="X634" s="45"/>
      <c r="Y634" s="45"/>
      <c r="Z634" s="45"/>
    </row>
    <row r="635" spans="1:26" ht="15.75" customHeight="1" x14ac:dyDescent="0.25">
      <c r="A635" s="53"/>
      <c r="B635" s="60"/>
      <c r="C635" s="43"/>
      <c r="D635" s="43"/>
      <c r="E635" s="43"/>
      <c r="F635" s="43"/>
      <c r="G635" s="43"/>
      <c r="H635" s="43"/>
      <c r="I635" s="43"/>
      <c r="J635" s="61"/>
      <c r="K635" s="43"/>
      <c r="L635" s="43"/>
      <c r="M635" s="44"/>
      <c r="N635" s="43"/>
      <c r="O635" s="43"/>
      <c r="P635" s="43"/>
      <c r="Q635" s="43"/>
      <c r="R635" s="43"/>
      <c r="S635" s="43"/>
      <c r="T635" s="43"/>
      <c r="U635" s="43"/>
      <c r="V635" s="45"/>
      <c r="W635" s="45"/>
      <c r="X635" s="45"/>
      <c r="Y635" s="45"/>
      <c r="Z635" s="45"/>
    </row>
    <row r="636" spans="1:26" ht="15.75" customHeight="1" x14ac:dyDescent="0.25">
      <c r="A636" s="53"/>
      <c r="B636" s="60"/>
      <c r="C636" s="43"/>
      <c r="D636" s="43"/>
      <c r="E636" s="43"/>
      <c r="F636" s="43"/>
      <c r="G636" s="43"/>
      <c r="H636" s="43"/>
      <c r="I636" s="43"/>
      <c r="J636" s="61"/>
      <c r="K636" s="43"/>
      <c r="L636" s="43"/>
      <c r="M636" s="44"/>
      <c r="N636" s="43"/>
      <c r="O636" s="43"/>
      <c r="P636" s="43"/>
      <c r="Q636" s="43"/>
      <c r="R636" s="43"/>
      <c r="S636" s="43"/>
      <c r="T636" s="43"/>
      <c r="U636" s="43"/>
      <c r="V636" s="45"/>
      <c r="W636" s="45"/>
      <c r="X636" s="45"/>
      <c r="Y636" s="45"/>
      <c r="Z636" s="45"/>
    </row>
    <row r="637" spans="1:26" ht="15.75" customHeight="1" x14ac:dyDescent="0.25">
      <c r="A637" s="53"/>
      <c r="B637" s="60"/>
      <c r="C637" s="43"/>
      <c r="D637" s="43"/>
      <c r="E637" s="43"/>
      <c r="F637" s="43"/>
      <c r="G637" s="43"/>
      <c r="H637" s="43"/>
      <c r="I637" s="43"/>
      <c r="J637" s="61"/>
      <c r="K637" s="43"/>
      <c r="L637" s="43"/>
      <c r="M637" s="44"/>
      <c r="N637" s="43"/>
      <c r="O637" s="43"/>
      <c r="P637" s="43"/>
      <c r="Q637" s="43"/>
      <c r="R637" s="43"/>
      <c r="S637" s="43"/>
      <c r="T637" s="43"/>
      <c r="U637" s="43"/>
      <c r="V637" s="45"/>
      <c r="W637" s="45"/>
      <c r="X637" s="45"/>
      <c r="Y637" s="45"/>
      <c r="Z637" s="45"/>
    </row>
    <row r="638" spans="1:26" ht="15.75" customHeight="1" x14ac:dyDescent="0.25">
      <c r="A638" s="53"/>
      <c r="B638" s="60"/>
      <c r="C638" s="43"/>
      <c r="D638" s="43"/>
      <c r="E638" s="43"/>
      <c r="F638" s="43"/>
      <c r="G638" s="43"/>
      <c r="H638" s="43"/>
      <c r="I638" s="43"/>
      <c r="J638" s="61"/>
      <c r="K638" s="43"/>
      <c r="L638" s="43"/>
      <c r="M638" s="44"/>
      <c r="N638" s="43"/>
      <c r="O638" s="43"/>
      <c r="P638" s="43"/>
      <c r="Q638" s="43"/>
      <c r="R638" s="43"/>
      <c r="S638" s="43"/>
      <c r="T638" s="43"/>
      <c r="U638" s="43"/>
      <c r="V638" s="45"/>
      <c r="W638" s="45"/>
      <c r="X638" s="45"/>
      <c r="Y638" s="45"/>
      <c r="Z638" s="45"/>
    </row>
    <row r="639" spans="1:26" ht="15.75" customHeight="1" x14ac:dyDescent="0.25">
      <c r="A639" s="53"/>
      <c r="B639" s="60"/>
      <c r="C639" s="43"/>
      <c r="D639" s="43"/>
      <c r="E639" s="43"/>
      <c r="F639" s="43"/>
      <c r="G639" s="43"/>
      <c r="H639" s="43"/>
      <c r="I639" s="43"/>
      <c r="J639" s="61"/>
      <c r="K639" s="43"/>
      <c r="L639" s="43"/>
      <c r="M639" s="44"/>
      <c r="N639" s="43"/>
      <c r="O639" s="43"/>
      <c r="P639" s="43"/>
      <c r="Q639" s="43"/>
      <c r="R639" s="43"/>
      <c r="S639" s="43"/>
      <c r="T639" s="43"/>
      <c r="U639" s="43"/>
      <c r="V639" s="45"/>
      <c r="W639" s="45"/>
      <c r="X639" s="45"/>
      <c r="Y639" s="45"/>
      <c r="Z639" s="45"/>
    </row>
    <row r="640" spans="1:26" ht="15.75" customHeight="1" x14ac:dyDescent="0.25">
      <c r="A640" s="53"/>
      <c r="B640" s="60"/>
      <c r="C640" s="43"/>
      <c r="D640" s="43"/>
      <c r="E640" s="43"/>
      <c r="F640" s="43"/>
      <c r="G640" s="43"/>
      <c r="H640" s="43"/>
      <c r="I640" s="43"/>
      <c r="J640" s="61"/>
      <c r="K640" s="43"/>
      <c r="L640" s="43"/>
      <c r="M640" s="44"/>
      <c r="N640" s="43"/>
      <c r="O640" s="43"/>
      <c r="P640" s="43"/>
      <c r="Q640" s="43"/>
      <c r="R640" s="43"/>
      <c r="S640" s="43"/>
      <c r="T640" s="43"/>
      <c r="U640" s="43"/>
      <c r="V640" s="45"/>
      <c r="W640" s="45"/>
      <c r="X640" s="45"/>
      <c r="Y640" s="45"/>
      <c r="Z640" s="45"/>
    </row>
    <row r="641" spans="1:26" ht="15.75" customHeight="1" x14ac:dyDescent="0.25">
      <c r="A641" s="53"/>
      <c r="B641" s="60"/>
      <c r="C641" s="43"/>
      <c r="D641" s="43"/>
      <c r="E641" s="43"/>
      <c r="F641" s="43"/>
      <c r="G641" s="43"/>
      <c r="H641" s="43"/>
      <c r="I641" s="43"/>
      <c r="J641" s="61"/>
      <c r="K641" s="43"/>
      <c r="L641" s="43"/>
      <c r="M641" s="44"/>
      <c r="N641" s="43"/>
      <c r="O641" s="43"/>
      <c r="P641" s="43"/>
      <c r="Q641" s="43"/>
      <c r="R641" s="43"/>
      <c r="S641" s="43"/>
      <c r="T641" s="43"/>
      <c r="U641" s="43"/>
      <c r="V641" s="45"/>
      <c r="W641" s="45"/>
      <c r="X641" s="45"/>
      <c r="Y641" s="45"/>
      <c r="Z641" s="45"/>
    </row>
    <row r="642" spans="1:26" ht="15.75" customHeight="1" x14ac:dyDescent="0.25">
      <c r="A642" s="53"/>
      <c r="B642" s="60"/>
      <c r="C642" s="43"/>
      <c r="D642" s="43"/>
      <c r="E642" s="43"/>
      <c r="F642" s="43"/>
      <c r="G642" s="43"/>
      <c r="H642" s="43"/>
      <c r="I642" s="43"/>
      <c r="J642" s="61"/>
      <c r="K642" s="43"/>
      <c r="L642" s="43"/>
      <c r="M642" s="44"/>
      <c r="N642" s="43"/>
      <c r="O642" s="43"/>
      <c r="P642" s="43"/>
      <c r="Q642" s="43"/>
      <c r="R642" s="43"/>
      <c r="S642" s="43"/>
      <c r="T642" s="43"/>
      <c r="U642" s="43"/>
      <c r="V642" s="45"/>
      <c r="W642" s="45"/>
      <c r="X642" s="45"/>
      <c r="Y642" s="45"/>
      <c r="Z642" s="45"/>
    </row>
    <row r="643" spans="1:26" ht="15.75" customHeight="1" x14ac:dyDescent="0.25">
      <c r="A643" s="53"/>
      <c r="B643" s="60"/>
      <c r="C643" s="43"/>
      <c r="D643" s="43"/>
      <c r="E643" s="43"/>
      <c r="F643" s="43"/>
      <c r="G643" s="43"/>
      <c r="H643" s="43"/>
      <c r="I643" s="43"/>
      <c r="J643" s="61"/>
      <c r="K643" s="43"/>
      <c r="L643" s="43"/>
      <c r="M643" s="44"/>
      <c r="N643" s="43"/>
      <c r="O643" s="43"/>
      <c r="P643" s="43"/>
      <c r="Q643" s="43"/>
      <c r="R643" s="43"/>
      <c r="S643" s="43"/>
      <c r="T643" s="43"/>
      <c r="U643" s="43"/>
      <c r="V643" s="45"/>
      <c r="W643" s="45"/>
      <c r="X643" s="45"/>
      <c r="Y643" s="45"/>
      <c r="Z643" s="45"/>
    </row>
    <row r="644" spans="1:26" ht="15.75" customHeight="1" x14ac:dyDescent="0.25">
      <c r="A644" s="53"/>
      <c r="B644" s="60"/>
      <c r="C644" s="43"/>
      <c r="D644" s="43"/>
      <c r="E644" s="43"/>
      <c r="F644" s="43"/>
      <c r="G644" s="43"/>
      <c r="H644" s="43"/>
      <c r="I644" s="43"/>
      <c r="J644" s="61"/>
      <c r="K644" s="43"/>
      <c r="L644" s="43"/>
      <c r="M644" s="44"/>
      <c r="N644" s="43"/>
      <c r="O644" s="43"/>
      <c r="P644" s="43"/>
      <c r="Q644" s="43"/>
      <c r="R644" s="43"/>
      <c r="S644" s="43"/>
      <c r="T644" s="43"/>
      <c r="U644" s="43"/>
      <c r="V644" s="45"/>
      <c r="W644" s="45"/>
      <c r="X644" s="45"/>
      <c r="Y644" s="45"/>
      <c r="Z644" s="45"/>
    </row>
    <row r="645" spans="1:26" ht="15.75" customHeight="1" x14ac:dyDescent="0.25">
      <c r="A645" s="53"/>
      <c r="B645" s="60"/>
      <c r="C645" s="43"/>
      <c r="D645" s="43"/>
      <c r="E645" s="43"/>
      <c r="F645" s="43"/>
      <c r="G645" s="43"/>
      <c r="H645" s="43"/>
      <c r="I645" s="43"/>
      <c r="J645" s="61"/>
      <c r="K645" s="43"/>
      <c r="L645" s="43"/>
      <c r="M645" s="44"/>
      <c r="N645" s="43"/>
      <c r="O645" s="43"/>
      <c r="P645" s="43"/>
      <c r="Q645" s="43"/>
      <c r="R645" s="43"/>
      <c r="S645" s="43"/>
      <c r="T645" s="43"/>
      <c r="U645" s="43"/>
      <c r="V645" s="45"/>
      <c r="W645" s="45"/>
      <c r="X645" s="45"/>
      <c r="Y645" s="45"/>
      <c r="Z645" s="45"/>
    </row>
    <row r="646" spans="1:26" ht="15.75" customHeight="1" x14ac:dyDescent="0.25">
      <c r="A646" s="53"/>
      <c r="B646" s="60"/>
      <c r="C646" s="43"/>
      <c r="D646" s="43"/>
      <c r="E646" s="43"/>
      <c r="F646" s="43"/>
      <c r="G646" s="43"/>
      <c r="H646" s="43"/>
      <c r="I646" s="43"/>
      <c r="J646" s="61"/>
      <c r="K646" s="43"/>
      <c r="L646" s="43"/>
      <c r="M646" s="44"/>
      <c r="N646" s="43"/>
      <c r="O646" s="43"/>
      <c r="P646" s="43"/>
      <c r="Q646" s="43"/>
      <c r="R646" s="43"/>
      <c r="S646" s="43"/>
      <c r="T646" s="43"/>
      <c r="U646" s="43"/>
      <c r="V646" s="45"/>
      <c r="W646" s="45"/>
      <c r="X646" s="45"/>
      <c r="Y646" s="45"/>
      <c r="Z646" s="45"/>
    </row>
    <row r="647" spans="1:26" ht="15.75" customHeight="1" x14ac:dyDescent="0.25">
      <c r="A647" s="53"/>
      <c r="B647" s="60"/>
      <c r="C647" s="43"/>
      <c r="D647" s="43"/>
      <c r="E647" s="43"/>
      <c r="F647" s="43"/>
      <c r="G647" s="43"/>
      <c r="H647" s="43"/>
      <c r="I647" s="43"/>
      <c r="J647" s="61"/>
      <c r="K647" s="43"/>
      <c r="L647" s="43"/>
      <c r="M647" s="44"/>
      <c r="N647" s="43"/>
      <c r="O647" s="43"/>
      <c r="P647" s="43"/>
      <c r="Q647" s="43"/>
      <c r="R647" s="43"/>
      <c r="S647" s="43"/>
      <c r="T647" s="43"/>
      <c r="U647" s="43"/>
      <c r="V647" s="45"/>
      <c r="W647" s="45"/>
      <c r="X647" s="45"/>
      <c r="Y647" s="45"/>
      <c r="Z647" s="45"/>
    </row>
    <row r="648" spans="1:26" ht="15.75" customHeight="1" x14ac:dyDescent="0.25">
      <c r="A648" s="53"/>
      <c r="B648" s="60"/>
      <c r="C648" s="43"/>
      <c r="D648" s="43"/>
      <c r="E648" s="43"/>
      <c r="F648" s="43"/>
      <c r="G648" s="43"/>
      <c r="H648" s="43"/>
      <c r="I648" s="43"/>
      <c r="J648" s="61"/>
      <c r="K648" s="43"/>
      <c r="L648" s="43"/>
      <c r="M648" s="44"/>
      <c r="N648" s="43"/>
      <c r="O648" s="43"/>
      <c r="P648" s="43"/>
      <c r="Q648" s="43"/>
      <c r="R648" s="43"/>
      <c r="S648" s="43"/>
      <c r="T648" s="43"/>
      <c r="U648" s="43"/>
      <c r="V648" s="45"/>
      <c r="W648" s="45"/>
      <c r="X648" s="45"/>
      <c r="Y648" s="45"/>
      <c r="Z648" s="45"/>
    </row>
    <row r="649" spans="1:26" ht="15.75" customHeight="1" x14ac:dyDescent="0.25">
      <c r="A649" s="53"/>
      <c r="B649" s="60"/>
      <c r="C649" s="43"/>
      <c r="D649" s="43"/>
      <c r="E649" s="43"/>
      <c r="F649" s="43"/>
      <c r="G649" s="43"/>
      <c r="H649" s="43"/>
      <c r="I649" s="43"/>
      <c r="J649" s="61"/>
      <c r="K649" s="43"/>
      <c r="L649" s="43"/>
      <c r="M649" s="44"/>
      <c r="N649" s="43"/>
      <c r="O649" s="43"/>
      <c r="P649" s="43"/>
      <c r="Q649" s="43"/>
      <c r="R649" s="43"/>
      <c r="S649" s="43"/>
      <c r="T649" s="43"/>
      <c r="U649" s="43"/>
      <c r="V649" s="45"/>
      <c r="W649" s="45"/>
      <c r="X649" s="45"/>
      <c r="Y649" s="45"/>
      <c r="Z649" s="45"/>
    </row>
    <row r="650" spans="1:26" ht="15.75" customHeight="1" x14ac:dyDescent="0.25">
      <c r="A650" s="53"/>
      <c r="B650" s="60"/>
      <c r="C650" s="43"/>
      <c r="D650" s="43"/>
      <c r="E650" s="43"/>
      <c r="F650" s="43"/>
      <c r="G650" s="43"/>
      <c r="H650" s="43"/>
      <c r="I650" s="43"/>
      <c r="J650" s="61"/>
      <c r="K650" s="43"/>
      <c r="L650" s="43"/>
      <c r="M650" s="44"/>
      <c r="N650" s="43"/>
      <c r="O650" s="43"/>
      <c r="P650" s="43"/>
      <c r="Q650" s="43"/>
      <c r="R650" s="43"/>
      <c r="S650" s="43"/>
      <c r="T650" s="43"/>
      <c r="U650" s="43"/>
      <c r="V650" s="45"/>
      <c r="W650" s="45"/>
      <c r="X650" s="45"/>
      <c r="Y650" s="45"/>
      <c r="Z650" s="45"/>
    </row>
    <row r="651" spans="1:26" ht="15.75" customHeight="1" x14ac:dyDescent="0.25">
      <c r="A651" s="53"/>
      <c r="B651" s="60"/>
      <c r="C651" s="43"/>
      <c r="D651" s="43"/>
      <c r="E651" s="43"/>
      <c r="F651" s="43"/>
      <c r="G651" s="43"/>
      <c r="H651" s="43"/>
      <c r="I651" s="43"/>
      <c r="J651" s="61"/>
      <c r="K651" s="43"/>
      <c r="L651" s="43"/>
      <c r="M651" s="44"/>
      <c r="N651" s="43"/>
      <c r="O651" s="43"/>
      <c r="P651" s="43"/>
      <c r="Q651" s="43"/>
      <c r="R651" s="43"/>
      <c r="S651" s="43"/>
      <c r="T651" s="43"/>
      <c r="U651" s="43"/>
      <c r="V651" s="45"/>
      <c r="W651" s="45"/>
      <c r="X651" s="45"/>
      <c r="Y651" s="45"/>
      <c r="Z651" s="45"/>
    </row>
    <row r="652" spans="1:26" ht="15.75" customHeight="1" x14ac:dyDescent="0.25">
      <c r="A652" s="53"/>
      <c r="B652" s="60"/>
      <c r="C652" s="43"/>
      <c r="D652" s="43"/>
      <c r="E652" s="43"/>
      <c r="F652" s="43"/>
      <c r="G652" s="43"/>
      <c r="H652" s="43"/>
      <c r="I652" s="43"/>
      <c r="J652" s="61"/>
      <c r="K652" s="43"/>
      <c r="L652" s="43"/>
      <c r="M652" s="44"/>
      <c r="N652" s="43"/>
      <c r="O652" s="43"/>
      <c r="P652" s="43"/>
      <c r="Q652" s="43"/>
      <c r="R652" s="43"/>
      <c r="S652" s="43"/>
      <c r="T652" s="43"/>
      <c r="U652" s="43"/>
      <c r="V652" s="45"/>
      <c r="W652" s="45"/>
      <c r="X652" s="45"/>
      <c r="Y652" s="45"/>
      <c r="Z652" s="45"/>
    </row>
    <row r="653" spans="1:26" ht="15.75" customHeight="1" x14ac:dyDescent="0.25">
      <c r="A653" s="53"/>
      <c r="B653" s="60"/>
      <c r="C653" s="43"/>
      <c r="D653" s="43"/>
      <c r="E653" s="43"/>
      <c r="F653" s="43"/>
      <c r="G653" s="43"/>
      <c r="H653" s="43"/>
      <c r="I653" s="43"/>
      <c r="J653" s="61"/>
      <c r="K653" s="43"/>
      <c r="L653" s="43"/>
      <c r="M653" s="44"/>
      <c r="N653" s="43"/>
      <c r="O653" s="43"/>
      <c r="P653" s="43"/>
      <c r="Q653" s="43"/>
      <c r="R653" s="43"/>
      <c r="S653" s="43"/>
      <c r="T653" s="43"/>
      <c r="U653" s="43"/>
      <c r="V653" s="45"/>
      <c r="W653" s="45"/>
      <c r="X653" s="45"/>
      <c r="Y653" s="45"/>
      <c r="Z653" s="45"/>
    </row>
    <row r="654" spans="1:26" ht="15.75" customHeight="1" x14ac:dyDescent="0.25">
      <c r="A654" s="53"/>
      <c r="B654" s="60"/>
      <c r="C654" s="43"/>
      <c r="D654" s="43"/>
      <c r="E654" s="43"/>
      <c r="F654" s="43"/>
      <c r="G654" s="43"/>
      <c r="H654" s="43"/>
      <c r="I654" s="43"/>
      <c r="J654" s="61"/>
      <c r="K654" s="43"/>
      <c r="L654" s="43"/>
      <c r="M654" s="44"/>
      <c r="N654" s="43"/>
      <c r="O654" s="43"/>
      <c r="P654" s="43"/>
      <c r="Q654" s="43"/>
      <c r="R654" s="43"/>
      <c r="S654" s="43"/>
      <c r="T654" s="43"/>
      <c r="U654" s="43"/>
      <c r="V654" s="45"/>
      <c r="W654" s="45"/>
      <c r="X654" s="45"/>
      <c r="Y654" s="45"/>
      <c r="Z654" s="45"/>
    </row>
    <row r="655" spans="1:26" ht="15.75" customHeight="1" x14ac:dyDescent="0.25">
      <c r="A655" s="53"/>
      <c r="B655" s="60"/>
      <c r="C655" s="43"/>
      <c r="D655" s="43"/>
      <c r="E655" s="43"/>
      <c r="F655" s="43"/>
      <c r="G655" s="43"/>
      <c r="H655" s="43"/>
      <c r="I655" s="43"/>
      <c r="J655" s="61"/>
      <c r="K655" s="43"/>
      <c r="L655" s="43"/>
      <c r="M655" s="44"/>
      <c r="N655" s="43"/>
      <c r="O655" s="43"/>
      <c r="P655" s="43"/>
      <c r="Q655" s="43"/>
      <c r="R655" s="43"/>
      <c r="S655" s="43"/>
      <c r="T655" s="43"/>
      <c r="U655" s="43"/>
      <c r="V655" s="45"/>
      <c r="W655" s="45"/>
      <c r="X655" s="45"/>
      <c r="Y655" s="45"/>
      <c r="Z655" s="45"/>
    </row>
    <row r="656" spans="1:26" ht="15.75" customHeight="1" x14ac:dyDescent="0.25">
      <c r="A656" s="53"/>
      <c r="B656" s="60"/>
      <c r="C656" s="43"/>
      <c r="D656" s="43"/>
      <c r="E656" s="43"/>
      <c r="F656" s="43"/>
      <c r="G656" s="43"/>
      <c r="H656" s="43"/>
      <c r="I656" s="43"/>
      <c r="J656" s="61"/>
      <c r="K656" s="43"/>
      <c r="L656" s="43"/>
      <c r="M656" s="44"/>
      <c r="N656" s="43"/>
      <c r="O656" s="43"/>
      <c r="P656" s="43"/>
      <c r="Q656" s="43"/>
      <c r="R656" s="43"/>
      <c r="S656" s="43"/>
      <c r="T656" s="43"/>
      <c r="U656" s="43"/>
      <c r="V656" s="45"/>
      <c r="W656" s="45"/>
      <c r="X656" s="45"/>
      <c r="Y656" s="45"/>
      <c r="Z656" s="45"/>
    </row>
    <row r="657" spans="1:26" ht="15.75" customHeight="1" x14ac:dyDescent="0.25">
      <c r="A657" s="53"/>
      <c r="B657" s="60"/>
      <c r="C657" s="43"/>
      <c r="D657" s="43"/>
      <c r="E657" s="43"/>
      <c r="F657" s="43"/>
      <c r="G657" s="43"/>
      <c r="H657" s="43"/>
      <c r="I657" s="43"/>
      <c r="J657" s="61"/>
      <c r="K657" s="43"/>
      <c r="L657" s="43"/>
      <c r="M657" s="44"/>
      <c r="N657" s="43"/>
      <c r="O657" s="43"/>
      <c r="P657" s="43"/>
      <c r="Q657" s="43"/>
      <c r="R657" s="43"/>
      <c r="S657" s="43"/>
      <c r="T657" s="43"/>
      <c r="U657" s="43"/>
      <c r="V657" s="45"/>
      <c r="W657" s="45"/>
      <c r="X657" s="45"/>
      <c r="Y657" s="45"/>
      <c r="Z657" s="45"/>
    </row>
    <row r="658" spans="1:26" ht="15.75" customHeight="1" x14ac:dyDescent="0.25">
      <c r="A658" s="53"/>
      <c r="B658" s="60"/>
      <c r="C658" s="43"/>
      <c r="D658" s="43"/>
      <c r="E658" s="43"/>
      <c r="F658" s="43"/>
      <c r="G658" s="43"/>
      <c r="H658" s="43"/>
      <c r="I658" s="43"/>
      <c r="J658" s="61"/>
      <c r="K658" s="43"/>
      <c r="L658" s="43"/>
      <c r="M658" s="44"/>
      <c r="N658" s="43"/>
      <c r="O658" s="43"/>
      <c r="P658" s="43"/>
      <c r="Q658" s="43"/>
      <c r="R658" s="43"/>
      <c r="S658" s="43"/>
      <c r="T658" s="43"/>
      <c r="U658" s="43"/>
      <c r="V658" s="45"/>
      <c r="W658" s="45"/>
      <c r="X658" s="45"/>
      <c r="Y658" s="45"/>
      <c r="Z658" s="45"/>
    </row>
    <row r="659" spans="1:26" ht="15.75" customHeight="1" x14ac:dyDescent="0.25">
      <c r="A659" s="53"/>
      <c r="B659" s="60"/>
      <c r="C659" s="43"/>
      <c r="D659" s="43"/>
      <c r="E659" s="43"/>
      <c r="F659" s="43"/>
      <c r="G659" s="43"/>
      <c r="H659" s="43"/>
      <c r="I659" s="43"/>
      <c r="J659" s="61"/>
      <c r="K659" s="43"/>
      <c r="L659" s="43"/>
      <c r="M659" s="44"/>
      <c r="N659" s="43"/>
      <c r="O659" s="43"/>
      <c r="P659" s="43"/>
      <c r="Q659" s="43"/>
      <c r="R659" s="43"/>
      <c r="S659" s="43"/>
      <c r="T659" s="43"/>
      <c r="U659" s="43"/>
      <c r="V659" s="45"/>
      <c r="W659" s="45"/>
      <c r="X659" s="45"/>
      <c r="Y659" s="45"/>
      <c r="Z659" s="45"/>
    </row>
    <row r="660" spans="1:26" ht="15.75" customHeight="1" x14ac:dyDescent="0.25">
      <c r="A660" s="53"/>
      <c r="B660" s="60"/>
      <c r="C660" s="43"/>
      <c r="D660" s="43"/>
      <c r="E660" s="43"/>
      <c r="F660" s="43"/>
      <c r="G660" s="43"/>
      <c r="H660" s="43"/>
      <c r="I660" s="43"/>
      <c r="J660" s="61"/>
      <c r="K660" s="43"/>
      <c r="L660" s="43"/>
      <c r="M660" s="44"/>
      <c r="N660" s="43"/>
      <c r="O660" s="43"/>
      <c r="P660" s="43"/>
      <c r="Q660" s="43"/>
      <c r="R660" s="43"/>
      <c r="S660" s="43"/>
      <c r="T660" s="43"/>
      <c r="U660" s="43"/>
      <c r="V660" s="45"/>
      <c r="W660" s="45"/>
      <c r="X660" s="45"/>
      <c r="Y660" s="45"/>
      <c r="Z660" s="45"/>
    </row>
    <row r="661" spans="1:26" ht="15.75" customHeight="1" x14ac:dyDescent="0.25">
      <c r="A661" s="53"/>
      <c r="B661" s="60"/>
      <c r="C661" s="43"/>
      <c r="D661" s="43"/>
      <c r="E661" s="43"/>
      <c r="F661" s="43"/>
      <c r="G661" s="43"/>
      <c r="H661" s="43"/>
      <c r="I661" s="43"/>
      <c r="J661" s="61"/>
      <c r="K661" s="43"/>
      <c r="L661" s="43"/>
      <c r="M661" s="44"/>
      <c r="N661" s="43"/>
      <c r="O661" s="43"/>
      <c r="P661" s="43"/>
      <c r="Q661" s="43"/>
      <c r="R661" s="43"/>
      <c r="S661" s="43"/>
      <c r="T661" s="43"/>
      <c r="U661" s="43"/>
      <c r="V661" s="45"/>
      <c r="W661" s="45"/>
      <c r="X661" s="45"/>
      <c r="Y661" s="45"/>
      <c r="Z661" s="45"/>
    </row>
    <row r="662" spans="1:26" ht="15.75" customHeight="1" x14ac:dyDescent="0.25">
      <c r="A662" s="53"/>
      <c r="B662" s="60"/>
      <c r="C662" s="43"/>
      <c r="D662" s="43"/>
      <c r="E662" s="43"/>
      <c r="F662" s="43"/>
      <c r="G662" s="43"/>
      <c r="H662" s="43"/>
      <c r="I662" s="43"/>
      <c r="J662" s="61"/>
      <c r="K662" s="43"/>
      <c r="L662" s="43"/>
      <c r="M662" s="44"/>
      <c r="N662" s="43"/>
      <c r="O662" s="43"/>
      <c r="P662" s="43"/>
      <c r="Q662" s="43"/>
      <c r="R662" s="43"/>
      <c r="S662" s="43"/>
      <c r="T662" s="43"/>
      <c r="U662" s="43"/>
      <c r="V662" s="45"/>
      <c r="W662" s="45"/>
      <c r="X662" s="45"/>
      <c r="Y662" s="45"/>
      <c r="Z662" s="45"/>
    </row>
    <row r="663" spans="1:26" ht="15.75" customHeight="1" x14ac:dyDescent="0.25">
      <c r="A663" s="53"/>
      <c r="B663" s="60"/>
      <c r="C663" s="43"/>
      <c r="D663" s="43"/>
      <c r="E663" s="43"/>
      <c r="F663" s="43"/>
      <c r="G663" s="43"/>
      <c r="H663" s="43"/>
      <c r="I663" s="43"/>
      <c r="J663" s="61"/>
      <c r="K663" s="43"/>
      <c r="L663" s="43"/>
      <c r="M663" s="44"/>
      <c r="N663" s="43"/>
      <c r="O663" s="43"/>
      <c r="P663" s="43"/>
      <c r="Q663" s="43"/>
      <c r="R663" s="43"/>
      <c r="S663" s="43"/>
      <c r="T663" s="43"/>
      <c r="U663" s="43"/>
      <c r="V663" s="45"/>
      <c r="W663" s="45"/>
      <c r="X663" s="45"/>
      <c r="Y663" s="45"/>
      <c r="Z663" s="45"/>
    </row>
    <row r="664" spans="1:26" ht="15.75" customHeight="1" x14ac:dyDescent="0.25">
      <c r="A664" s="53"/>
      <c r="B664" s="60"/>
      <c r="C664" s="43"/>
      <c r="D664" s="43"/>
      <c r="E664" s="43"/>
      <c r="F664" s="43"/>
      <c r="G664" s="43"/>
      <c r="H664" s="43"/>
      <c r="I664" s="43"/>
      <c r="J664" s="61"/>
      <c r="K664" s="43"/>
      <c r="L664" s="43"/>
      <c r="M664" s="44"/>
      <c r="N664" s="43"/>
      <c r="O664" s="43"/>
      <c r="P664" s="43"/>
      <c r="Q664" s="43"/>
      <c r="R664" s="43"/>
      <c r="S664" s="43"/>
      <c r="T664" s="43"/>
      <c r="U664" s="43"/>
      <c r="V664" s="45"/>
      <c r="W664" s="45"/>
      <c r="X664" s="45"/>
      <c r="Y664" s="45"/>
      <c r="Z664" s="45"/>
    </row>
    <row r="665" spans="1:26" ht="15.75" customHeight="1" x14ac:dyDescent="0.25">
      <c r="A665" s="53"/>
      <c r="B665" s="60"/>
      <c r="C665" s="43"/>
      <c r="D665" s="43"/>
      <c r="E665" s="43"/>
      <c r="F665" s="43"/>
      <c r="G665" s="43"/>
      <c r="H665" s="43"/>
      <c r="I665" s="43"/>
      <c r="J665" s="61"/>
      <c r="K665" s="43"/>
      <c r="L665" s="43"/>
      <c r="M665" s="44"/>
      <c r="N665" s="43"/>
      <c r="O665" s="43"/>
      <c r="P665" s="43"/>
      <c r="Q665" s="43"/>
      <c r="R665" s="43"/>
      <c r="S665" s="43"/>
      <c r="T665" s="43"/>
      <c r="U665" s="43"/>
      <c r="V665" s="45"/>
      <c r="W665" s="45"/>
      <c r="X665" s="45"/>
      <c r="Y665" s="45"/>
      <c r="Z665" s="45"/>
    </row>
    <row r="666" spans="1:26" ht="15.75" customHeight="1" x14ac:dyDescent="0.25">
      <c r="A666" s="53"/>
      <c r="B666" s="60"/>
      <c r="C666" s="43"/>
      <c r="D666" s="43"/>
      <c r="E666" s="43"/>
      <c r="F666" s="43"/>
      <c r="G666" s="43"/>
      <c r="H666" s="43"/>
      <c r="I666" s="43"/>
      <c r="J666" s="61"/>
      <c r="K666" s="43"/>
      <c r="L666" s="43"/>
      <c r="M666" s="44"/>
      <c r="N666" s="43"/>
      <c r="O666" s="43"/>
      <c r="P666" s="43"/>
      <c r="Q666" s="43"/>
      <c r="R666" s="43"/>
      <c r="S666" s="43"/>
      <c r="T666" s="43"/>
      <c r="U666" s="43"/>
      <c r="V666" s="45"/>
      <c r="W666" s="45"/>
      <c r="X666" s="45"/>
      <c r="Y666" s="45"/>
      <c r="Z666" s="45"/>
    </row>
    <row r="667" spans="1:26" ht="15.75" customHeight="1" x14ac:dyDescent="0.25">
      <c r="A667" s="53"/>
      <c r="B667" s="60"/>
      <c r="C667" s="43"/>
      <c r="D667" s="43"/>
      <c r="E667" s="43"/>
      <c r="F667" s="43"/>
      <c r="G667" s="43"/>
      <c r="H667" s="43"/>
      <c r="I667" s="43"/>
      <c r="J667" s="61"/>
      <c r="K667" s="43"/>
      <c r="L667" s="43"/>
      <c r="M667" s="44"/>
      <c r="N667" s="43"/>
      <c r="O667" s="43"/>
      <c r="P667" s="43"/>
      <c r="Q667" s="43"/>
      <c r="R667" s="43"/>
      <c r="S667" s="43"/>
      <c r="T667" s="43"/>
      <c r="U667" s="43"/>
      <c r="V667" s="45"/>
      <c r="W667" s="45"/>
      <c r="X667" s="45"/>
      <c r="Y667" s="45"/>
      <c r="Z667" s="45"/>
    </row>
    <row r="668" spans="1:26" ht="15.75" customHeight="1" x14ac:dyDescent="0.25">
      <c r="A668" s="53"/>
      <c r="B668" s="60"/>
      <c r="C668" s="43"/>
      <c r="D668" s="43"/>
      <c r="E668" s="43"/>
      <c r="F668" s="43"/>
      <c r="G668" s="43"/>
      <c r="H668" s="43"/>
      <c r="I668" s="43"/>
      <c r="J668" s="61"/>
      <c r="K668" s="43"/>
      <c r="L668" s="43"/>
      <c r="M668" s="44"/>
      <c r="N668" s="43"/>
      <c r="O668" s="43"/>
      <c r="P668" s="43"/>
      <c r="Q668" s="43"/>
      <c r="R668" s="43"/>
      <c r="S668" s="43"/>
      <c r="T668" s="43"/>
      <c r="U668" s="43"/>
      <c r="V668" s="45"/>
      <c r="W668" s="45"/>
      <c r="X668" s="45"/>
      <c r="Y668" s="45"/>
      <c r="Z668" s="45"/>
    </row>
    <row r="669" spans="1:26" ht="15.75" customHeight="1" x14ac:dyDescent="0.25">
      <c r="A669" s="53"/>
      <c r="B669" s="60"/>
      <c r="C669" s="43"/>
      <c r="D669" s="43"/>
      <c r="E669" s="43"/>
      <c r="F669" s="43"/>
      <c r="G669" s="43"/>
      <c r="H669" s="43"/>
      <c r="I669" s="43"/>
      <c r="J669" s="61"/>
      <c r="K669" s="43"/>
      <c r="L669" s="43"/>
      <c r="M669" s="44"/>
      <c r="N669" s="43"/>
      <c r="O669" s="43"/>
      <c r="P669" s="43"/>
      <c r="Q669" s="43"/>
      <c r="R669" s="43"/>
      <c r="S669" s="43"/>
      <c r="T669" s="43"/>
      <c r="U669" s="43"/>
      <c r="V669" s="45"/>
      <c r="W669" s="45"/>
      <c r="X669" s="45"/>
      <c r="Y669" s="45"/>
      <c r="Z669" s="45"/>
    </row>
    <row r="670" spans="1:26" ht="15.75" customHeight="1" x14ac:dyDescent="0.25">
      <c r="A670" s="53"/>
      <c r="B670" s="60"/>
      <c r="C670" s="43"/>
      <c r="D670" s="43"/>
      <c r="E670" s="43"/>
      <c r="F670" s="43"/>
      <c r="G670" s="43"/>
      <c r="H670" s="43"/>
      <c r="I670" s="43"/>
      <c r="J670" s="61"/>
      <c r="K670" s="43"/>
      <c r="L670" s="43"/>
      <c r="M670" s="44"/>
      <c r="N670" s="43"/>
      <c r="O670" s="43"/>
      <c r="P670" s="43"/>
      <c r="Q670" s="43"/>
      <c r="R670" s="43"/>
      <c r="S670" s="43"/>
      <c r="T670" s="43"/>
      <c r="U670" s="43"/>
      <c r="V670" s="45"/>
      <c r="W670" s="45"/>
      <c r="X670" s="45"/>
      <c r="Y670" s="45"/>
      <c r="Z670" s="45"/>
    </row>
    <row r="671" spans="1:26" ht="15.75" customHeight="1" x14ac:dyDescent="0.25">
      <c r="A671" s="53"/>
      <c r="B671" s="60"/>
      <c r="C671" s="43"/>
      <c r="D671" s="43"/>
      <c r="E671" s="43"/>
      <c r="F671" s="43"/>
      <c r="G671" s="43"/>
      <c r="H671" s="43"/>
      <c r="I671" s="43"/>
      <c r="J671" s="61"/>
      <c r="K671" s="43"/>
      <c r="L671" s="43"/>
      <c r="M671" s="44"/>
      <c r="N671" s="43"/>
      <c r="O671" s="43"/>
      <c r="P671" s="43"/>
      <c r="Q671" s="43"/>
      <c r="R671" s="43"/>
      <c r="S671" s="43"/>
      <c r="T671" s="43"/>
      <c r="U671" s="43"/>
      <c r="V671" s="45"/>
      <c r="W671" s="45"/>
      <c r="X671" s="45"/>
      <c r="Y671" s="45"/>
      <c r="Z671" s="45"/>
    </row>
    <row r="672" spans="1:26" ht="15.75" customHeight="1" x14ac:dyDescent="0.25">
      <c r="A672" s="53"/>
      <c r="B672" s="60"/>
      <c r="C672" s="43"/>
      <c r="D672" s="43"/>
      <c r="E672" s="43"/>
      <c r="F672" s="43"/>
      <c r="G672" s="43"/>
      <c r="H672" s="43"/>
      <c r="I672" s="43"/>
      <c r="J672" s="61"/>
      <c r="K672" s="43"/>
      <c r="L672" s="43"/>
      <c r="M672" s="44"/>
      <c r="N672" s="43"/>
      <c r="O672" s="43"/>
      <c r="P672" s="43"/>
      <c r="Q672" s="43"/>
      <c r="R672" s="43"/>
      <c r="S672" s="43"/>
      <c r="T672" s="43"/>
      <c r="U672" s="43"/>
      <c r="V672" s="45"/>
      <c r="W672" s="45"/>
      <c r="X672" s="45"/>
      <c r="Y672" s="45"/>
      <c r="Z672" s="45"/>
    </row>
    <row r="673" spans="1:26" ht="15.75" customHeight="1" x14ac:dyDescent="0.25">
      <c r="A673" s="53"/>
      <c r="B673" s="60"/>
      <c r="C673" s="43"/>
      <c r="D673" s="43"/>
      <c r="E673" s="43"/>
      <c r="F673" s="43"/>
      <c r="G673" s="43"/>
      <c r="H673" s="43"/>
      <c r="I673" s="43"/>
      <c r="J673" s="61"/>
      <c r="K673" s="43"/>
      <c r="L673" s="43"/>
      <c r="M673" s="44"/>
      <c r="N673" s="43"/>
      <c r="O673" s="43"/>
      <c r="P673" s="43"/>
      <c r="Q673" s="43"/>
      <c r="R673" s="43"/>
      <c r="S673" s="43"/>
      <c r="T673" s="43"/>
      <c r="U673" s="43"/>
      <c r="V673" s="45"/>
      <c r="W673" s="45"/>
      <c r="X673" s="45"/>
      <c r="Y673" s="45"/>
      <c r="Z673" s="45"/>
    </row>
    <row r="674" spans="1:26" ht="15.75" customHeight="1" x14ac:dyDescent="0.25">
      <c r="A674" s="53"/>
      <c r="B674" s="60"/>
      <c r="C674" s="43"/>
      <c r="D674" s="43"/>
      <c r="E674" s="43"/>
      <c r="F674" s="43"/>
      <c r="G674" s="43"/>
      <c r="H674" s="43"/>
      <c r="I674" s="43"/>
      <c r="J674" s="61"/>
      <c r="K674" s="43"/>
      <c r="L674" s="43"/>
      <c r="M674" s="44"/>
      <c r="N674" s="43"/>
      <c r="O674" s="43"/>
      <c r="P674" s="43"/>
      <c r="Q674" s="43"/>
      <c r="R674" s="43"/>
      <c r="S674" s="43"/>
      <c r="T674" s="43"/>
      <c r="U674" s="43"/>
      <c r="V674" s="45"/>
      <c r="W674" s="45"/>
      <c r="X674" s="45"/>
      <c r="Y674" s="45"/>
      <c r="Z674" s="45"/>
    </row>
    <row r="675" spans="1:26" ht="15.75" customHeight="1" x14ac:dyDescent="0.25">
      <c r="A675" s="53"/>
      <c r="B675" s="60"/>
      <c r="C675" s="43"/>
      <c r="D675" s="43"/>
      <c r="E675" s="43"/>
      <c r="F675" s="43"/>
      <c r="G675" s="43"/>
      <c r="H675" s="43"/>
      <c r="I675" s="43"/>
      <c r="J675" s="61"/>
      <c r="K675" s="43"/>
      <c r="L675" s="43"/>
      <c r="M675" s="44"/>
      <c r="N675" s="43"/>
      <c r="O675" s="43"/>
      <c r="P675" s="43"/>
      <c r="Q675" s="43"/>
      <c r="R675" s="43"/>
      <c r="S675" s="43"/>
      <c r="T675" s="43"/>
      <c r="U675" s="43"/>
      <c r="V675" s="45"/>
      <c r="W675" s="45"/>
      <c r="X675" s="45"/>
      <c r="Y675" s="45"/>
      <c r="Z675" s="45"/>
    </row>
    <row r="676" spans="1:26" ht="15.75" customHeight="1" x14ac:dyDescent="0.25">
      <c r="A676" s="53"/>
      <c r="B676" s="60"/>
      <c r="C676" s="43"/>
      <c r="D676" s="43"/>
      <c r="E676" s="43"/>
      <c r="F676" s="43"/>
      <c r="G676" s="43"/>
      <c r="H676" s="43"/>
      <c r="I676" s="43"/>
      <c r="J676" s="61"/>
      <c r="K676" s="43"/>
      <c r="L676" s="43"/>
      <c r="M676" s="44"/>
      <c r="N676" s="43"/>
      <c r="O676" s="43"/>
      <c r="P676" s="43"/>
      <c r="Q676" s="43"/>
      <c r="R676" s="43"/>
      <c r="S676" s="43"/>
      <c r="T676" s="43"/>
      <c r="U676" s="43"/>
      <c r="V676" s="45"/>
      <c r="W676" s="45"/>
      <c r="X676" s="45"/>
      <c r="Y676" s="45"/>
      <c r="Z676" s="45"/>
    </row>
    <row r="677" spans="1:26" ht="15.75" customHeight="1" x14ac:dyDescent="0.25">
      <c r="A677" s="53"/>
      <c r="B677" s="60"/>
      <c r="C677" s="43"/>
      <c r="D677" s="43"/>
      <c r="E677" s="43"/>
      <c r="F677" s="43"/>
      <c r="G677" s="43"/>
      <c r="H677" s="43"/>
      <c r="I677" s="43"/>
      <c r="J677" s="61"/>
      <c r="K677" s="43"/>
      <c r="L677" s="43"/>
      <c r="M677" s="44"/>
      <c r="N677" s="43"/>
      <c r="O677" s="43"/>
      <c r="P677" s="43"/>
      <c r="Q677" s="43"/>
      <c r="R677" s="43"/>
      <c r="S677" s="43"/>
      <c r="T677" s="43"/>
      <c r="U677" s="43"/>
      <c r="V677" s="45"/>
      <c r="W677" s="45"/>
      <c r="X677" s="45"/>
      <c r="Y677" s="45"/>
      <c r="Z677" s="45"/>
    </row>
    <row r="678" spans="1:26" ht="15.75" customHeight="1" x14ac:dyDescent="0.25">
      <c r="A678" s="53"/>
      <c r="B678" s="60"/>
      <c r="C678" s="43"/>
      <c r="D678" s="43"/>
      <c r="E678" s="43"/>
      <c r="F678" s="43"/>
      <c r="G678" s="43"/>
      <c r="H678" s="43"/>
      <c r="I678" s="43"/>
      <c r="J678" s="61"/>
      <c r="K678" s="43"/>
      <c r="L678" s="43"/>
      <c r="M678" s="44"/>
      <c r="N678" s="43"/>
      <c r="O678" s="43"/>
      <c r="P678" s="43"/>
      <c r="Q678" s="43"/>
      <c r="R678" s="43"/>
      <c r="S678" s="43"/>
      <c r="T678" s="43"/>
      <c r="U678" s="43"/>
      <c r="V678" s="45"/>
      <c r="W678" s="45"/>
      <c r="X678" s="45"/>
      <c r="Y678" s="45"/>
      <c r="Z678" s="45"/>
    </row>
    <row r="679" spans="1:26" ht="15.75" customHeight="1" x14ac:dyDescent="0.25">
      <c r="A679" s="53"/>
      <c r="B679" s="60"/>
      <c r="C679" s="43"/>
      <c r="D679" s="43"/>
      <c r="E679" s="43"/>
      <c r="F679" s="43"/>
      <c r="G679" s="43"/>
      <c r="H679" s="43"/>
      <c r="I679" s="43"/>
      <c r="J679" s="61"/>
      <c r="K679" s="43"/>
      <c r="L679" s="43"/>
      <c r="M679" s="44"/>
      <c r="N679" s="43"/>
      <c r="O679" s="43"/>
      <c r="P679" s="43"/>
      <c r="Q679" s="43"/>
      <c r="R679" s="43"/>
      <c r="S679" s="43"/>
      <c r="T679" s="43"/>
      <c r="U679" s="43"/>
      <c r="V679" s="45"/>
      <c r="W679" s="45"/>
      <c r="X679" s="45"/>
      <c r="Y679" s="45"/>
      <c r="Z679" s="45"/>
    </row>
    <row r="680" spans="1:26" ht="15.75" customHeight="1" x14ac:dyDescent="0.25">
      <c r="A680" s="53"/>
      <c r="B680" s="60"/>
      <c r="C680" s="43"/>
      <c r="D680" s="43"/>
      <c r="E680" s="43"/>
      <c r="F680" s="43"/>
      <c r="G680" s="43"/>
      <c r="H680" s="43"/>
      <c r="I680" s="43"/>
      <c r="J680" s="61"/>
      <c r="K680" s="43"/>
      <c r="L680" s="43"/>
      <c r="M680" s="44"/>
      <c r="N680" s="43"/>
      <c r="O680" s="43"/>
      <c r="P680" s="43"/>
      <c r="Q680" s="43"/>
      <c r="R680" s="43"/>
      <c r="S680" s="43"/>
      <c r="T680" s="43"/>
      <c r="U680" s="43"/>
      <c r="V680" s="45"/>
      <c r="W680" s="45"/>
      <c r="X680" s="45"/>
      <c r="Y680" s="45"/>
      <c r="Z680" s="45"/>
    </row>
    <row r="681" spans="1:26" ht="15.75" customHeight="1" x14ac:dyDescent="0.25">
      <c r="A681" s="53"/>
      <c r="B681" s="60"/>
      <c r="C681" s="43"/>
      <c r="D681" s="43"/>
      <c r="E681" s="43"/>
      <c r="F681" s="43"/>
      <c r="G681" s="43"/>
      <c r="H681" s="43"/>
      <c r="I681" s="43"/>
      <c r="J681" s="61"/>
      <c r="K681" s="43"/>
      <c r="L681" s="43"/>
      <c r="M681" s="44"/>
      <c r="N681" s="43"/>
      <c r="O681" s="43"/>
      <c r="P681" s="43"/>
      <c r="Q681" s="43"/>
      <c r="R681" s="43"/>
      <c r="S681" s="43"/>
      <c r="T681" s="43"/>
      <c r="U681" s="43"/>
      <c r="V681" s="45"/>
      <c r="W681" s="45"/>
      <c r="X681" s="45"/>
      <c r="Y681" s="45"/>
      <c r="Z681" s="45"/>
    </row>
    <row r="682" spans="1:26" ht="15.75" customHeight="1" x14ac:dyDescent="0.25">
      <c r="A682" s="53"/>
      <c r="B682" s="60"/>
      <c r="C682" s="43"/>
      <c r="D682" s="43"/>
      <c r="E682" s="43"/>
      <c r="F682" s="43"/>
      <c r="G682" s="43"/>
      <c r="H682" s="43"/>
      <c r="I682" s="43"/>
      <c r="J682" s="61"/>
      <c r="K682" s="43"/>
      <c r="L682" s="43"/>
      <c r="M682" s="44"/>
      <c r="N682" s="43"/>
      <c r="O682" s="43"/>
      <c r="P682" s="43"/>
      <c r="Q682" s="43"/>
      <c r="R682" s="43"/>
      <c r="S682" s="43"/>
      <c r="T682" s="43"/>
      <c r="U682" s="43"/>
      <c r="V682" s="45"/>
      <c r="W682" s="45"/>
      <c r="X682" s="45"/>
      <c r="Y682" s="45"/>
      <c r="Z682" s="45"/>
    </row>
    <row r="683" spans="1:26" ht="15.75" customHeight="1" x14ac:dyDescent="0.25">
      <c r="A683" s="53"/>
      <c r="B683" s="60"/>
      <c r="C683" s="43"/>
      <c r="D683" s="43"/>
      <c r="E683" s="43"/>
      <c r="F683" s="43"/>
      <c r="G683" s="43"/>
      <c r="H683" s="43"/>
      <c r="I683" s="43"/>
      <c r="J683" s="61"/>
      <c r="K683" s="43"/>
      <c r="L683" s="43"/>
      <c r="M683" s="44"/>
      <c r="N683" s="43"/>
      <c r="O683" s="43"/>
      <c r="P683" s="43"/>
      <c r="Q683" s="43"/>
      <c r="R683" s="43"/>
      <c r="S683" s="43"/>
      <c r="T683" s="43"/>
      <c r="U683" s="43"/>
      <c r="V683" s="45"/>
      <c r="W683" s="45"/>
      <c r="X683" s="45"/>
      <c r="Y683" s="45"/>
      <c r="Z683" s="45"/>
    </row>
    <row r="684" spans="1:26" ht="15.75" customHeight="1" x14ac:dyDescent="0.25">
      <c r="A684" s="53"/>
      <c r="B684" s="60"/>
      <c r="C684" s="43"/>
      <c r="D684" s="43"/>
      <c r="E684" s="43"/>
      <c r="F684" s="43"/>
      <c r="G684" s="43"/>
      <c r="H684" s="43"/>
      <c r="I684" s="43"/>
      <c r="J684" s="61"/>
      <c r="K684" s="43"/>
      <c r="L684" s="43"/>
      <c r="M684" s="44"/>
      <c r="N684" s="43"/>
      <c r="O684" s="43"/>
      <c r="P684" s="43"/>
      <c r="Q684" s="43"/>
      <c r="R684" s="43"/>
      <c r="S684" s="43"/>
      <c r="T684" s="43"/>
      <c r="U684" s="43"/>
      <c r="V684" s="45"/>
      <c r="W684" s="45"/>
      <c r="X684" s="45"/>
      <c r="Y684" s="45"/>
      <c r="Z684" s="45"/>
    </row>
    <row r="685" spans="1:26" ht="15.75" customHeight="1" x14ac:dyDescent="0.25">
      <c r="A685" s="53"/>
      <c r="B685" s="60"/>
      <c r="C685" s="43"/>
      <c r="D685" s="43"/>
      <c r="E685" s="43"/>
      <c r="F685" s="43"/>
      <c r="G685" s="43"/>
      <c r="H685" s="43"/>
      <c r="I685" s="43"/>
      <c r="J685" s="61"/>
      <c r="K685" s="43"/>
      <c r="L685" s="43"/>
      <c r="M685" s="44"/>
      <c r="N685" s="43"/>
      <c r="O685" s="43"/>
      <c r="P685" s="43"/>
      <c r="Q685" s="43"/>
      <c r="R685" s="43"/>
      <c r="S685" s="43"/>
      <c r="T685" s="43"/>
      <c r="U685" s="43"/>
      <c r="V685" s="45"/>
      <c r="W685" s="45"/>
      <c r="X685" s="45"/>
      <c r="Y685" s="45"/>
      <c r="Z685" s="45"/>
    </row>
    <row r="686" spans="1:26" ht="15.75" customHeight="1" x14ac:dyDescent="0.25">
      <c r="A686" s="53"/>
      <c r="B686" s="60"/>
      <c r="C686" s="43"/>
      <c r="D686" s="43"/>
      <c r="E686" s="43"/>
      <c r="F686" s="43"/>
      <c r="G686" s="43"/>
      <c r="H686" s="43"/>
      <c r="I686" s="43"/>
      <c r="J686" s="61"/>
      <c r="K686" s="43"/>
      <c r="L686" s="43"/>
      <c r="M686" s="44"/>
      <c r="N686" s="43"/>
      <c r="O686" s="43"/>
      <c r="P686" s="43"/>
      <c r="Q686" s="43"/>
      <c r="R686" s="43"/>
      <c r="S686" s="43"/>
      <c r="T686" s="43"/>
      <c r="U686" s="43"/>
      <c r="V686" s="45"/>
      <c r="W686" s="45"/>
      <c r="X686" s="45"/>
      <c r="Y686" s="45"/>
      <c r="Z686" s="45"/>
    </row>
    <row r="687" spans="1:26" ht="15.75" customHeight="1" x14ac:dyDescent="0.25">
      <c r="A687" s="53"/>
      <c r="B687" s="60"/>
      <c r="C687" s="43"/>
      <c r="D687" s="43"/>
      <c r="E687" s="43"/>
      <c r="F687" s="43"/>
      <c r="G687" s="43"/>
      <c r="H687" s="43"/>
      <c r="I687" s="43"/>
      <c r="J687" s="61"/>
      <c r="K687" s="43"/>
      <c r="L687" s="43"/>
      <c r="M687" s="44"/>
      <c r="N687" s="43"/>
      <c r="O687" s="43"/>
      <c r="P687" s="43"/>
      <c r="Q687" s="43"/>
      <c r="R687" s="43"/>
      <c r="S687" s="43"/>
      <c r="T687" s="43"/>
      <c r="U687" s="43"/>
      <c r="V687" s="45"/>
      <c r="W687" s="45"/>
      <c r="X687" s="45"/>
      <c r="Y687" s="45"/>
      <c r="Z687" s="45"/>
    </row>
    <row r="688" spans="1:26" ht="15.75" customHeight="1" x14ac:dyDescent="0.25">
      <c r="A688" s="53"/>
      <c r="B688" s="60"/>
      <c r="C688" s="43"/>
      <c r="D688" s="43"/>
      <c r="E688" s="43"/>
      <c r="F688" s="43"/>
      <c r="G688" s="43"/>
      <c r="H688" s="43"/>
      <c r="I688" s="43"/>
      <c r="J688" s="61"/>
      <c r="K688" s="43"/>
      <c r="L688" s="43"/>
      <c r="M688" s="44"/>
      <c r="N688" s="43"/>
      <c r="O688" s="43"/>
      <c r="P688" s="43"/>
      <c r="Q688" s="43"/>
      <c r="R688" s="43"/>
      <c r="S688" s="43"/>
      <c r="T688" s="43"/>
      <c r="U688" s="43"/>
      <c r="V688" s="45"/>
      <c r="W688" s="45"/>
      <c r="X688" s="45"/>
      <c r="Y688" s="45"/>
      <c r="Z688" s="45"/>
    </row>
    <row r="689" spans="1:26" ht="15.75" customHeight="1" x14ac:dyDescent="0.25">
      <c r="A689" s="53"/>
      <c r="B689" s="60"/>
      <c r="C689" s="43"/>
      <c r="D689" s="43"/>
      <c r="E689" s="43"/>
      <c r="F689" s="43"/>
      <c r="G689" s="43"/>
      <c r="H689" s="43"/>
      <c r="I689" s="43"/>
      <c r="J689" s="61"/>
      <c r="K689" s="43"/>
      <c r="L689" s="43"/>
      <c r="M689" s="44"/>
      <c r="N689" s="43"/>
      <c r="O689" s="43"/>
      <c r="P689" s="43"/>
      <c r="Q689" s="43"/>
      <c r="R689" s="43"/>
      <c r="S689" s="43"/>
      <c r="T689" s="43"/>
      <c r="U689" s="43"/>
      <c r="V689" s="45"/>
      <c r="W689" s="45"/>
      <c r="X689" s="45"/>
      <c r="Y689" s="45"/>
      <c r="Z689" s="45"/>
    </row>
    <row r="690" spans="1:26" ht="15.75" customHeight="1" x14ac:dyDescent="0.25">
      <c r="A690" s="53"/>
      <c r="B690" s="60"/>
      <c r="C690" s="43"/>
      <c r="D690" s="43"/>
      <c r="E690" s="43"/>
      <c r="F690" s="43"/>
      <c r="G690" s="43"/>
      <c r="H690" s="43"/>
      <c r="I690" s="43"/>
      <c r="J690" s="61"/>
      <c r="K690" s="43"/>
      <c r="L690" s="43"/>
      <c r="M690" s="44"/>
      <c r="N690" s="43"/>
      <c r="O690" s="43"/>
      <c r="P690" s="43"/>
      <c r="Q690" s="43"/>
      <c r="R690" s="43"/>
      <c r="S690" s="43"/>
      <c r="T690" s="43"/>
      <c r="U690" s="43"/>
      <c r="V690" s="45"/>
      <c r="W690" s="45"/>
      <c r="X690" s="45"/>
      <c r="Y690" s="45"/>
      <c r="Z690" s="45"/>
    </row>
    <row r="691" spans="1:26" ht="15.75" customHeight="1" x14ac:dyDescent="0.25">
      <c r="A691" s="53"/>
      <c r="B691" s="60"/>
      <c r="C691" s="43"/>
      <c r="D691" s="43"/>
      <c r="E691" s="43"/>
      <c r="F691" s="43"/>
      <c r="G691" s="43"/>
      <c r="H691" s="43"/>
      <c r="I691" s="43"/>
      <c r="J691" s="61"/>
      <c r="K691" s="43"/>
      <c r="L691" s="43"/>
      <c r="M691" s="44"/>
      <c r="N691" s="43"/>
      <c r="O691" s="43"/>
      <c r="P691" s="43"/>
      <c r="Q691" s="43"/>
      <c r="R691" s="43"/>
      <c r="S691" s="43"/>
      <c r="T691" s="43"/>
      <c r="U691" s="43"/>
      <c r="V691" s="45"/>
      <c r="W691" s="45"/>
      <c r="X691" s="45"/>
      <c r="Y691" s="45"/>
      <c r="Z691" s="45"/>
    </row>
    <row r="692" spans="1:26" ht="15.75" customHeight="1" x14ac:dyDescent="0.25">
      <c r="A692" s="53"/>
      <c r="B692" s="60"/>
      <c r="C692" s="43"/>
      <c r="D692" s="43"/>
      <c r="E692" s="43"/>
      <c r="F692" s="43"/>
      <c r="G692" s="43"/>
      <c r="H692" s="43"/>
      <c r="I692" s="43"/>
      <c r="J692" s="61"/>
      <c r="K692" s="43"/>
      <c r="L692" s="43"/>
      <c r="M692" s="44"/>
      <c r="N692" s="43"/>
      <c r="O692" s="43"/>
      <c r="P692" s="43"/>
      <c r="Q692" s="43"/>
      <c r="R692" s="43"/>
      <c r="S692" s="43"/>
      <c r="T692" s="43"/>
      <c r="U692" s="43"/>
      <c r="V692" s="45"/>
      <c r="W692" s="45"/>
      <c r="X692" s="45"/>
      <c r="Y692" s="45"/>
      <c r="Z692" s="45"/>
    </row>
    <row r="693" spans="1:26" ht="15.75" customHeight="1" x14ac:dyDescent="0.25">
      <c r="A693" s="53"/>
      <c r="B693" s="60"/>
      <c r="C693" s="43"/>
      <c r="D693" s="43"/>
      <c r="E693" s="43"/>
      <c r="F693" s="43"/>
      <c r="G693" s="43"/>
      <c r="H693" s="43"/>
      <c r="I693" s="43"/>
      <c r="J693" s="61"/>
      <c r="K693" s="43"/>
      <c r="L693" s="43"/>
      <c r="M693" s="44"/>
      <c r="N693" s="43"/>
      <c r="O693" s="43"/>
      <c r="P693" s="43"/>
      <c r="Q693" s="43"/>
      <c r="R693" s="43"/>
      <c r="S693" s="43"/>
      <c r="T693" s="43"/>
      <c r="U693" s="43"/>
      <c r="V693" s="45"/>
      <c r="W693" s="45"/>
      <c r="X693" s="45"/>
      <c r="Y693" s="45"/>
      <c r="Z693" s="45"/>
    </row>
    <row r="694" spans="1:26" ht="15.75" customHeight="1" x14ac:dyDescent="0.25">
      <c r="A694" s="53"/>
      <c r="B694" s="60"/>
      <c r="C694" s="43"/>
      <c r="D694" s="43"/>
      <c r="E694" s="43"/>
      <c r="F694" s="43"/>
      <c r="G694" s="43"/>
      <c r="H694" s="43"/>
      <c r="I694" s="43"/>
      <c r="J694" s="61"/>
      <c r="K694" s="43"/>
      <c r="L694" s="43"/>
      <c r="M694" s="44"/>
      <c r="N694" s="43"/>
      <c r="O694" s="43"/>
      <c r="P694" s="43"/>
      <c r="Q694" s="43"/>
      <c r="R694" s="43"/>
      <c r="S694" s="43"/>
      <c r="T694" s="43"/>
      <c r="U694" s="43"/>
      <c r="V694" s="45"/>
      <c r="W694" s="45"/>
      <c r="X694" s="45"/>
      <c r="Y694" s="45"/>
      <c r="Z694" s="45"/>
    </row>
    <row r="695" spans="1:26" ht="15.75" customHeight="1" x14ac:dyDescent="0.25">
      <c r="A695" s="53"/>
      <c r="B695" s="60"/>
      <c r="C695" s="43"/>
      <c r="D695" s="43"/>
      <c r="E695" s="43"/>
      <c r="F695" s="43"/>
      <c r="G695" s="43"/>
      <c r="H695" s="43"/>
      <c r="I695" s="43"/>
      <c r="J695" s="61"/>
      <c r="K695" s="43"/>
      <c r="L695" s="43"/>
      <c r="M695" s="44"/>
      <c r="N695" s="43"/>
      <c r="O695" s="43"/>
      <c r="P695" s="43"/>
      <c r="Q695" s="43"/>
      <c r="R695" s="43"/>
      <c r="S695" s="43"/>
      <c r="T695" s="43"/>
      <c r="U695" s="43"/>
      <c r="V695" s="45"/>
      <c r="W695" s="45"/>
      <c r="X695" s="45"/>
      <c r="Y695" s="45"/>
      <c r="Z695" s="45"/>
    </row>
    <row r="696" spans="1:26" ht="15.75" customHeight="1" x14ac:dyDescent="0.25">
      <c r="A696" s="53"/>
      <c r="B696" s="60"/>
      <c r="C696" s="43"/>
      <c r="D696" s="43"/>
      <c r="E696" s="43"/>
      <c r="F696" s="43"/>
      <c r="G696" s="43"/>
      <c r="H696" s="43"/>
      <c r="I696" s="43"/>
      <c r="J696" s="61"/>
      <c r="K696" s="43"/>
      <c r="L696" s="43"/>
      <c r="M696" s="44"/>
      <c r="N696" s="43"/>
      <c r="O696" s="43"/>
      <c r="P696" s="43"/>
      <c r="Q696" s="43"/>
      <c r="R696" s="43"/>
      <c r="S696" s="43"/>
      <c r="T696" s="43"/>
      <c r="U696" s="43"/>
      <c r="V696" s="45"/>
      <c r="W696" s="45"/>
      <c r="X696" s="45"/>
      <c r="Y696" s="45"/>
      <c r="Z696" s="45"/>
    </row>
    <row r="697" spans="1:26" ht="15.75" customHeight="1" x14ac:dyDescent="0.25">
      <c r="A697" s="53"/>
      <c r="B697" s="60"/>
      <c r="C697" s="43"/>
      <c r="D697" s="43"/>
      <c r="E697" s="43"/>
      <c r="F697" s="43"/>
      <c r="G697" s="43"/>
      <c r="H697" s="43"/>
      <c r="I697" s="43"/>
      <c r="J697" s="61"/>
      <c r="K697" s="43"/>
      <c r="L697" s="43"/>
      <c r="M697" s="44"/>
      <c r="N697" s="43"/>
      <c r="O697" s="43"/>
      <c r="P697" s="43"/>
      <c r="Q697" s="43"/>
      <c r="R697" s="43"/>
      <c r="S697" s="43"/>
      <c r="T697" s="43"/>
      <c r="U697" s="43"/>
      <c r="V697" s="45"/>
      <c r="W697" s="45"/>
      <c r="X697" s="45"/>
      <c r="Y697" s="45"/>
      <c r="Z697" s="45"/>
    </row>
    <row r="698" spans="1:26" ht="15.75" customHeight="1" x14ac:dyDescent="0.25">
      <c r="A698" s="53"/>
      <c r="B698" s="60"/>
      <c r="C698" s="43"/>
      <c r="D698" s="43"/>
      <c r="E698" s="43"/>
      <c r="F698" s="43"/>
      <c r="G698" s="43"/>
      <c r="H698" s="43"/>
      <c r="I698" s="43"/>
      <c r="J698" s="61"/>
      <c r="K698" s="43"/>
      <c r="L698" s="43"/>
      <c r="M698" s="44"/>
      <c r="N698" s="43"/>
      <c r="O698" s="43"/>
      <c r="P698" s="43"/>
      <c r="Q698" s="43"/>
      <c r="R698" s="43"/>
      <c r="S698" s="43"/>
      <c r="T698" s="43"/>
      <c r="U698" s="43"/>
      <c r="V698" s="45"/>
      <c r="W698" s="45"/>
      <c r="X698" s="45"/>
      <c r="Y698" s="45"/>
      <c r="Z698" s="45"/>
    </row>
    <row r="699" spans="1:26" ht="15.75" customHeight="1" x14ac:dyDescent="0.25">
      <c r="A699" s="53"/>
      <c r="B699" s="60"/>
      <c r="C699" s="43"/>
      <c r="D699" s="43"/>
      <c r="E699" s="43"/>
      <c r="F699" s="43"/>
      <c r="G699" s="43"/>
      <c r="H699" s="43"/>
      <c r="I699" s="43"/>
      <c r="J699" s="61"/>
      <c r="K699" s="43"/>
      <c r="L699" s="43"/>
      <c r="M699" s="44"/>
      <c r="N699" s="43"/>
      <c r="O699" s="43"/>
      <c r="P699" s="43"/>
      <c r="Q699" s="43"/>
      <c r="R699" s="43"/>
      <c r="S699" s="43"/>
      <c r="T699" s="43"/>
      <c r="U699" s="43"/>
      <c r="V699" s="45"/>
      <c r="W699" s="45"/>
      <c r="X699" s="45"/>
      <c r="Y699" s="45"/>
      <c r="Z699" s="45"/>
    </row>
    <row r="700" spans="1:26" ht="15.75" customHeight="1" x14ac:dyDescent="0.25">
      <c r="A700" s="53"/>
      <c r="B700" s="60"/>
      <c r="C700" s="43"/>
      <c r="D700" s="43"/>
      <c r="E700" s="43"/>
      <c r="F700" s="43"/>
      <c r="G700" s="43"/>
      <c r="H700" s="43"/>
      <c r="I700" s="43"/>
      <c r="J700" s="61"/>
      <c r="K700" s="43"/>
      <c r="L700" s="43"/>
      <c r="M700" s="44"/>
      <c r="N700" s="43"/>
      <c r="O700" s="43"/>
      <c r="P700" s="43"/>
      <c r="Q700" s="43"/>
      <c r="R700" s="43"/>
      <c r="S700" s="43"/>
      <c r="T700" s="43"/>
      <c r="U700" s="43"/>
      <c r="V700" s="45"/>
      <c r="W700" s="45"/>
      <c r="X700" s="45"/>
      <c r="Y700" s="45"/>
      <c r="Z700" s="45"/>
    </row>
    <row r="701" spans="1:26" ht="15.75" customHeight="1" x14ac:dyDescent="0.25">
      <c r="A701" s="53"/>
      <c r="B701" s="60"/>
      <c r="C701" s="43"/>
      <c r="D701" s="43"/>
      <c r="E701" s="43"/>
      <c r="F701" s="43"/>
      <c r="G701" s="43"/>
      <c r="H701" s="43"/>
      <c r="I701" s="43"/>
      <c r="J701" s="61"/>
      <c r="K701" s="43"/>
      <c r="L701" s="43"/>
      <c r="M701" s="44"/>
      <c r="N701" s="43"/>
      <c r="O701" s="43"/>
      <c r="P701" s="43"/>
      <c r="Q701" s="43"/>
      <c r="R701" s="43"/>
      <c r="S701" s="43"/>
      <c r="T701" s="43"/>
      <c r="U701" s="43"/>
      <c r="V701" s="45"/>
      <c r="W701" s="45"/>
      <c r="X701" s="45"/>
      <c r="Y701" s="45"/>
      <c r="Z701" s="45"/>
    </row>
    <row r="702" spans="1:26" ht="15.75" customHeight="1" x14ac:dyDescent="0.25">
      <c r="A702" s="53"/>
      <c r="B702" s="60"/>
      <c r="C702" s="43"/>
      <c r="D702" s="43"/>
      <c r="E702" s="43"/>
      <c r="F702" s="43"/>
      <c r="G702" s="43"/>
      <c r="H702" s="43"/>
      <c r="I702" s="43"/>
      <c r="J702" s="61"/>
      <c r="K702" s="43"/>
      <c r="L702" s="43"/>
      <c r="M702" s="44"/>
      <c r="N702" s="43"/>
      <c r="O702" s="43"/>
      <c r="P702" s="43"/>
      <c r="Q702" s="43"/>
      <c r="R702" s="43"/>
      <c r="S702" s="43"/>
      <c r="T702" s="43"/>
      <c r="U702" s="43"/>
      <c r="V702" s="45"/>
      <c r="W702" s="45"/>
      <c r="X702" s="45"/>
      <c r="Y702" s="45"/>
      <c r="Z702" s="45"/>
    </row>
    <row r="703" spans="1:26" ht="15.75" customHeight="1" x14ac:dyDescent="0.25">
      <c r="A703" s="53"/>
      <c r="B703" s="60"/>
      <c r="C703" s="43"/>
      <c r="D703" s="43"/>
      <c r="E703" s="43"/>
      <c r="F703" s="43"/>
      <c r="G703" s="43"/>
      <c r="H703" s="43"/>
      <c r="I703" s="43"/>
      <c r="J703" s="61"/>
      <c r="K703" s="43"/>
      <c r="L703" s="43"/>
      <c r="M703" s="44"/>
      <c r="N703" s="43"/>
      <c r="O703" s="43"/>
      <c r="P703" s="43"/>
      <c r="Q703" s="43"/>
      <c r="R703" s="43"/>
      <c r="S703" s="43"/>
      <c r="T703" s="43"/>
      <c r="U703" s="43"/>
      <c r="V703" s="45"/>
      <c r="W703" s="45"/>
      <c r="X703" s="45"/>
      <c r="Y703" s="45"/>
      <c r="Z703" s="45"/>
    </row>
    <row r="704" spans="1:26" ht="15.75" customHeight="1" x14ac:dyDescent="0.25">
      <c r="A704" s="53"/>
      <c r="B704" s="60"/>
      <c r="C704" s="43"/>
      <c r="D704" s="43"/>
      <c r="E704" s="43"/>
      <c r="F704" s="43"/>
      <c r="G704" s="43"/>
      <c r="H704" s="43"/>
      <c r="I704" s="43"/>
      <c r="J704" s="61"/>
      <c r="K704" s="43"/>
      <c r="L704" s="43"/>
      <c r="M704" s="44"/>
      <c r="N704" s="43"/>
      <c r="O704" s="43"/>
      <c r="P704" s="43"/>
      <c r="Q704" s="43"/>
      <c r="R704" s="43"/>
      <c r="S704" s="43"/>
      <c r="T704" s="43"/>
      <c r="U704" s="43"/>
      <c r="V704" s="45"/>
      <c r="W704" s="45"/>
      <c r="X704" s="45"/>
      <c r="Y704" s="45"/>
      <c r="Z704" s="45"/>
    </row>
    <row r="705" spans="1:26" ht="15.75" customHeight="1" x14ac:dyDescent="0.25">
      <c r="A705" s="53"/>
      <c r="B705" s="60"/>
      <c r="C705" s="43"/>
      <c r="D705" s="43"/>
      <c r="E705" s="43"/>
      <c r="F705" s="43"/>
      <c r="G705" s="43"/>
      <c r="H705" s="43"/>
      <c r="I705" s="43"/>
      <c r="J705" s="61"/>
      <c r="K705" s="43"/>
      <c r="L705" s="43"/>
      <c r="M705" s="44"/>
      <c r="N705" s="43"/>
      <c r="O705" s="43"/>
      <c r="P705" s="43"/>
      <c r="Q705" s="43"/>
      <c r="R705" s="43"/>
      <c r="S705" s="43"/>
      <c r="T705" s="43"/>
      <c r="U705" s="43"/>
      <c r="V705" s="45"/>
      <c r="W705" s="45"/>
      <c r="X705" s="45"/>
      <c r="Y705" s="45"/>
      <c r="Z705" s="45"/>
    </row>
    <row r="706" spans="1:26" ht="15.75" customHeight="1" x14ac:dyDescent="0.25">
      <c r="A706" s="53"/>
      <c r="B706" s="60"/>
      <c r="C706" s="43"/>
      <c r="D706" s="43"/>
      <c r="E706" s="43"/>
      <c r="F706" s="43"/>
      <c r="G706" s="43"/>
      <c r="H706" s="43"/>
      <c r="I706" s="43"/>
      <c r="J706" s="61"/>
      <c r="K706" s="43"/>
      <c r="L706" s="43"/>
      <c r="M706" s="44"/>
      <c r="N706" s="43"/>
      <c r="O706" s="43"/>
      <c r="P706" s="43"/>
      <c r="Q706" s="43"/>
      <c r="R706" s="43"/>
      <c r="S706" s="43"/>
      <c r="T706" s="43"/>
      <c r="U706" s="43"/>
      <c r="V706" s="45"/>
      <c r="W706" s="45"/>
      <c r="X706" s="45"/>
      <c r="Y706" s="45"/>
      <c r="Z706" s="45"/>
    </row>
    <row r="707" spans="1:26" ht="15.75" customHeight="1" x14ac:dyDescent="0.25">
      <c r="A707" s="53"/>
      <c r="B707" s="60"/>
      <c r="C707" s="43"/>
      <c r="D707" s="43"/>
      <c r="E707" s="43"/>
      <c r="F707" s="43"/>
      <c r="G707" s="43"/>
      <c r="H707" s="43"/>
      <c r="I707" s="43"/>
      <c r="J707" s="61"/>
      <c r="K707" s="43"/>
      <c r="L707" s="43"/>
      <c r="M707" s="44"/>
      <c r="N707" s="43"/>
      <c r="O707" s="43"/>
      <c r="P707" s="43"/>
      <c r="Q707" s="43"/>
      <c r="R707" s="43"/>
      <c r="S707" s="43"/>
      <c r="T707" s="43"/>
      <c r="U707" s="43"/>
      <c r="V707" s="45"/>
      <c r="W707" s="45"/>
      <c r="X707" s="45"/>
      <c r="Y707" s="45"/>
      <c r="Z707" s="45"/>
    </row>
    <row r="708" spans="1:26" ht="15.75" customHeight="1" x14ac:dyDescent="0.25">
      <c r="A708" s="53"/>
      <c r="B708" s="60"/>
      <c r="C708" s="43"/>
      <c r="D708" s="43"/>
      <c r="E708" s="43"/>
      <c r="F708" s="43"/>
      <c r="G708" s="43"/>
      <c r="H708" s="43"/>
      <c r="I708" s="43"/>
      <c r="J708" s="61"/>
      <c r="K708" s="43"/>
      <c r="L708" s="43"/>
      <c r="M708" s="44"/>
      <c r="N708" s="43"/>
      <c r="O708" s="43"/>
      <c r="P708" s="43"/>
      <c r="Q708" s="43"/>
      <c r="R708" s="43"/>
      <c r="S708" s="43"/>
      <c r="T708" s="43"/>
      <c r="U708" s="43"/>
      <c r="V708" s="45"/>
      <c r="W708" s="45"/>
      <c r="X708" s="45"/>
      <c r="Y708" s="45"/>
      <c r="Z708" s="45"/>
    </row>
    <row r="709" spans="1:26" ht="15.75" customHeight="1" x14ac:dyDescent="0.25">
      <c r="A709" s="53"/>
      <c r="B709" s="60"/>
      <c r="C709" s="43"/>
      <c r="D709" s="43"/>
      <c r="E709" s="43"/>
      <c r="F709" s="43"/>
      <c r="G709" s="43"/>
      <c r="H709" s="43"/>
      <c r="I709" s="43"/>
      <c r="J709" s="61"/>
      <c r="K709" s="43"/>
      <c r="L709" s="43"/>
      <c r="M709" s="44"/>
      <c r="N709" s="43"/>
      <c r="O709" s="43"/>
      <c r="P709" s="43"/>
      <c r="Q709" s="43"/>
      <c r="R709" s="43"/>
      <c r="S709" s="43"/>
      <c r="T709" s="43"/>
      <c r="U709" s="43"/>
      <c r="V709" s="45"/>
      <c r="W709" s="45"/>
      <c r="X709" s="45"/>
      <c r="Y709" s="45"/>
      <c r="Z709" s="45"/>
    </row>
    <row r="710" spans="1:26" ht="15.75" customHeight="1" x14ac:dyDescent="0.25">
      <c r="A710" s="53"/>
      <c r="B710" s="60"/>
      <c r="C710" s="43"/>
      <c r="D710" s="43"/>
      <c r="E710" s="43"/>
      <c r="F710" s="43"/>
      <c r="G710" s="43"/>
      <c r="H710" s="43"/>
      <c r="I710" s="43"/>
      <c r="J710" s="61"/>
      <c r="K710" s="43"/>
      <c r="L710" s="43"/>
      <c r="M710" s="44"/>
      <c r="N710" s="43"/>
      <c r="O710" s="43"/>
      <c r="P710" s="43"/>
      <c r="Q710" s="43"/>
      <c r="R710" s="43"/>
      <c r="S710" s="43"/>
      <c r="T710" s="43"/>
      <c r="U710" s="43"/>
      <c r="V710" s="45"/>
      <c r="W710" s="45"/>
      <c r="X710" s="45"/>
      <c r="Y710" s="45"/>
      <c r="Z710" s="45"/>
    </row>
    <row r="711" spans="1:26" ht="15.75" customHeight="1" x14ac:dyDescent="0.25">
      <c r="A711" s="53"/>
      <c r="B711" s="60"/>
      <c r="C711" s="43"/>
      <c r="D711" s="43"/>
      <c r="E711" s="43"/>
      <c r="F711" s="43"/>
      <c r="G711" s="43"/>
      <c r="H711" s="43"/>
      <c r="I711" s="43"/>
      <c r="J711" s="61"/>
      <c r="K711" s="43"/>
      <c r="L711" s="43"/>
      <c r="M711" s="44"/>
      <c r="N711" s="43"/>
      <c r="O711" s="43"/>
      <c r="P711" s="43"/>
      <c r="Q711" s="43"/>
      <c r="R711" s="43"/>
      <c r="S711" s="43"/>
      <c r="T711" s="43"/>
      <c r="U711" s="43"/>
      <c r="V711" s="45"/>
      <c r="W711" s="45"/>
      <c r="X711" s="45"/>
      <c r="Y711" s="45"/>
      <c r="Z711" s="45"/>
    </row>
    <row r="712" spans="1:26" ht="15.75" customHeight="1" x14ac:dyDescent="0.25">
      <c r="A712" s="53"/>
      <c r="B712" s="60"/>
      <c r="C712" s="43"/>
      <c r="D712" s="43"/>
      <c r="E712" s="43"/>
      <c r="F712" s="43"/>
      <c r="G712" s="43"/>
      <c r="H712" s="43"/>
      <c r="I712" s="43"/>
      <c r="J712" s="61"/>
      <c r="K712" s="43"/>
      <c r="L712" s="43"/>
      <c r="M712" s="44"/>
      <c r="N712" s="43"/>
      <c r="O712" s="43"/>
      <c r="P712" s="43"/>
      <c r="Q712" s="43"/>
      <c r="R712" s="43"/>
      <c r="S712" s="43"/>
      <c r="T712" s="43"/>
      <c r="U712" s="43"/>
      <c r="V712" s="45"/>
      <c r="W712" s="45"/>
      <c r="X712" s="45"/>
      <c r="Y712" s="45"/>
      <c r="Z712" s="45"/>
    </row>
    <row r="713" spans="1:26" ht="15.75" customHeight="1" x14ac:dyDescent="0.25">
      <c r="A713" s="53"/>
      <c r="B713" s="60"/>
      <c r="C713" s="43"/>
      <c r="D713" s="43"/>
      <c r="E713" s="43"/>
      <c r="F713" s="43"/>
      <c r="G713" s="43"/>
      <c r="H713" s="43"/>
      <c r="I713" s="43"/>
      <c r="J713" s="61"/>
      <c r="K713" s="43"/>
      <c r="L713" s="43"/>
      <c r="M713" s="44"/>
      <c r="N713" s="43"/>
      <c r="O713" s="43"/>
      <c r="P713" s="43"/>
      <c r="Q713" s="43"/>
      <c r="R713" s="43"/>
      <c r="S713" s="43"/>
      <c r="T713" s="43"/>
      <c r="U713" s="43"/>
      <c r="V713" s="45"/>
      <c r="W713" s="45"/>
      <c r="X713" s="45"/>
      <c r="Y713" s="45"/>
      <c r="Z713" s="45"/>
    </row>
    <row r="714" spans="1:26" ht="15.75" customHeight="1" x14ac:dyDescent="0.25">
      <c r="A714" s="53"/>
      <c r="B714" s="60"/>
      <c r="C714" s="43"/>
      <c r="D714" s="43"/>
      <c r="E714" s="43"/>
      <c r="F714" s="43"/>
      <c r="G714" s="43"/>
      <c r="H714" s="43"/>
      <c r="I714" s="43"/>
      <c r="J714" s="61"/>
      <c r="K714" s="43"/>
      <c r="L714" s="43"/>
      <c r="M714" s="44"/>
      <c r="N714" s="43"/>
      <c r="O714" s="43"/>
      <c r="P714" s="43"/>
      <c r="Q714" s="43"/>
      <c r="R714" s="43"/>
      <c r="S714" s="43"/>
      <c r="T714" s="43"/>
      <c r="U714" s="43"/>
      <c r="V714" s="45"/>
      <c r="W714" s="45"/>
      <c r="X714" s="45"/>
      <c r="Y714" s="45"/>
      <c r="Z714" s="45"/>
    </row>
    <row r="715" spans="1:26" ht="15.75" customHeight="1" x14ac:dyDescent="0.25">
      <c r="A715" s="53"/>
      <c r="B715" s="60"/>
      <c r="C715" s="43"/>
      <c r="D715" s="43"/>
      <c r="E715" s="43"/>
      <c r="F715" s="43"/>
      <c r="G715" s="43"/>
      <c r="H715" s="43"/>
      <c r="I715" s="43"/>
      <c r="J715" s="61"/>
      <c r="K715" s="43"/>
      <c r="L715" s="43"/>
      <c r="M715" s="44"/>
      <c r="N715" s="43"/>
      <c r="O715" s="43"/>
      <c r="P715" s="43"/>
      <c r="Q715" s="43"/>
      <c r="R715" s="43"/>
      <c r="S715" s="43"/>
      <c r="T715" s="43"/>
      <c r="U715" s="43"/>
      <c r="V715" s="45"/>
      <c r="W715" s="45"/>
      <c r="X715" s="45"/>
      <c r="Y715" s="45"/>
      <c r="Z715" s="45"/>
    </row>
    <row r="716" spans="1:26" ht="15.75" customHeight="1" x14ac:dyDescent="0.25">
      <c r="A716" s="53"/>
      <c r="B716" s="60"/>
      <c r="C716" s="43"/>
      <c r="D716" s="43"/>
      <c r="E716" s="43"/>
      <c r="F716" s="43"/>
      <c r="G716" s="43"/>
      <c r="H716" s="43"/>
      <c r="I716" s="43"/>
      <c r="J716" s="61"/>
      <c r="K716" s="43"/>
      <c r="L716" s="43"/>
      <c r="M716" s="44"/>
      <c r="N716" s="43"/>
      <c r="O716" s="43"/>
      <c r="P716" s="43"/>
      <c r="Q716" s="43"/>
      <c r="R716" s="43"/>
      <c r="S716" s="43"/>
      <c r="T716" s="43"/>
      <c r="U716" s="43"/>
      <c r="V716" s="45"/>
      <c r="W716" s="45"/>
      <c r="X716" s="45"/>
      <c r="Y716" s="45"/>
      <c r="Z716" s="45"/>
    </row>
    <row r="717" spans="1:26" ht="15.75" customHeight="1" x14ac:dyDescent="0.25">
      <c r="A717" s="53"/>
      <c r="B717" s="60"/>
      <c r="C717" s="43"/>
      <c r="D717" s="43"/>
      <c r="E717" s="43"/>
      <c r="F717" s="43"/>
      <c r="G717" s="43"/>
      <c r="H717" s="43"/>
      <c r="I717" s="43"/>
      <c r="J717" s="61"/>
      <c r="K717" s="43"/>
      <c r="L717" s="43"/>
      <c r="M717" s="44"/>
      <c r="N717" s="43"/>
      <c r="O717" s="43"/>
      <c r="P717" s="43"/>
      <c r="Q717" s="43"/>
      <c r="R717" s="43"/>
      <c r="S717" s="43"/>
      <c r="T717" s="43"/>
      <c r="U717" s="43"/>
      <c r="V717" s="45"/>
      <c r="W717" s="45"/>
      <c r="X717" s="45"/>
      <c r="Y717" s="45"/>
      <c r="Z717" s="45"/>
    </row>
    <row r="718" spans="1:26" ht="15.75" customHeight="1" x14ac:dyDescent="0.25">
      <c r="A718" s="53"/>
      <c r="B718" s="60"/>
      <c r="C718" s="43"/>
      <c r="D718" s="43"/>
      <c r="E718" s="43"/>
      <c r="F718" s="43"/>
      <c r="G718" s="43"/>
      <c r="H718" s="43"/>
      <c r="I718" s="43"/>
      <c r="J718" s="61"/>
      <c r="K718" s="43"/>
      <c r="L718" s="43"/>
      <c r="M718" s="44"/>
      <c r="N718" s="43"/>
      <c r="O718" s="43"/>
      <c r="P718" s="43"/>
      <c r="Q718" s="43"/>
      <c r="R718" s="43"/>
      <c r="S718" s="43"/>
      <c r="T718" s="43"/>
      <c r="U718" s="43"/>
      <c r="V718" s="45"/>
      <c r="W718" s="45"/>
      <c r="X718" s="45"/>
      <c r="Y718" s="45"/>
      <c r="Z718" s="45"/>
    </row>
    <row r="719" spans="1:26" ht="15.75" customHeight="1" x14ac:dyDescent="0.25">
      <c r="A719" s="53"/>
      <c r="B719" s="60"/>
      <c r="C719" s="43"/>
      <c r="D719" s="43"/>
      <c r="E719" s="43"/>
      <c r="F719" s="43"/>
      <c r="G719" s="43"/>
      <c r="H719" s="43"/>
      <c r="I719" s="43"/>
      <c r="J719" s="61"/>
      <c r="K719" s="43"/>
      <c r="L719" s="43"/>
      <c r="M719" s="44"/>
      <c r="N719" s="43"/>
      <c r="O719" s="43"/>
      <c r="P719" s="43"/>
      <c r="Q719" s="43"/>
      <c r="R719" s="43"/>
      <c r="S719" s="43"/>
      <c r="T719" s="43"/>
      <c r="U719" s="43"/>
      <c r="V719" s="45"/>
      <c r="W719" s="45"/>
      <c r="X719" s="45"/>
      <c r="Y719" s="45"/>
      <c r="Z719" s="45"/>
    </row>
    <row r="720" spans="1:26" ht="15.75" customHeight="1" x14ac:dyDescent="0.25">
      <c r="A720" s="53"/>
      <c r="B720" s="60"/>
      <c r="C720" s="43"/>
      <c r="D720" s="43"/>
      <c r="E720" s="43"/>
      <c r="F720" s="43"/>
      <c r="G720" s="43"/>
      <c r="H720" s="43"/>
      <c r="I720" s="43"/>
      <c r="J720" s="61"/>
      <c r="K720" s="43"/>
      <c r="L720" s="43"/>
      <c r="M720" s="44"/>
      <c r="N720" s="43"/>
      <c r="O720" s="43"/>
      <c r="P720" s="43"/>
      <c r="Q720" s="43"/>
      <c r="R720" s="43"/>
      <c r="S720" s="43"/>
      <c r="T720" s="43"/>
      <c r="U720" s="43"/>
      <c r="V720" s="45"/>
      <c r="W720" s="45"/>
      <c r="X720" s="45"/>
      <c r="Y720" s="45"/>
      <c r="Z720" s="45"/>
    </row>
    <row r="721" spans="1:26" ht="15.75" customHeight="1" x14ac:dyDescent="0.25">
      <c r="A721" s="53"/>
      <c r="B721" s="60"/>
      <c r="C721" s="43"/>
      <c r="D721" s="43"/>
      <c r="E721" s="43"/>
      <c r="F721" s="43"/>
      <c r="G721" s="43"/>
      <c r="H721" s="43"/>
      <c r="I721" s="43"/>
      <c r="J721" s="61"/>
      <c r="K721" s="43"/>
      <c r="L721" s="43"/>
      <c r="M721" s="44"/>
      <c r="N721" s="43"/>
      <c r="O721" s="43"/>
      <c r="P721" s="43"/>
      <c r="Q721" s="43"/>
      <c r="R721" s="43"/>
      <c r="S721" s="43"/>
      <c r="T721" s="43"/>
      <c r="U721" s="43"/>
      <c r="V721" s="45"/>
      <c r="W721" s="45"/>
      <c r="X721" s="45"/>
      <c r="Y721" s="45"/>
      <c r="Z721" s="45"/>
    </row>
    <row r="722" spans="1:26" ht="15.75" customHeight="1" x14ac:dyDescent="0.25">
      <c r="A722" s="53"/>
      <c r="B722" s="60"/>
      <c r="C722" s="43"/>
      <c r="D722" s="43"/>
      <c r="E722" s="43"/>
      <c r="F722" s="43"/>
      <c r="G722" s="43"/>
      <c r="H722" s="43"/>
      <c r="I722" s="43"/>
      <c r="J722" s="61"/>
      <c r="K722" s="43"/>
      <c r="L722" s="43"/>
      <c r="M722" s="44"/>
      <c r="N722" s="43"/>
      <c r="O722" s="43"/>
      <c r="P722" s="43"/>
      <c r="Q722" s="43"/>
      <c r="R722" s="43"/>
      <c r="S722" s="43"/>
      <c r="T722" s="43"/>
      <c r="U722" s="43"/>
      <c r="V722" s="45"/>
      <c r="W722" s="45"/>
      <c r="X722" s="45"/>
      <c r="Y722" s="45"/>
      <c r="Z722" s="45"/>
    </row>
    <row r="723" spans="1:26" ht="15.75" customHeight="1" x14ac:dyDescent="0.25">
      <c r="A723" s="53"/>
      <c r="B723" s="60"/>
      <c r="C723" s="43"/>
      <c r="D723" s="43"/>
      <c r="E723" s="43"/>
      <c r="F723" s="43"/>
      <c r="G723" s="43"/>
      <c r="H723" s="43"/>
      <c r="I723" s="43"/>
      <c r="J723" s="61"/>
      <c r="K723" s="43"/>
      <c r="L723" s="43"/>
      <c r="M723" s="44"/>
      <c r="N723" s="43"/>
      <c r="O723" s="43"/>
      <c r="P723" s="43"/>
      <c r="Q723" s="43"/>
      <c r="R723" s="43"/>
      <c r="S723" s="43"/>
      <c r="T723" s="43"/>
      <c r="U723" s="43"/>
      <c r="V723" s="45"/>
      <c r="W723" s="45"/>
      <c r="X723" s="45"/>
      <c r="Y723" s="45"/>
      <c r="Z723" s="45"/>
    </row>
    <row r="724" spans="1:26" ht="15.75" customHeight="1" x14ac:dyDescent="0.25">
      <c r="A724" s="53"/>
      <c r="B724" s="60"/>
      <c r="C724" s="43"/>
      <c r="D724" s="43"/>
      <c r="E724" s="43"/>
      <c r="F724" s="43"/>
      <c r="G724" s="43"/>
      <c r="H724" s="43"/>
      <c r="I724" s="43"/>
      <c r="J724" s="61"/>
      <c r="K724" s="43"/>
      <c r="L724" s="43"/>
      <c r="M724" s="44"/>
      <c r="N724" s="43"/>
      <c r="O724" s="43"/>
      <c r="P724" s="43"/>
      <c r="Q724" s="43"/>
      <c r="R724" s="43"/>
      <c r="S724" s="43"/>
      <c r="T724" s="43"/>
      <c r="U724" s="43"/>
      <c r="V724" s="45"/>
      <c r="W724" s="45"/>
      <c r="X724" s="45"/>
      <c r="Y724" s="45"/>
      <c r="Z724" s="45"/>
    </row>
    <row r="725" spans="1:26" ht="15.75" customHeight="1" x14ac:dyDescent="0.25">
      <c r="A725" s="53"/>
      <c r="B725" s="60"/>
      <c r="C725" s="43"/>
      <c r="D725" s="43"/>
      <c r="E725" s="43"/>
      <c r="F725" s="43"/>
      <c r="G725" s="43"/>
      <c r="H725" s="43"/>
      <c r="I725" s="43"/>
      <c r="J725" s="61"/>
      <c r="K725" s="43"/>
      <c r="L725" s="43"/>
      <c r="M725" s="44"/>
      <c r="N725" s="43"/>
      <c r="O725" s="43"/>
      <c r="P725" s="43"/>
      <c r="Q725" s="43"/>
      <c r="R725" s="43"/>
      <c r="S725" s="43"/>
      <c r="T725" s="43"/>
      <c r="U725" s="43"/>
      <c r="V725" s="45"/>
      <c r="W725" s="45"/>
      <c r="X725" s="45"/>
      <c r="Y725" s="45"/>
      <c r="Z725" s="45"/>
    </row>
    <row r="726" spans="1:26" ht="15.75" customHeight="1" x14ac:dyDescent="0.25">
      <c r="A726" s="53"/>
      <c r="B726" s="60"/>
      <c r="C726" s="43"/>
      <c r="D726" s="43"/>
      <c r="E726" s="43"/>
      <c r="F726" s="43"/>
      <c r="G726" s="43"/>
      <c r="H726" s="43"/>
      <c r="I726" s="43"/>
      <c r="J726" s="61"/>
      <c r="K726" s="43"/>
      <c r="L726" s="43"/>
      <c r="M726" s="44"/>
      <c r="N726" s="43"/>
      <c r="O726" s="43"/>
      <c r="P726" s="43"/>
      <c r="Q726" s="43"/>
      <c r="R726" s="43"/>
      <c r="S726" s="43"/>
      <c r="T726" s="43"/>
      <c r="U726" s="43"/>
      <c r="V726" s="45"/>
      <c r="W726" s="45"/>
      <c r="X726" s="45"/>
      <c r="Y726" s="45"/>
      <c r="Z726" s="45"/>
    </row>
    <row r="727" spans="1:26" ht="15.75" customHeight="1" x14ac:dyDescent="0.25">
      <c r="A727" s="53"/>
      <c r="B727" s="60"/>
      <c r="C727" s="43"/>
      <c r="D727" s="43"/>
      <c r="E727" s="43"/>
      <c r="F727" s="43"/>
      <c r="G727" s="43"/>
      <c r="H727" s="43"/>
      <c r="I727" s="43"/>
      <c r="J727" s="61"/>
      <c r="K727" s="43"/>
      <c r="L727" s="43"/>
      <c r="M727" s="44"/>
      <c r="N727" s="43"/>
      <c r="O727" s="43"/>
      <c r="P727" s="43"/>
      <c r="Q727" s="43"/>
      <c r="R727" s="43"/>
      <c r="S727" s="43"/>
      <c r="T727" s="43"/>
      <c r="U727" s="43"/>
      <c r="V727" s="45"/>
      <c r="W727" s="45"/>
      <c r="X727" s="45"/>
      <c r="Y727" s="45"/>
      <c r="Z727" s="45"/>
    </row>
    <row r="728" spans="1:26" ht="15.75" customHeight="1" x14ac:dyDescent="0.25">
      <c r="A728" s="53"/>
      <c r="B728" s="60"/>
      <c r="C728" s="43"/>
      <c r="D728" s="43"/>
      <c r="E728" s="43"/>
      <c r="F728" s="43"/>
      <c r="G728" s="43"/>
      <c r="H728" s="43"/>
      <c r="I728" s="43"/>
      <c r="J728" s="61"/>
      <c r="K728" s="43"/>
      <c r="L728" s="43"/>
      <c r="M728" s="44"/>
      <c r="N728" s="43"/>
      <c r="O728" s="43"/>
      <c r="P728" s="43"/>
      <c r="Q728" s="43"/>
      <c r="R728" s="43"/>
      <c r="S728" s="43"/>
      <c r="T728" s="43"/>
      <c r="U728" s="43"/>
      <c r="V728" s="45"/>
      <c r="W728" s="45"/>
      <c r="X728" s="45"/>
      <c r="Y728" s="45"/>
      <c r="Z728" s="45"/>
    </row>
    <row r="729" spans="1:26" ht="15.75" customHeight="1" x14ac:dyDescent="0.25">
      <c r="A729" s="53"/>
      <c r="B729" s="60"/>
      <c r="C729" s="43"/>
      <c r="D729" s="43"/>
      <c r="E729" s="43"/>
      <c r="F729" s="43"/>
      <c r="G729" s="43"/>
      <c r="H729" s="43"/>
      <c r="I729" s="43"/>
      <c r="J729" s="61"/>
      <c r="K729" s="43"/>
      <c r="L729" s="43"/>
      <c r="M729" s="44"/>
      <c r="N729" s="43"/>
      <c r="O729" s="43"/>
      <c r="P729" s="43"/>
      <c r="Q729" s="43"/>
      <c r="R729" s="43"/>
      <c r="S729" s="43"/>
      <c r="T729" s="43"/>
      <c r="U729" s="43"/>
      <c r="V729" s="45"/>
      <c r="W729" s="45"/>
      <c r="X729" s="45"/>
      <c r="Y729" s="45"/>
      <c r="Z729" s="45"/>
    </row>
    <row r="730" spans="1:26" ht="15.75" customHeight="1" x14ac:dyDescent="0.25">
      <c r="A730" s="53"/>
      <c r="B730" s="60"/>
      <c r="C730" s="43"/>
      <c r="D730" s="43"/>
      <c r="E730" s="43"/>
      <c r="F730" s="43"/>
      <c r="G730" s="43"/>
      <c r="H730" s="43"/>
      <c r="I730" s="43"/>
      <c r="J730" s="61"/>
      <c r="K730" s="43"/>
      <c r="L730" s="43"/>
      <c r="M730" s="44"/>
      <c r="N730" s="43"/>
      <c r="O730" s="43"/>
      <c r="P730" s="43"/>
      <c r="Q730" s="43"/>
      <c r="R730" s="43"/>
      <c r="S730" s="43"/>
      <c r="T730" s="43"/>
      <c r="U730" s="43"/>
      <c r="V730" s="45"/>
      <c r="W730" s="45"/>
      <c r="X730" s="45"/>
      <c r="Y730" s="45"/>
      <c r="Z730" s="45"/>
    </row>
    <row r="731" spans="1:26" ht="15.75" customHeight="1" x14ac:dyDescent="0.25">
      <c r="A731" s="53"/>
      <c r="B731" s="60"/>
      <c r="C731" s="43"/>
      <c r="D731" s="43"/>
      <c r="E731" s="43"/>
      <c r="F731" s="43"/>
      <c r="G731" s="43"/>
      <c r="H731" s="43"/>
      <c r="I731" s="43"/>
      <c r="J731" s="61"/>
      <c r="K731" s="43"/>
      <c r="L731" s="43"/>
      <c r="M731" s="44"/>
      <c r="N731" s="43"/>
      <c r="O731" s="43"/>
      <c r="P731" s="43"/>
      <c r="Q731" s="43"/>
      <c r="R731" s="43"/>
      <c r="S731" s="43"/>
      <c r="T731" s="43"/>
      <c r="U731" s="43"/>
      <c r="V731" s="45"/>
      <c r="W731" s="45"/>
      <c r="X731" s="45"/>
      <c r="Y731" s="45"/>
      <c r="Z731" s="45"/>
    </row>
    <row r="732" spans="1:26" ht="15.75" customHeight="1" x14ac:dyDescent="0.25">
      <c r="A732" s="53"/>
      <c r="B732" s="60"/>
      <c r="C732" s="43"/>
      <c r="D732" s="43"/>
      <c r="E732" s="43"/>
      <c r="F732" s="43"/>
      <c r="G732" s="43"/>
      <c r="H732" s="43"/>
      <c r="I732" s="43"/>
      <c r="J732" s="61"/>
      <c r="K732" s="43"/>
      <c r="L732" s="43"/>
      <c r="M732" s="44"/>
      <c r="N732" s="43"/>
      <c r="O732" s="43"/>
      <c r="P732" s="43"/>
      <c r="Q732" s="43"/>
      <c r="R732" s="43"/>
      <c r="S732" s="43"/>
      <c r="T732" s="43"/>
      <c r="U732" s="43"/>
      <c r="V732" s="45"/>
      <c r="W732" s="45"/>
      <c r="X732" s="45"/>
      <c r="Y732" s="45"/>
      <c r="Z732" s="45"/>
    </row>
    <row r="733" spans="1:26" ht="15.75" customHeight="1" x14ac:dyDescent="0.25">
      <c r="A733" s="53"/>
      <c r="B733" s="60"/>
      <c r="C733" s="43"/>
      <c r="D733" s="43"/>
      <c r="E733" s="43"/>
      <c r="F733" s="43"/>
      <c r="G733" s="43"/>
      <c r="H733" s="43"/>
      <c r="I733" s="43"/>
      <c r="J733" s="61"/>
      <c r="K733" s="43"/>
      <c r="L733" s="43"/>
      <c r="M733" s="44"/>
      <c r="N733" s="43"/>
      <c r="O733" s="43"/>
      <c r="P733" s="43"/>
      <c r="Q733" s="43"/>
      <c r="R733" s="43"/>
      <c r="S733" s="43"/>
      <c r="T733" s="43"/>
      <c r="U733" s="43"/>
      <c r="V733" s="45"/>
      <c r="W733" s="45"/>
      <c r="X733" s="45"/>
      <c r="Y733" s="45"/>
      <c r="Z733" s="45"/>
    </row>
    <row r="734" spans="1:26" ht="15.75" customHeight="1" x14ac:dyDescent="0.25">
      <c r="A734" s="53"/>
      <c r="B734" s="60"/>
      <c r="C734" s="43"/>
      <c r="D734" s="43"/>
      <c r="E734" s="43"/>
      <c r="F734" s="43"/>
      <c r="G734" s="43"/>
      <c r="H734" s="43"/>
      <c r="I734" s="43"/>
      <c r="J734" s="61"/>
      <c r="K734" s="43"/>
      <c r="L734" s="43"/>
      <c r="M734" s="44"/>
      <c r="N734" s="43"/>
      <c r="O734" s="43"/>
      <c r="P734" s="43"/>
      <c r="Q734" s="43"/>
      <c r="R734" s="43"/>
      <c r="S734" s="43"/>
      <c r="T734" s="43"/>
      <c r="U734" s="43"/>
      <c r="V734" s="45"/>
      <c r="W734" s="45"/>
      <c r="X734" s="45"/>
      <c r="Y734" s="45"/>
      <c r="Z734" s="45"/>
    </row>
    <row r="735" spans="1:26" ht="15.75" customHeight="1" x14ac:dyDescent="0.25">
      <c r="A735" s="53"/>
      <c r="B735" s="60"/>
      <c r="C735" s="43"/>
      <c r="D735" s="43"/>
      <c r="E735" s="43"/>
      <c r="F735" s="43"/>
      <c r="G735" s="43"/>
      <c r="H735" s="43"/>
      <c r="I735" s="43"/>
      <c r="J735" s="61"/>
      <c r="K735" s="43"/>
      <c r="L735" s="43"/>
      <c r="M735" s="44"/>
      <c r="N735" s="43"/>
      <c r="O735" s="43"/>
      <c r="P735" s="43"/>
      <c r="Q735" s="43"/>
      <c r="R735" s="43"/>
      <c r="S735" s="43"/>
      <c r="T735" s="43"/>
      <c r="U735" s="43"/>
      <c r="V735" s="45"/>
      <c r="W735" s="45"/>
      <c r="X735" s="45"/>
      <c r="Y735" s="45"/>
      <c r="Z735" s="45"/>
    </row>
    <row r="736" spans="1:26" ht="15.75" customHeight="1" x14ac:dyDescent="0.25">
      <c r="A736" s="53"/>
      <c r="B736" s="60"/>
      <c r="C736" s="43"/>
      <c r="D736" s="43"/>
      <c r="E736" s="43"/>
      <c r="F736" s="43"/>
      <c r="G736" s="43"/>
      <c r="H736" s="43"/>
      <c r="I736" s="43"/>
      <c r="J736" s="61"/>
      <c r="K736" s="43"/>
      <c r="L736" s="43"/>
      <c r="M736" s="44"/>
      <c r="N736" s="43"/>
      <c r="O736" s="43"/>
      <c r="P736" s="43"/>
      <c r="Q736" s="43"/>
      <c r="R736" s="43"/>
      <c r="S736" s="43"/>
      <c r="T736" s="43"/>
      <c r="U736" s="43"/>
      <c r="V736" s="45"/>
      <c r="W736" s="45"/>
      <c r="X736" s="45"/>
      <c r="Y736" s="45"/>
      <c r="Z736" s="45"/>
    </row>
    <row r="737" spans="1:26" ht="15.75" customHeight="1" x14ac:dyDescent="0.25">
      <c r="A737" s="53"/>
      <c r="B737" s="60"/>
      <c r="C737" s="43"/>
      <c r="D737" s="43"/>
      <c r="E737" s="43"/>
      <c r="F737" s="43"/>
      <c r="G737" s="43"/>
      <c r="H737" s="43"/>
      <c r="I737" s="43"/>
      <c r="J737" s="61"/>
      <c r="K737" s="43"/>
      <c r="L737" s="43"/>
      <c r="M737" s="44"/>
      <c r="N737" s="43"/>
      <c r="O737" s="43"/>
      <c r="P737" s="43"/>
      <c r="Q737" s="43"/>
      <c r="R737" s="43"/>
      <c r="S737" s="43"/>
      <c r="T737" s="43"/>
      <c r="U737" s="43"/>
      <c r="V737" s="45"/>
      <c r="W737" s="45"/>
      <c r="X737" s="45"/>
      <c r="Y737" s="45"/>
      <c r="Z737" s="45"/>
    </row>
    <row r="738" spans="1:26" ht="15.75" customHeight="1" x14ac:dyDescent="0.25">
      <c r="A738" s="53"/>
      <c r="B738" s="60"/>
      <c r="C738" s="43"/>
      <c r="D738" s="43"/>
      <c r="E738" s="43"/>
      <c r="F738" s="43"/>
      <c r="G738" s="43"/>
      <c r="H738" s="43"/>
      <c r="I738" s="43"/>
      <c r="J738" s="61"/>
      <c r="K738" s="43"/>
      <c r="L738" s="43"/>
      <c r="M738" s="44"/>
      <c r="N738" s="43"/>
      <c r="O738" s="43"/>
      <c r="P738" s="43"/>
      <c r="Q738" s="43"/>
      <c r="R738" s="43"/>
      <c r="S738" s="43"/>
      <c r="T738" s="43"/>
      <c r="U738" s="43"/>
      <c r="V738" s="45"/>
      <c r="W738" s="45"/>
      <c r="X738" s="45"/>
      <c r="Y738" s="45"/>
      <c r="Z738" s="45"/>
    </row>
    <row r="739" spans="1:26" ht="15.75" customHeight="1" x14ac:dyDescent="0.25">
      <c r="A739" s="53"/>
      <c r="B739" s="60"/>
      <c r="C739" s="43"/>
      <c r="D739" s="43"/>
      <c r="E739" s="43"/>
      <c r="F739" s="43"/>
      <c r="G739" s="43"/>
      <c r="H739" s="43"/>
      <c r="I739" s="43"/>
      <c r="J739" s="61"/>
      <c r="K739" s="43"/>
      <c r="L739" s="43"/>
      <c r="M739" s="44"/>
      <c r="N739" s="43"/>
      <c r="O739" s="43"/>
      <c r="P739" s="43"/>
      <c r="Q739" s="43"/>
      <c r="R739" s="43"/>
      <c r="S739" s="43"/>
      <c r="T739" s="43"/>
      <c r="U739" s="43"/>
      <c r="V739" s="45"/>
      <c r="W739" s="45"/>
      <c r="X739" s="45"/>
      <c r="Y739" s="45"/>
      <c r="Z739" s="45"/>
    </row>
    <row r="740" spans="1:26" ht="15.75" customHeight="1" x14ac:dyDescent="0.25">
      <c r="A740" s="53"/>
      <c r="B740" s="60"/>
      <c r="C740" s="43"/>
      <c r="D740" s="43"/>
      <c r="E740" s="43"/>
      <c r="F740" s="43"/>
      <c r="G740" s="43"/>
      <c r="H740" s="43"/>
      <c r="I740" s="43"/>
      <c r="J740" s="61"/>
      <c r="K740" s="43"/>
      <c r="L740" s="43"/>
      <c r="M740" s="44"/>
      <c r="N740" s="43"/>
      <c r="O740" s="43"/>
      <c r="P740" s="43"/>
      <c r="Q740" s="43"/>
      <c r="R740" s="43"/>
      <c r="S740" s="43"/>
      <c r="T740" s="43"/>
      <c r="U740" s="43"/>
      <c r="V740" s="45"/>
      <c r="W740" s="45"/>
      <c r="X740" s="45"/>
      <c r="Y740" s="45"/>
      <c r="Z740" s="45"/>
    </row>
    <row r="741" spans="1:26" ht="15.75" customHeight="1" x14ac:dyDescent="0.25">
      <c r="A741" s="53"/>
      <c r="B741" s="60"/>
      <c r="C741" s="43"/>
      <c r="D741" s="43"/>
      <c r="E741" s="43"/>
      <c r="F741" s="43"/>
      <c r="G741" s="43"/>
      <c r="H741" s="43"/>
      <c r="I741" s="43"/>
      <c r="J741" s="61"/>
      <c r="K741" s="43"/>
      <c r="L741" s="43"/>
      <c r="M741" s="44"/>
      <c r="N741" s="43"/>
      <c r="O741" s="43"/>
      <c r="P741" s="43"/>
      <c r="Q741" s="43"/>
      <c r="R741" s="43"/>
      <c r="S741" s="43"/>
      <c r="T741" s="43"/>
      <c r="U741" s="43"/>
      <c r="V741" s="45"/>
      <c r="W741" s="45"/>
      <c r="X741" s="45"/>
      <c r="Y741" s="45"/>
      <c r="Z741" s="45"/>
    </row>
    <row r="742" spans="1:26" ht="15.75" customHeight="1" x14ac:dyDescent="0.25">
      <c r="A742" s="53"/>
      <c r="B742" s="60"/>
      <c r="C742" s="43"/>
      <c r="D742" s="43"/>
      <c r="E742" s="43"/>
      <c r="F742" s="43"/>
      <c r="G742" s="43"/>
      <c r="H742" s="43"/>
      <c r="I742" s="43"/>
      <c r="J742" s="61"/>
      <c r="K742" s="43"/>
      <c r="L742" s="43"/>
      <c r="M742" s="44"/>
      <c r="N742" s="43"/>
      <c r="O742" s="43"/>
      <c r="P742" s="43"/>
      <c r="Q742" s="43"/>
      <c r="R742" s="43"/>
      <c r="S742" s="43"/>
      <c r="T742" s="43"/>
      <c r="U742" s="43"/>
      <c r="V742" s="45"/>
      <c r="W742" s="45"/>
      <c r="X742" s="45"/>
      <c r="Y742" s="45"/>
      <c r="Z742" s="45"/>
    </row>
    <row r="743" spans="1:26" ht="15.75" customHeight="1" x14ac:dyDescent="0.25">
      <c r="A743" s="53"/>
      <c r="B743" s="60"/>
      <c r="C743" s="43"/>
      <c r="D743" s="43"/>
      <c r="E743" s="43"/>
      <c r="F743" s="43"/>
      <c r="G743" s="43"/>
      <c r="H743" s="43"/>
      <c r="I743" s="43"/>
      <c r="J743" s="61"/>
      <c r="K743" s="43"/>
      <c r="L743" s="43"/>
      <c r="M743" s="44"/>
      <c r="N743" s="43"/>
      <c r="O743" s="43"/>
      <c r="P743" s="43"/>
      <c r="Q743" s="43"/>
      <c r="R743" s="43"/>
      <c r="S743" s="43"/>
      <c r="T743" s="43"/>
      <c r="U743" s="43"/>
      <c r="V743" s="45"/>
      <c r="W743" s="45"/>
      <c r="X743" s="45"/>
      <c r="Y743" s="45"/>
      <c r="Z743" s="45"/>
    </row>
    <row r="744" spans="1:26" ht="15.75" customHeight="1" x14ac:dyDescent="0.25">
      <c r="A744" s="53"/>
      <c r="B744" s="60"/>
      <c r="C744" s="43"/>
      <c r="D744" s="43"/>
      <c r="E744" s="43"/>
      <c r="F744" s="43"/>
      <c r="G744" s="43"/>
      <c r="H744" s="43"/>
      <c r="I744" s="43"/>
      <c r="J744" s="61"/>
      <c r="K744" s="43"/>
      <c r="L744" s="43"/>
      <c r="M744" s="44"/>
      <c r="N744" s="43"/>
      <c r="O744" s="43"/>
      <c r="P744" s="43"/>
      <c r="Q744" s="43"/>
      <c r="R744" s="43"/>
      <c r="S744" s="43"/>
      <c r="T744" s="43"/>
      <c r="U744" s="43"/>
      <c r="V744" s="45"/>
      <c r="W744" s="45"/>
      <c r="X744" s="45"/>
      <c r="Y744" s="45"/>
      <c r="Z744" s="45"/>
    </row>
    <row r="745" spans="1:26" ht="15.75" customHeight="1" x14ac:dyDescent="0.25">
      <c r="A745" s="53"/>
      <c r="B745" s="60"/>
      <c r="C745" s="43"/>
      <c r="D745" s="43"/>
      <c r="E745" s="43"/>
      <c r="F745" s="43"/>
      <c r="G745" s="43"/>
      <c r="H745" s="43"/>
      <c r="I745" s="43"/>
      <c r="J745" s="61"/>
      <c r="K745" s="43"/>
      <c r="L745" s="43"/>
      <c r="M745" s="44"/>
      <c r="N745" s="43"/>
      <c r="O745" s="43"/>
      <c r="P745" s="43"/>
      <c r="Q745" s="43"/>
      <c r="R745" s="43"/>
      <c r="S745" s="43"/>
      <c r="T745" s="43"/>
      <c r="U745" s="43"/>
      <c r="V745" s="45"/>
      <c r="W745" s="45"/>
      <c r="X745" s="45"/>
      <c r="Y745" s="45"/>
      <c r="Z745" s="45"/>
    </row>
    <row r="746" spans="1:26" ht="15.75" customHeight="1" x14ac:dyDescent="0.25">
      <c r="A746" s="53"/>
      <c r="B746" s="60"/>
      <c r="C746" s="43"/>
      <c r="D746" s="43"/>
      <c r="E746" s="43"/>
      <c r="F746" s="43"/>
      <c r="G746" s="43"/>
      <c r="H746" s="43"/>
      <c r="I746" s="43"/>
      <c r="J746" s="61"/>
      <c r="K746" s="43"/>
      <c r="L746" s="43"/>
      <c r="M746" s="44"/>
      <c r="N746" s="43"/>
      <c r="O746" s="43"/>
      <c r="P746" s="43"/>
      <c r="Q746" s="43"/>
      <c r="R746" s="43"/>
      <c r="S746" s="43"/>
      <c r="T746" s="43"/>
      <c r="U746" s="43"/>
      <c r="V746" s="45"/>
      <c r="W746" s="45"/>
      <c r="X746" s="45"/>
      <c r="Y746" s="45"/>
      <c r="Z746" s="45"/>
    </row>
    <row r="747" spans="1:26" ht="15.75" customHeight="1" x14ac:dyDescent="0.25">
      <c r="A747" s="53"/>
      <c r="B747" s="60"/>
      <c r="C747" s="43"/>
      <c r="D747" s="43"/>
      <c r="E747" s="43"/>
      <c r="F747" s="43"/>
      <c r="G747" s="43"/>
      <c r="H747" s="43"/>
      <c r="I747" s="43"/>
      <c r="J747" s="61"/>
      <c r="K747" s="43"/>
      <c r="L747" s="43"/>
      <c r="M747" s="44"/>
      <c r="N747" s="43"/>
      <c r="O747" s="43"/>
      <c r="P747" s="43"/>
      <c r="Q747" s="43"/>
      <c r="R747" s="43"/>
      <c r="S747" s="43"/>
      <c r="T747" s="43"/>
      <c r="U747" s="43"/>
      <c r="V747" s="45"/>
      <c r="W747" s="45"/>
      <c r="X747" s="45"/>
      <c r="Y747" s="45"/>
      <c r="Z747" s="45"/>
    </row>
    <row r="748" spans="1:26" ht="15.75" customHeight="1" x14ac:dyDescent="0.25">
      <c r="A748" s="53"/>
      <c r="B748" s="60"/>
      <c r="C748" s="43"/>
      <c r="D748" s="43"/>
      <c r="E748" s="43"/>
      <c r="F748" s="43"/>
      <c r="G748" s="43"/>
      <c r="H748" s="43"/>
      <c r="I748" s="43"/>
      <c r="J748" s="61"/>
      <c r="K748" s="43"/>
      <c r="L748" s="43"/>
      <c r="M748" s="44"/>
      <c r="N748" s="43"/>
      <c r="O748" s="43"/>
      <c r="P748" s="43"/>
      <c r="Q748" s="43"/>
      <c r="R748" s="43"/>
      <c r="S748" s="43"/>
      <c r="T748" s="43"/>
      <c r="U748" s="43"/>
      <c r="V748" s="45"/>
      <c r="W748" s="45"/>
      <c r="X748" s="45"/>
      <c r="Y748" s="45"/>
      <c r="Z748" s="45"/>
    </row>
    <row r="749" spans="1:26" ht="15.75" customHeight="1" x14ac:dyDescent="0.25">
      <c r="A749" s="53"/>
      <c r="B749" s="60"/>
      <c r="C749" s="43"/>
      <c r="D749" s="43"/>
      <c r="E749" s="43"/>
      <c r="F749" s="43"/>
      <c r="G749" s="43"/>
      <c r="H749" s="43"/>
      <c r="I749" s="43"/>
      <c r="J749" s="61"/>
      <c r="K749" s="43"/>
      <c r="L749" s="43"/>
      <c r="M749" s="44"/>
      <c r="N749" s="43"/>
      <c r="O749" s="43"/>
      <c r="P749" s="43"/>
      <c r="Q749" s="43"/>
      <c r="R749" s="43"/>
      <c r="S749" s="43"/>
      <c r="T749" s="43"/>
      <c r="U749" s="43"/>
      <c r="V749" s="45"/>
      <c r="W749" s="45"/>
      <c r="X749" s="45"/>
      <c r="Y749" s="45"/>
      <c r="Z749" s="45"/>
    </row>
    <row r="750" spans="1:26" ht="15.75" customHeight="1" x14ac:dyDescent="0.25">
      <c r="A750" s="53"/>
      <c r="B750" s="60"/>
      <c r="C750" s="43"/>
      <c r="D750" s="43"/>
      <c r="E750" s="43"/>
      <c r="F750" s="43"/>
      <c r="G750" s="43"/>
      <c r="H750" s="43"/>
      <c r="I750" s="43"/>
      <c r="J750" s="61"/>
      <c r="K750" s="43"/>
      <c r="L750" s="43"/>
      <c r="M750" s="44"/>
      <c r="N750" s="43"/>
      <c r="O750" s="43"/>
      <c r="P750" s="43"/>
      <c r="Q750" s="43"/>
      <c r="R750" s="43"/>
      <c r="S750" s="43"/>
      <c r="T750" s="43"/>
      <c r="U750" s="43"/>
      <c r="V750" s="45"/>
      <c r="W750" s="45"/>
      <c r="X750" s="45"/>
      <c r="Y750" s="45"/>
      <c r="Z750" s="45"/>
    </row>
    <row r="751" spans="1:26" ht="15.75" customHeight="1" x14ac:dyDescent="0.25">
      <c r="A751" s="53"/>
      <c r="B751" s="60"/>
      <c r="C751" s="43"/>
      <c r="D751" s="43"/>
      <c r="E751" s="43"/>
      <c r="F751" s="43"/>
      <c r="G751" s="43"/>
      <c r="H751" s="43"/>
      <c r="I751" s="43"/>
      <c r="J751" s="61"/>
      <c r="K751" s="43"/>
      <c r="L751" s="43"/>
      <c r="M751" s="44"/>
      <c r="N751" s="43"/>
      <c r="O751" s="43"/>
      <c r="P751" s="43"/>
      <c r="Q751" s="43"/>
      <c r="R751" s="43"/>
      <c r="S751" s="43"/>
      <c r="T751" s="43"/>
      <c r="U751" s="43"/>
      <c r="V751" s="45"/>
      <c r="W751" s="45"/>
      <c r="X751" s="45"/>
      <c r="Y751" s="45"/>
      <c r="Z751" s="45"/>
    </row>
    <row r="752" spans="1:26" ht="15.75" customHeight="1" x14ac:dyDescent="0.25">
      <c r="A752" s="53"/>
      <c r="B752" s="60"/>
      <c r="C752" s="43"/>
      <c r="D752" s="43"/>
      <c r="E752" s="43"/>
      <c r="F752" s="43"/>
      <c r="G752" s="43"/>
      <c r="H752" s="43"/>
      <c r="I752" s="43"/>
      <c r="J752" s="61"/>
      <c r="K752" s="43"/>
      <c r="L752" s="43"/>
      <c r="M752" s="44"/>
      <c r="N752" s="43"/>
      <c r="O752" s="43"/>
      <c r="P752" s="43"/>
      <c r="Q752" s="43"/>
      <c r="R752" s="43"/>
      <c r="S752" s="43"/>
      <c r="T752" s="43"/>
      <c r="U752" s="43"/>
      <c r="V752" s="45"/>
      <c r="W752" s="45"/>
      <c r="X752" s="45"/>
      <c r="Y752" s="45"/>
      <c r="Z752" s="45"/>
    </row>
    <row r="753" spans="1:26" ht="15.75" customHeight="1" x14ac:dyDescent="0.25">
      <c r="A753" s="53"/>
      <c r="B753" s="60"/>
      <c r="C753" s="43"/>
      <c r="D753" s="43"/>
      <c r="E753" s="43"/>
      <c r="F753" s="43"/>
      <c r="G753" s="43"/>
      <c r="H753" s="43"/>
      <c r="I753" s="43"/>
      <c r="J753" s="61"/>
      <c r="K753" s="43"/>
      <c r="L753" s="43"/>
      <c r="M753" s="44"/>
      <c r="N753" s="43"/>
      <c r="O753" s="43"/>
      <c r="P753" s="43"/>
      <c r="Q753" s="43"/>
      <c r="R753" s="43"/>
      <c r="S753" s="43"/>
      <c r="T753" s="43"/>
      <c r="U753" s="43"/>
      <c r="V753" s="45"/>
      <c r="W753" s="45"/>
      <c r="X753" s="45"/>
      <c r="Y753" s="45"/>
      <c r="Z753" s="45"/>
    </row>
    <row r="754" spans="1:26" ht="15.75" customHeight="1" x14ac:dyDescent="0.25">
      <c r="A754" s="53"/>
      <c r="B754" s="60"/>
      <c r="C754" s="43"/>
      <c r="D754" s="43"/>
      <c r="E754" s="43"/>
      <c r="F754" s="43"/>
      <c r="G754" s="43"/>
      <c r="H754" s="43"/>
      <c r="I754" s="43"/>
      <c r="J754" s="61"/>
      <c r="K754" s="43"/>
      <c r="L754" s="43"/>
      <c r="M754" s="44"/>
      <c r="N754" s="43"/>
      <c r="O754" s="43"/>
      <c r="P754" s="43"/>
      <c r="Q754" s="43"/>
      <c r="R754" s="43"/>
      <c r="S754" s="43"/>
      <c r="T754" s="43"/>
      <c r="U754" s="43"/>
      <c r="V754" s="45"/>
      <c r="W754" s="45"/>
      <c r="X754" s="45"/>
      <c r="Y754" s="45"/>
      <c r="Z754" s="45"/>
    </row>
    <row r="755" spans="1:26" ht="15.75" customHeight="1" x14ac:dyDescent="0.25">
      <c r="A755" s="53"/>
      <c r="B755" s="60"/>
      <c r="C755" s="43"/>
      <c r="D755" s="43"/>
      <c r="E755" s="43"/>
      <c r="F755" s="43"/>
      <c r="G755" s="43"/>
      <c r="H755" s="43"/>
      <c r="I755" s="43"/>
      <c r="J755" s="61"/>
      <c r="K755" s="43"/>
      <c r="L755" s="43"/>
      <c r="M755" s="44"/>
      <c r="N755" s="43"/>
      <c r="O755" s="43"/>
      <c r="P755" s="43"/>
      <c r="Q755" s="43"/>
      <c r="R755" s="43"/>
      <c r="S755" s="43"/>
      <c r="T755" s="43"/>
      <c r="U755" s="43"/>
      <c r="V755" s="45"/>
      <c r="W755" s="45"/>
      <c r="X755" s="45"/>
      <c r="Y755" s="45"/>
      <c r="Z755" s="45"/>
    </row>
    <row r="756" spans="1:26" ht="15.75" customHeight="1" x14ac:dyDescent="0.25">
      <c r="A756" s="53"/>
      <c r="B756" s="60"/>
      <c r="C756" s="43"/>
      <c r="D756" s="43"/>
      <c r="E756" s="43"/>
      <c r="F756" s="43"/>
      <c r="G756" s="43"/>
      <c r="H756" s="43"/>
      <c r="I756" s="43"/>
      <c r="J756" s="61"/>
      <c r="K756" s="43"/>
      <c r="L756" s="43"/>
      <c r="M756" s="44"/>
      <c r="N756" s="43"/>
      <c r="O756" s="43"/>
      <c r="P756" s="43"/>
      <c r="Q756" s="43"/>
      <c r="R756" s="43"/>
      <c r="S756" s="43"/>
      <c r="T756" s="43"/>
      <c r="U756" s="43"/>
      <c r="V756" s="45"/>
      <c r="W756" s="45"/>
      <c r="X756" s="45"/>
      <c r="Y756" s="45"/>
      <c r="Z756" s="45"/>
    </row>
    <row r="757" spans="1:26" ht="15.75" customHeight="1" x14ac:dyDescent="0.25">
      <c r="A757" s="53"/>
      <c r="B757" s="60"/>
      <c r="C757" s="43"/>
      <c r="D757" s="43"/>
      <c r="E757" s="43"/>
      <c r="F757" s="43"/>
      <c r="G757" s="43"/>
      <c r="H757" s="43"/>
      <c r="I757" s="43"/>
      <c r="J757" s="61"/>
      <c r="K757" s="43"/>
      <c r="L757" s="43"/>
      <c r="M757" s="44"/>
      <c r="N757" s="43"/>
      <c r="O757" s="43"/>
      <c r="P757" s="43"/>
      <c r="Q757" s="43"/>
      <c r="R757" s="43"/>
      <c r="S757" s="43"/>
      <c r="T757" s="43"/>
      <c r="U757" s="43"/>
      <c r="V757" s="45"/>
      <c r="W757" s="45"/>
      <c r="X757" s="45"/>
      <c r="Y757" s="45"/>
      <c r="Z757" s="45"/>
    </row>
    <row r="758" spans="1:26" ht="15.75" customHeight="1" x14ac:dyDescent="0.25">
      <c r="A758" s="53"/>
      <c r="B758" s="60"/>
      <c r="C758" s="43"/>
      <c r="D758" s="43"/>
      <c r="E758" s="43"/>
      <c r="F758" s="43"/>
      <c r="G758" s="43"/>
      <c r="H758" s="43"/>
      <c r="I758" s="43"/>
      <c r="J758" s="61"/>
      <c r="K758" s="43"/>
      <c r="L758" s="43"/>
      <c r="M758" s="44"/>
      <c r="N758" s="43"/>
      <c r="O758" s="43"/>
      <c r="P758" s="43"/>
      <c r="Q758" s="43"/>
      <c r="R758" s="43"/>
      <c r="S758" s="43"/>
      <c r="T758" s="43"/>
      <c r="U758" s="43"/>
      <c r="V758" s="45"/>
      <c r="W758" s="45"/>
      <c r="X758" s="45"/>
      <c r="Y758" s="45"/>
      <c r="Z758" s="45"/>
    </row>
    <row r="759" spans="1:26" ht="15.75" customHeight="1" x14ac:dyDescent="0.25">
      <c r="A759" s="53"/>
      <c r="B759" s="60"/>
      <c r="C759" s="43"/>
      <c r="D759" s="43"/>
      <c r="E759" s="43"/>
      <c r="F759" s="43"/>
      <c r="G759" s="43"/>
      <c r="H759" s="43"/>
      <c r="I759" s="43"/>
      <c r="J759" s="61"/>
      <c r="K759" s="43"/>
      <c r="L759" s="43"/>
      <c r="M759" s="44"/>
      <c r="N759" s="43"/>
      <c r="O759" s="43"/>
      <c r="P759" s="43"/>
      <c r="Q759" s="43"/>
      <c r="R759" s="43"/>
      <c r="S759" s="43"/>
      <c r="T759" s="43"/>
      <c r="U759" s="43"/>
      <c r="V759" s="45"/>
      <c r="W759" s="45"/>
      <c r="X759" s="45"/>
      <c r="Y759" s="45"/>
      <c r="Z759" s="45"/>
    </row>
    <row r="760" spans="1:26" ht="15.75" customHeight="1" x14ac:dyDescent="0.25">
      <c r="A760" s="53"/>
      <c r="B760" s="60"/>
      <c r="C760" s="43"/>
      <c r="D760" s="43"/>
      <c r="E760" s="43"/>
      <c r="F760" s="43"/>
      <c r="G760" s="43"/>
      <c r="H760" s="43"/>
      <c r="I760" s="43"/>
      <c r="J760" s="61"/>
      <c r="K760" s="43"/>
      <c r="L760" s="43"/>
      <c r="M760" s="44"/>
      <c r="N760" s="43"/>
      <c r="O760" s="43"/>
      <c r="P760" s="43"/>
      <c r="Q760" s="43"/>
      <c r="R760" s="43"/>
      <c r="S760" s="43"/>
      <c r="T760" s="43"/>
      <c r="U760" s="43"/>
      <c r="V760" s="45"/>
      <c r="W760" s="45"/>
      <c r="X760" s="45"/>
      <c r="Y760" s="45"/>
      <c r="Z760" s="45"/>
    </row>
    <row r="761" spans="1:26" ht="15.75" customHeight="1" x14ac:dyDescent="0.25">
      <c r="A761" s="53"/>
      <c r="B761" s="60"/>
      <c r="C761" s="43"/>
      <c r="D761" s="43"/>
      <c r="E761" s="43"/>
      <c r="F761" s="43"/>
      <c r="G761" s="43"/>
      <c r="H761" s="43"/>
      <c r="I761" s="43"/>
      <c r="J761" s="61"/>
      <c r="K761" s="43"/>
      <c r="L761" s="43"/>
      <c r="M761" s="44"/>
      <c r="N761" s="43"/>
      <c r="O761" s="43"/>
      <c r="P761" s="43"/>
      <c r="Q761" s="43"/>
      <c r="R761" s="43"/>
      <c r="S761" s="43"/>
      <c r="T761" s="43"/>
      <c r="U761" s="43"/>
      <c r="V761" s="45"/>
      <c r="W761" s="45"/>
      <c r="X761" s="45"/>
      <c r="Y761" s="45"/>
      <c r="Z761" s="45"/>
    </row>
    <row r="762" spans="1:26" ht="15.75" customHeight="1" x14ac:dyDescent="0.25">
      <c r="A762" s="53"/>
      <c r="B762" s="60"/>
      <c r="C762" s="43"/>
      <c r="D762" s="43"/>
      <c r="E762" s="43"/>
      <c r="F762" s="43"/>
      <c r="G762" s="43"/>
      <c r="H762" s="43"/>
      <c r="I762" s="43"/>
      <c r="J762" s="61"/>
      <c r="K762" s="43"/>
      <c r="L762" s="43"/>
      <c r="M762" s="44"/>
      <c r="N762" s="43"/>
      <c r="O762" s="43"/>
      <c r="P762" s="43"/>
      <c r="Q762" s="43"/>
      <c r="R762" s="43"/>
      <c r="S762" s="43"/>
      <c r="T762" s="43"/>
      <c r="U762" s="43"/>
      <c r="V762" s="45"/>
      <c r="W762" s="45"/>
      <c r="X762" s="45"/>
      <c r="Y762" s="45"/>
      <c r="Z762" s="45"/>
    </row>
    <row r="763" spans="1:26" ht="15.75" customHeight="1" x14ac:dyDescent="0.25">
      <c r="A763" s="53"/>
      <c r="B763" s="60"/>
      <c r="C763" s="43"/>
      <c r="D763" s="43"/>
      <c r="E763" s="43"/>
      <c r="F763" s="43"/>
      <c r="G763" s="43"/>
      <c r="H763" s="43"/>
      <c r="I763" s="43"/>
      <c r="J763" s="61"/>
      <c r="K763" s="43"/>
      <c r="L763" s="43"/>
      <c r="M763" s="44"/>
      <c r="N763" s="43"/>
      <c r="O763" s="43"/>
      <c r="P763" s="43"/>
      <c r="Q763" s="43"/>
      <c r="R763" s="43"/>
      <c r="S763" s="43"/>
      <c r="T763" s="43"/>
      <c r="U763" s="43"/>
      <c r="V763" s="45"/>
      <c r="W763" s="45"/>
      <c r="X763" s="45"/>
      <c r="Y763" s="45"/>
      <c r="Z763" s="45"/>
    </row>
    <row r="764" spans="1:26" ht="15.75" customHeight="1" x14ac:dyDescent="0.25">
      <c r="A764" s="53"/>
      <c r="B764" s="60"/>
      <c r="C764" s="43"/>
      <c r="D764" s="43"/>
      <c r="E764" s="43"/>
      <c r="F764" s="43"/>
      <c r="G764" s="43"/>
      <c r="H764" s="43"/>
      <c r="I764" s="43"/>
      <c r="J764" s="61"/>
      <c r="K764" s="43"/>
      <c r="L764" s="43"/>
      <c r="M764" s="44"/>
      <c r="N764" s="43"/>
      <c r="O764" s="43"/>
      <c r="P764" s="43"/>
      <c r="Q764" s="43"/>
      <c r="R764" s="43"/>
      <c r="S764" s="43"/>
      <c r="T764" s="43"/>
      <c r="U764" s="43"/>
      <c r="V764" s="45"/>
      <c r="W764" s="45"/>
      <c r="X764" s="45"/>
      <c r="Y764" s="45"/>
      <c r="Z764" s="45"/>
    </row>
    <row r="765" spans="1:26" ht="15.75" customHeight="1" x14ac:dyDescent="0.25">
      <c r="A765" s="53"/>
      <c r="B765" s="60"/>
      <c r="C765" s="43"/>
      <c r="D765" s="43"/>
      <c r="E765" s="43"/>
      <c r="F765" s="43"/>
      <c r="G765" s="43"/>
      <c r="H765" s="43"/>
      <c r="I765" s="43"/>
      <c r="J765" s="61"/>
      <c r="K765" s="43"/>
      <c r="L765" s="43"/>
      <c r="M765" s="44"/>
      <c r="N765" s="43"/>
      <c r="O765" s="43"/>
      <c r="P765" s="43"/>
      <c r="Q765" s="43"/>
      <c r="R765" s="43"/>
      <c r="S765" s="43"/>
      <c r="T765" s="43"/>
      <c r="U765" s="43"/>
      <c r="V765" s="45"/>
      <c r="W765" s="45"/>
      <c r="X765" s="45"/>
      <c r="Y765" s="45"/>
      <c r="Z765" s="45"/>
    </row>
    <row r="766" spans="1:26" ht="15.75" customHeight="1" x14ac:dyDescent="0.25">
      <c r="A766" s="53"/>
      <c r="B766" s="60"/>
      <c r="C766" s="43"/>
      <c r="D766" s="43"/>
      <c r="E766" s="43"/>
      <c r="F766" s="43"/>
      <c r="G766" s="43"/>
      <c r="H766" s="43"/>
      <c r="I766" s="43"/>
      <c r="J766" s="61"/>
      <c r="K766" s="43"/>
      <c r="L766" s="43"/>
      <c r="M766" s="44"/>
      <c r="N766" s="43"/>
      <c r="O766" s="43"/>
      <c r="P766" s="43"/>
      <c r="Q766" s="43"/>
      <c r="R766" s="43"/>
      <c r="S766" s="43"/>
      <c r="T766" s="43"/>
      <c r="U766" s="43"/>
      <c r="V766" s="45"/>
      <c r="W766" s="45"/>
      <c r="X766" s="45"/>
      <c r="Y766" s="45"/>
      <c r="Z766" s="45"/>
    </row>
    <row r="767" spans="1:26" ht="15.75" customHeight="1" x14ac:dyDescent="0.25">
      <c r="A767" s="53"/>
      <c r="B767" s="60"/>
      <c r="C767" s="43"/>
      <c r="D767" s="43"/>
      <c r="E767" s="43"/>
      <c r="F767" s="43"/>
      <c r="G767" s="43"/>
      <c r="H767" s="43"/>
      <c r="I767" s="43"/>
      <c r="J767" s="61"/>
      <c r="K767" s="43"/>
      <c r="L767" s="43"/>
      <c r="M767" s="44"/>
      <c r="N767" s="43"/>
      <c r="O767" s="43"/>
      <c r="P767" s="43"/>
      <c r="Q767" s="43"/>
      <c r="R767" s="43"/>
      <c r="S767" s="43"/>
      <c r="T767" s="43"/>
      <c r="U767" s="43"/>
      <c r="V767" s="45"/>
      <c r="W767" s="45"/>
      <c r="X767" s="45"/>
      <c r="Y767" s="45"/>
      <c r="Z767" s="45"/>
    </row>
    <row r="768" spans="1:26" ht="15.75" customHeight="1" x14ac:dyDescent="0.25">
      <c r="A768" s="53"/>
      <c r="B768" s="60"/>
      <c r="C768" s="43"/>
      <c r="D768" s="43"/>
      <c r="E768" s="43"/>
      <c r="F768" s="43"/>
      <c r="G768" s="43"/>
      <c r="H768" s="43"/>
      <c r="I768" s="43"/>
      <c r="J768" s="61"/>
      <c r="K768" s="43"/>
      <c r="L768" s="43"/>
      <c r="M768" s="44"/>
      <c r="N768" s="43"/>
      <c r="O768" s="43"/>
      <c r="P768" s="43"/>
      <c r="Q768" s="43"/>
      <c r="R768" s="43"/>
      <c r="S768" s="43"/>
      <c r="T768" s="43"/>
      <c r="U768" s="43"/>
      <c r="V768" s="45"/>
      <c r="W768" s="45"/>
      <c r="X768" s="45"/>
      <c r="Y768" s="45"/>
      <c r="Z768" s="45"/>
    </row>
    <row r="769" spans="1:26" ht="15.75" customHeight="1" x14ac:dyDescent="0.25">
      <c r="A769" s="53"/>
      <c r="B769" s="60"/>
      <c r="C769" s="43"/>
      <c r="D769" s="43"/>
      <c r="E769" s="43"/>
      <c r="F769" s="43"/>
      <c r="G769" s="43"/>
      <c r="H769" s="43"/>
      <c r="I769" s="43"/>
      <c r="J769" s="61"/>
      <c r="K769" s="43"/>
      <c r="L769" s="43"/>
      <c r="M769" s="44"/>
      <c r="N769" s="43"/>
      <c r="O769" s="43"/>
      <c r="P769" s="43"/>
      <c r="Q769" s="43"/>
      <c r="R769" s="43"/>
      <c r="S769" s="43"/>
      <c r="T769" s="43"/>
      <c r="U769" s="43"/>
      <c r="V769" s="45"/>
      <c r="W769" s="45"/>
      <c r="X769" s="45"/>
      <c r="Y769" s="45"/>
      <c r="Z769" s="45"/>
    </row>
    <row r="770" spans="1:26" ht="15.75" customHeight="1" x14ac:dyDescent="0.25">
      <c r="A770" s="53"/>
      <c r="B770" s="60"/>
      <c r="C770" s="43"/>
      <c r="D770" s="43"/>
      <c r="E770" s="43"/>
      <c r="F770" s="43"/>
      <c r="G770" s="43"/>
      <c r="H770" s="43"/>
      <c r="I770" s="43"/>
      <c r="J770" s="61"/>
      <c r="K770" s="43"/>
      <c r="L770" s="43"/>
      <c r="M770" s="44"/>
      <c r="N770" s="43"/>
      <c r="O770" s="43"/>
      <c r="P770" s="43"/>
      <c r="Q770" s="43"/>
      <c r="R770" s="43"/>
      <c r="S770" s="43"/>
      <c r="T770" s="43"/>
      <c r="U770" s="43"/>
      <c r="V770" s="45"/>
      <c r="W770" s="45"/>
      <c r="X770" s="45"/>
      <c r="Y770" s="45"/>
      <c r="Z770" s="45"/>
    </row>
    <row r="771" spans="1:26" ht="15.75" customHeight="1" x14ac:dyDescent="0.25">
      <c r="A771" s="53"/>
      <c r="B771" s="60"/>
      <c r="C771" s="43"/>
      <c r="D771" s="43"/>
      <c r="E771" s="43"/>
      <c r="F771" s="43"/>
      <c r="G771" s="43"/>
      <c r="H771" s="43"/>
      <c r="I771" s="43"/>
      <c r="J771" s="61"/>
      <c r="K771" s="43"/>
      <c r="L771" s="43"/>
      <c r="M771" s="44"/>
      <c r="N771" s="43"/>
      <c r="O771" s="43"/>
      <c r="P771" s="43"/>
      <c r="Q771" s="43"/>
      <c r="R771" s="43"/>
      <c r="S771" s="43"/>
      <c r="T771" s="43"/>
      <c r="U771" s="43"/>
      <c r="V771" s="45"/>
      <c r="W771" s="45"/>
      <c r="X771" s="45"/>
      <c r="Y771" s="45"/>
      <c r="Z771" s="45"/>
    </row>
    <row r="772" spans="1:26" ht="15.75" customHeight="1" x14ac:dyDescent="0.25">
      <c r="A772" s="53"/>
      <c r="B772" s="60"/>
      <c r="C772" s="43"/>
      <c r="D772" s="43"/>
      <c r="E772" s="43"/>
      <c r="F772" s="43"/>
      <c r="G772" s="43"/>
      <c r="H772" s="43"/>
      <c r="I772" s="43"/>
      <c r="J772" s="61"/>
      <c r="K772" s="43"/>
      <c r="L772" s="43"/>
      <c r="M772" s="44"/>
      <c r="N772" s="43"/>
      <c r="O772" s="43"/>
      <c r="P772" s="43"/>
      <c r="Q772" s="43"/>
      <c r="R772" s="43"/>
      <c r="S772" s="43"/>
      <c r="T772" s="43"/>
      <c r="U772" s="43"/>
      <c r="V772" s="45"/>
      <c r="W772" s="45"/>
      <c r="X772" s="45"/>
      <c r="Y772" s="45"/>
      <c r="Z772" s="45"/>
    </row>
    <row r="773" spans="1:26" ht="15.75" customHeight="1" x14ac:dyDescent="0.25">
      <c r="A773" s="53"/>
      <c r="B773" s="60"/>
      <c r="C773" s="43"/>
      <c r="D773" s="43"/>
      <c r="E773" s="43"/>
      <c r="F773" s="43"/>
      <c r="G773" s="43"/>
      <c r="H773" s="43"/>
      <c r="I773" s="43"/>
      <c r="J773" s="61"/>
      <c r="K773" s="43"/>
      <c r="L773" s="43"/>
      <c r="M773" s="44"/>
      <c r="N773" s="43"/>
      <c r="O773" s="43"/>
      <c r="P773" s="43"/>
      <c r="Q773" s="43"/>
      <c r="R773" s="43"/>
      <c r="S773" s="43"/>
      <c r="T773" s="43"/>
      <c r="U773" s="43"/>
      <c r="V773" s="45"/>
      <c r="W773" s="45"/>
      <c r="X773" s="45"/>
      <c r="Y773" s="45"/>
      <c r="Z773" s="45"/>
    </row>
    <row r="774" spans="1:26" ht="15.75" customHeight="1" x14ac:dyDescent="0.25">
      <c r="A774" s="53"/>
      <c r="B774" s="60"/>
      <c r="C774" s="43"/>
      <c r="D774" s="43"/>
      <c r="E774" s="43"/>
      <c r="F774" s="43"/>
      <c r="G774" s="43"/>
      <c r="H774" s="43"/>
      <c r="I774" s="43"/>
      <c r="J774" s="61"/>
      <c r="K774" s="43"/>
      <c r="L774" s="43"/>
      <c r="M774" s="44"/>
      <c r="N774" s="43"/>
      <c r="O774" s="43"/>
      <c r="P774" s="43"/>
      <c r="Q774" s="43"/>
      <c r="R774" s="43"/>
      <c r="S774" s="43"/>
      <c r="T774" s="43"/>
      <c r="U774" s="43"/>
      <c r="V774" s="45"/>
      <c r="W774" s="45"/>
      <c r="X774" s="45"/>
      <c r="Y774" s="45"/>
      <c r="Z774" s="45"/>
    </row>
    <row r="775" spans="1:26" ht="15.75" customHeight="1" x14ac:dyDescent="0.25">
      <c r="A775" s="53"/>
      <c r="B775" s="60"/>
      <c r="C775" s="43"/>
      <c r="D775" s="43"/>
      <c r="E775" s="43"/>
      <c r="F775" s="43"/>
      <c r="G775" s="43"/>
      <c r="H775" s="43"/>
      <c r="I775" s="43"/>
      <c r="J775" s="61"/>
      <c r="K775" s="43"/>
      <c r="L775" s="43"/>
      <c r="M775" s="44"/>
      <c r="N775" s="43"/>
      <c r="O775" s="43"/>
      <c r="P775" s="43"/>
      <c r="Q775" s="43"/>
      <c r="R775" s="43"/>
      <c r="S775" s="43"/>
      <c r="T775" s="43"/>
      <c r="U775" s="43"/>
      <c r="V775" s="45"/>
      <c r="W775" s="45"/>
      <c r="X775" s="45"/>
      <c r="Y775" s="45"/>
      <c r="Z775" s="45"/>
    </row>
    <row r="776" spans="1:26" ht="15.75" customHeight="1" x14ac:dyDescent="0.25">
      <c r="A776" s="53"/>
      <c r="B776" s="60"/>
      <c r="C776" s="43"/>
      <c r="D776" s="43"/>
      <c r="E776" s="43"/>
      <c r="F776" s="43"/>
      <c r="G776" s="43"/>
      <c r="H776" s="43"/>
      <c r="I776" s="43"/>
      <c r="J776" s="61"/>
      <c r="K776" s="43"/>
      <c r="L776" s="43"/>
      <c r="M776" s="44"/>
      <c r="N776" s="43"/>
      <c r="O776" s="43"/>
      <c r="P776" s="43"/>
      <c r="Q776" s="43"/>
      <c r="R776" s="43"/>
      <c r="S776" s="43"/>
      <c r="T776" s="43"/>
      <c r="U776" s="43"/>
      <c r="V776" s="45"/>
      <c r="W776" s="45"/>
      <c r="X776" s="45"/>
      <c r="Y776" s="45"/>
      <c r="Z776" s="45"/>
    </row>
    <row r="777" spans="1:26" ht="15.75" customHeight="1" x14ac:dyDescent="0.25">
      <c r="A777" s="53"/>
      <c r="B777" s="60"/>
      <c r="C777" s="43"/>
      <c r="D777" s="43"/>
      <c r="E777" s="43"/>
      <c r="F777" s="43"/>
      <c r="G777" s="43"/>
      <c r="H777" s="43"/>
      <c r="I777" s="43"/>
      <c r="J777" s="61"/>
      <c r="K777" s="43"/>
      <c r="L777" s="43"/>
      <c r="M777" s="44"/>
      <c r="N777" s="43"/>
      <c r="O777" s="43"/>
      <c r="P777" s="43"/>
      <c r="Q777" s="43"/>
      <c r="R777" s="43"/>
      <c r="S777" s="43"/>
      <c r="T777" s="43"/>
      <c r="U777" s="43"/>
      <c r="V777" s="45"/>
      <c r="W777" s="45"/>
      <c r="X777" s="45"/>
      <c r="Y777" s="45"/>
      <c r="Z777" s="45"/>
    </row>
    <row r="778" spans="1:26" ht="15.75" customHeight="1" x14ac:dyDescent="0.25">
      <c r="A778" s="53"/>
      <c r="B778" s="60"/>
      <c r="C778" s="43"/>
      <c r="D778" s="43"/>
      <c r="E778" s="43"/>
      <c r="F778" s="43"/>
      <c r="G778" s="43"/>
      <c r="H778" s="43"/>
      <c r="I778" s="43"/>
      <c r="J778" s="61"/>
      <c r="K778" s="43"/>
      <c r="L778" s="43"/>
      <c r="M778" s="44"/>
      <c r="N778" s="43"/>
      <c r="O778" s="43"/>
      <c r="P778" s="43"/>
      <c r="Q778" s="43"/>
      <c r="R778" s="43"/>
      <c r="S778" s="43"/>
      <c r="T778" s="43"/>
      <c r="U778" s="43"/>
      <c r="V778" s="45"/>
      <c r="W778" s="45"/>
      <c r="X778" s="45"/>
      <c r="Y778" s="45"/>
      <c r="Z778" s="45"/>
    </row>
    <row r="779" spans="1:26" ht="15.75" customHeight="1" x14ac:dyDescent="0.25">
      <c r="A779" s="53"/>
      <c r="B779" s="60"/>
      <c r="C779" s="43"/>
      <c r="D779" s="43"/>
      <c r="E779" s="43"/>
      <c r="F779" s="43"/>
      <c r="G779" s="43"/>
      <c r="H779" s="43"/>
      <c r="I779" s="43"/>
      <c r="J779" s="61"/>
      <c r="K779" s="43"/>
      <c r="L779" s="43"/>
      <c r="M779" s="44"/>
      <c r="N779" s="43"/>
      <c r="O779" s="43"/>
      <c r="P779" s="43"/>
      <c r="Q779" s="43"/>
      <c r="R779" s="43"/>
      <c r="S779" s="43"/>
      <c r="T779" s="43"/>
      <c r="U779" s="43"/>
      <c r="V779" s="45"/>
      <c r="W779" s="45"/>
      <c r="X779" s="45"/>
      <c r="Y779" s="45"/>
      <c r="Z779" s="45"/>
    </row>
    <row r="780" spans="1:26" ht="15.75" customHeight="1" x14ac:dyDescent="0.25">
      <c r="A780" s="53"/>
      <c r="B780" s="60"/>
      <c r="C780" s="43"/>
      <c r="D780" s="43"/>
      <c r="E780" s="43"/>
      <c r="F780" s="43"/>
      <c r="G780" s="43"/>
      <c r="H780" s="43"/>
      <c r="I780" s="43"/>
      <c r="J780" s="61"/>
      <c r="K780" s="43"/>
      <c r="L780" s="43"/>
      <c r="M780" s="44"/>
      <c r="N780" s="43"/>
      <c r="O780" s="43"/>
      <c r="P780" s="43"/>
      <c r="Q780" s="43"/>
      <c r="R780" s="43"/>
      <c r="S780" s="43"/>
      <c r="T780" s="43"/>
      <c r="U780" s="43"/>
      <c r="V780" s="45"/>
      <c r="W780" s="45"/>
      <c r="X780" s="45"/>
      <c r="Y780" s="45"/>
      <c r="Z780" s="45"/>
    </row>
    <row r="781" spans="1:26" ht="15.75" customHeight="1" x14ac:dyDescent="0.25">
      <c r="A781" s="53"/>
      <c r="B781" s="60"/>
      <c r="C781" s="43"/>
      <c r="D781" s="43"/>
      <c r="E781" s="43"/>
      <c r="F781" s="43"/>
      <c r="G781" s="43"/>
      <c r="H781" s="43"/>
      <c r="I781" s="43"/>
      <c r="J781" s="61"/>
      <c r="K781" s="43"/>
      <c r="L781" s="43"/>
      <c r="M781" s="44"/>
      <c r="N781" s="43"/>
      <c r="O781" s="43"/>
      <c r="P781" s="43"/>
      <c r="Q781" s="43"/>
      <c r="R781" s="43"/>
      <c r="S781" s="43"/>
      <c r="T781" s="43"/>
      <c r="U781" s="43"/>
      <c r="V781" s="45"/>
      <c r="W781" s="45"/>
      <c r="X781" s="45"/>
      <c r="Y781" s="45"/>
      <c r="Z781" s="45"/>
    </row>
    <row r="782" spans="1:26" ht="15.75" customHeight="1" x14ac:dyDescent="0.25">
      <c r="A782" s="53"/>
      <c r="B782" s="60"/>
      <c r="C782" s="43"/>
      <c r="D782" s="43"/>
      <c r="E782" s="43"/>
      <c r="F782" s="43"/>
      <c r="G782" s="43"/>
      <c r="H782" s="43"/>
      <c r="I782" s="43"/>
      <c r="J782" s="61"/>
      <c r="K782" s="43"/>
      <c r="L782" s="43"/>
      <c r="M782" s="44"/>
      <c r="N782" s="43"/>
      <c r="O782" s="43"/>
      <c r="P782" s="43"/>
      <c r="Q782" s="43"/>
      <c r="R782" s="43"/>
      <c r="S782" s="43"/>
      <c r="T782" s="43"/>
      <c r="U782" s="43"/>
      <c r="V782" s="45"/>
      <c r="W782" s="45"/>
      <c r="X782" s="45"/>
      <c r="Y782" s="45"/>
      <c r="Z782" s="45"/>
    </row>
    <row r="783" spans="1:26" ht="15.75" customHeight="1" x14ac:dyDescent="0.25">
      <c r="A783" s="53"/>
      <c r="B783" s="60"/>
      <c r="C783" s="43"/>
      <c r="D783" s="43"/>
      <c r="E783" s="43"/>
      <c r="F783" s="43"/>
      <c r="G783" s="43"/>
      <c r="H783" s="43"/>
      <c r="I783" s="43"/>
      <c r="J783" s="61"/>
      <c r="K783" s="43"/>
      <c r="L783" s="43"/>
      <c r="M783" s="44"/>
      <c r="N783" s="43"/>
      <c r="O783" s="43"/>
      <c r="P783" s="43"/>
      <c r="Q783" s="43"/>
      <c r="R783" s="43"/>
      <c r="S783" s="43"/>
      <c r="T783" s="43"/>
      <c r="U783" s="43"/>
      <c r="V783" s="45"/>
      <c r="W783" s="45"/>
      <c r="X783" s="45"/>
      <c r="Y783" s="45"/>
      <c r="Z783" s="45"/>
    </row>
    <row r="784" spans="1:26" ht="15.75" customHeight="1" x14ac:dyDescent="0.25">
      <c r="A784" s="53"/>
      <c r="B784" s="60"/>
      <c r="C784" s="43"/>
      <c r="D784" s="43"/>
      <c r="E784" s="43"/>
      <c r="F784" s="43"/>
      <c r="G784" s="43"/>
      <c r="H784" s="43"/>
      <c r="I784" s="43"/>
      <c r="J784" s="61"/>
      <c r="K784" s="43"/>
      <c r="L784" s="43"/>
      <c r="M784" s="44"/>
      <c r="N784" s="43"/>
      <c r="O784" s="43"/>
      <c r="P784" s="43"/>
      <c r="Q784" s="43"/>
      <c r="R784" s="43"/>
      <c r="S784" s="43"/>
      <c r="T784" s="43"/>
      <c r="U784" s="43"/>
      <c r="V784" s="45"/>
      <c r="W784" s="45"/>
      <c r="X784" s="45"/>
      <c r="Y784" s="45"/>
      <c r="Z784" s="45"/>
    </row>
    <row r="785" spans="1:26" ht="15.75" customHeight="1" x14ac:dyDescent="0.25">
      <c r="A785" s="53"/>
      <c r="B785" s="60"/>
      <c r="C785" s="43"/>
      <c r="D785" s="43"/>
      <c r="E785" s="43"/>
      <c r="F785" s="43"/>
      <c r="G785" s="43"/>
      <c r="H785" s="43"/>
      <c r="I785" s="43"/>
      <c r="J785" s="61"/>
      <c r="K785" s="43"/>
      <c r="L785" s="43"/>
      <c r="M785" s="44"/>
      <c r="N785" s="43"/>
      <c r="O785" s="43"/>
      <c r="P785" s="43"/>
      <c r="Q785" s="43"/>
      <c r="R785" s="43"/>
      <c r="S785" s="43"/>
      <c r="T785" s="43"/>
      <c r="U785" s="43"/>
      <c r="V785" s="45"/>
      <c r="W785" s="45"/>
      <c r="X785" s="45"/>
      <c r="Y785" s="45"/>
      <c r="Z785" s="45"/>
    </row>
    <row r="786" spans="1:26" ht="15.75" customHeight="1" x14ac:dyDescent="0.25">
      <c r="A786" s="53"/>
      <c r="B786" s="60"/>
      <c r="C786" s="43"/>
      <c r="D786" s="43"/>
      <c r="E786" s="43"/>
      <c r="F786" s="43"/>
      <c r="G786" s="43"/>
      <c r="H786" s="43"/>
      <c r="I786" s="43"/>
      <c r="J786" s="61"/>
      <c r="K786" s="43"/>
      <c r="L786" s="43"/>
      <c r="M786" s="44"/>
      <c r="N786" s="43"/>
      <c r="O786" s="43"/>
      <c r="P786" s="43"/>
      <c r="Q786" s="43"/>
      <c r="R786" s="43"/>
      <c r="S786" s="43"/>
      <c r="T786" s="43"/>
      <c r="U786" s="43"/>
      <c r="V786" s="45"/>
      <c r="W786" s="45"/>
      <c r="X786" s="45"/>
      <c r="Y786" s="45"/>
      <c r="Z786" s="45"/>
    </row>
    <row r="787" spans="1:26" ht="15.75" customHeight="1" x14ac:dyDescent="0.25">
      <c r="A787" s="53"/>
      <c r="B787" s="60"/>
      <c r="C787" s="43"/>
      <c r="D787" s="43"/>
      <c r="E787" s="43"/>
      <c r="F787" s="43"/>
      <c r="G787" s="43"/>
      <c r="H787" s="43"/>
      <c r="I787" s="43"/>
      <c r="J787" s="61"/>
      <c r="K787" s="43"/>
      <c r="L787" s="43"/>
      <c r="M787" s="44"/>
      <c r="N787" s="43"/>
      <c r="O787" s="43"/>
      <c r="P787" s="43"/>
      <c r="Q787" s="43"/>
      <c r="R787" s="43"/>
      <c r="S787" s="43"/>
      <c r="T787" s="43"/>
      <c r="U787" s="43"/>
      <c r="V787" s="45"/>
      <c r="W787" s="45"/>
      <c r="X787" s="45"/>
      <c r="Y787" s="45"/>
      <c r="Z787" s="45"/>
    </row>
    <row r="788" spans="1:26" ht="15.75" customHeight="1" x14ac:dyDescent="0.25">
      <c r="A788" s="53"/>
      <c r="B788" s="60"/>
      <c r="C788" s="43"/>
      <c r="D788" s="43"/>
      <c r="E788" s="43"/>
      <c r="F788" s="43"/>
      <c r="G788" s="43"/>
      <c r="H788" s="43"/>
      <c r="I788" s="43"/>
      <c r="J788" s="61"/>
      <c r="K788" s="43"/>
      <c r="L788" s="43"/>
      <c r="M788" s="44"/>
      <c r="N788" s="43"/>
      <c r="O788" s="43"/>
      <c r="P788" s="43"/>
      <c r="Q788" s="43"/>
      <c r="R788" s="43"/>
      <c r="S788" s="43"/>
      <c r="T788" s="43"/>
      <c r="U788" s="43"/>
      <c r="V788" s="45"/>
      <c r="W788" s="45"/>
      <c r="X788" s="45"/>
      <c r="Y788" s="45"/>
      <c r="Z788" s="45"/>
    </row>
    <row r="789" spans="1:26" ht="15.75" customHeight="1" x14ac:dyDescent="0.25">
      <c r="A789" s="53"/>
      <c r="B789" s="60"/>
      <c r="C789" s="43"/>
      <c r="D789" s="43"/>
      <c r="E789" s="43"/>
      <c r="F789" s="43"/>
      <c r="G789" s="43"/>
      <c r="H789" s="43"/>
      <c r="I789" s="43"/>
      <c r="J789" s="61"/>
      <c r="K789" s="43"/>
      <c r="L789" s="43"/>
      <c r="M789" s="44"/>
      <c r="N789" s="43"/>
      <c r="O789" s="43"/>
      <c r="P789" s="43"/>
      <c r="Q789" s="43"/>
      <c r="R789" s="43"/>
      <c r="S789" s="43"/>
      <c r="T789" s="43"/>
      <c r="U789" s="43"/>
      <c r="V789" s="45"/>
      <c r="W789" s="45"/>
      <c r="X789" s="45"/>
      <c r="Y789" s="45"/>
      <c r="Z789" s="45"/>
    </row>
    <row r="790" spans="1:26" ht="15.75" customHeight="1" x14ac:dyDescent="0.25">
      <c r="A790" s="53"/>
      <c r="B790" s="60"/>
      <c r="C790" s="43"/>
      <c r="D790" s="43"/>
      <c r="E790" s="43"/>
      <c r="F790" s="43"/>
      <c r="G790" s="43"/>
      <c r="H790" s="43"/>
      <c r="I790" s="43"/>
      <c r="J790" s="61"/>
      <c r="K790" s="43"/>
      <c r="L790" s="43"/>
      <c r="M790" s="44"/>
      <c r="N790" s="43"/>
      <c r="O790" s="43"/>
      <c r="P790" s="43"/>
      <c r="Q790" s="43"/>
      <c r="R790" s="43"/>
      <c r="S790" s="43"/>
      <c r="T790" s="43"/>
      <c r="U790" s="43"/>
      <c r="V790" s="45"/>
      <c r="W790" s="45"/>
      <c r="X790" s="45"/>
      <c r="Y790" s="45"/>
      <c r="Z790" s="45"/>
    </row>
    <row r="791" spans="1:26" ht="15.75" customHeight="1" x14ac:dyDescent="0.25">
      <c r="A791" s="53"/>
      <c r="B791" s="60"/>
      <c r="C791" s="43"/>
      <c r="D791" s="43"/>
      <c r="E791" s="43"/>
      <c r="F791" s="43"/>
      <c r="G791" s="43"/>
      <c r="H791" s="43"/>
      <c r="I791" s="43"/>
      <c r="J791" s="61"/>
      <c r="K791" s="43"/>
      <c r="L791" s="43"/>
      <c r="M791" s="44"/>
      <c r="N791" s="43"/>
      <c r="O791" s="43"/>
      <c r="P791" s="43"/>
      <c r="Q791" s="43"/>
      <c r="R791" s="43"/>
      <c r="S791" s="43"/>
      <c r="T791" s="43"/>
      <c r="U791" s="43"/>
      <c r="V791" s="45"/>
      <c r="W791" s="45"/>
      <c r="X791" s="45"/>
      <c r="Y791" s="45"/>
      <c r="Z791" s="45"/>
    </row>
    <row r="792" spans="1:26" ht="15.75" customHeight="1" x14ac:dyDescent="0.25">
      <c r="A792" s="53"/>
      <c r="B792" s="60"/>
      <c r="C792" s="43"/>
      <c r="D792" s="43"/>
      <c r="E792" s="43"/>
      <c r="F792" s="43"/>
      <c r="G792" s="43"/>
      <c r="H792" s="43"/>
      <c r="I792" s="43"/>
      <c r="J792" s="61"/>
      <c r="K792" s="43"/>
      <c r="L792" s="43"/>
      <c r="M792" s="44"/>
      <c r="N792" s="43"/>
      <c r="O792" s="43"/>
      <c r="P792" s="43"/>
      <c r="Q792" s="43"/>
      <c r="R792" s="43"/>
      <c r="S792" s="43"/>
      <c r="T792" s="43"/>
      <c r="U792" s="43"/>
      <c r="V792" s="45"/>
      <c r="W792" s="45"/>
      <c r="X792" s="45"/>
      <c r="Y792" s="45"/>
      <c r="Z792" s="45"/>
    </row>
    <row r="793" spans="1:26" ht="15.75" customHeight="1" x14ac:dyDescent="0.25">
      <c r="A793" s="53"/>
      <c r="B793" s="60"/>
      <c r="C793" s="43"/>
      <c r="D793" s="43"/>
      <c r="E793" s="43"/>
      <c r="F793" s="43"/>
      <c r="G793" s="43"/>
      <c r="H793" s="43"/>
      <c r="I793" s="43"/>
      <c r="J793" s="61"/>
      <c r="K793" s="43"/>
      <c r="L793" s="43"/>
      <c r="M793" s="44"/>
      <c r="N793" s="43"/>
      <c r="O793" s="43"/>
      <c r="P793" s="43"/>
      <c r="Q793" s="43"/>
      <c r="R793" s="43"/>
      <c r="S793" s="43"/>
      <c r="T793" s="43"/>
      <c r="U793" s="43"/>
      <c r="V793" s="45"/>
      <c r="W793" s="45"/>
      <c r="X793" s="45"/>
      <c r="Y793" s="45"/>
      <c r="Z793" s="45"/>
    </row>
    <row r="794" spans="1:26" ht="15.75" customHeight="1" x14ac:dyDescent="0.25">
      <c r="A794" s="53"/>
      <c r="B794" s="60"/>
      <c r="C794" s="43"/>
      <c r="D794" s="43"/>
      <c r="E794" s="43"/>
      <c r="F794" s="43"/>
      <c r="G794" s="43"/>
      <c r="H794" s="43"/>
      <c r="I794" s="43"/>
      <c r="J794" s="61"/>
      <c r="K794" s="43"/>
      <c r="L794" s="43"/>
      <c r="M794" s="44"/>
      <c r="N794" s="43"/>
      <c r="O794" s="43"/>
      <c r="P794" s="43"/>
      <c r="Q794" s="43"/>
      <c r="R794" s="43"/>
      <c r="S794" s="43"/>
      <c r="T794" s="43"/>
      <c r="U794" s="43"/>
      <c r="V794" s="45"/>
      <c r="W794" s="45"/>
      <c r="X794" s="45"/>
      <c r="Y794" s="45"/>
      <c r="Z794" s="45"/>
    </row>
    <row r="795" spans="1:26" ht="15.75" customHeight="1" x14ac:dyDescent="0.25">
      <c r="A795" s="53"/>
      <c r="B795" s="60"/>
      <c r="C795" s="43"/>
      <c r="D795" s="43"/>
      <c r="E795" s="43"/>
      <c r="F795" s="43"/>
      <c r="G795" s="43"/>
      <c r="H795" s="43"/>
      <c r="I795" s="43"/>
      <c r="J795" s="61"/>
      <c r="K795" s="43"/>
      <c r="L795" s="43"/>
      <c r="M795" s="44"/>
      <c r="N795" s="43"/>
      <c r="O795" s="43"/>
      <c r="P795" s="43"/>
      <c r="Q795" s="43"/>
      <c r="R795" s="43"/>
      <c r="S795" s="43"/>
      <c r="T795" s="43"/>
      <c r="U795" s="43"/>
      <c r="V795" s="45"/>
      <c r="W795" s="45"/>
      <c r="X795" s="45"/>
      <c r="Y795" s="45"/>
      <c r="Z795" s="45"/>
    </row>
    <row r="796" spans="1:26" ht="15.75" customHeight="1" x14ac:dyDescent="0.25">
      <c r="A796" s="53"/>
      <c r="B796" s="60"/>
      <c r="C796" s="43"/>
      <c r="D796" s="43"/>
      <c r="E796" s="43"/>
      <c r="F796" s="43"/>
      <c r="G796" s="43"/>
      <c r="H796" s="43"/>
      <c r="I796" s="43"/>
      <c r="J796" s="61"/>
      <c r="K796" s="43"/>
      <c r="L796" s="43"/>
      <c r="M796" s="44"/>
      <c r="N796" s="43"/>
      <c r="O796" s="43"/>
      <c r="P796" s="43"/>
      <c r="Q796" s="43"/>
      <c r="R796" s="43"/>
      <c r="S796" s="43"/>
      <c r="T796" s="43"/>
      <c r="U796" s="43"/>
      <c r="V796" s="45"/>
      <c r="W796" s="45"/>
      <c r="X796" s="45"/>
      <c r="Y796" s="45"/>
      <c r="Z796" s="45"/>
    </row>
    <row r="797" spans="1:26" ht="15.75" customHeight="1" x14ac:dyDescent="0.25">
      <c r="A797" s="53"/>
      <c r="B797" s="60"/>
      <c r="C797" s="43"/>
      <c r="D797" s="43"/>
      <c r="E797" s="43"/>
      <c r="F797" s="43"/>
      <c r="G797" s="43"/>
      <c r="H797" s="43"/>
      <c r="I797" s="43"/>
      <c r="J797" s="61"/>
      <c r="K797" s="43"/>
      <c r="L797" s="43"/>
      <c r="M797" s="44"/>
      <c r="N797" s="43"/>
      <c r="O797" s="43"/>
      <c r="P797" s="43"/>
      <c r="Q797" s="43"/>
      <c r="R797" s="43"/>
      <c r="S797" s="43"/>
      <c r="T797" s="43"/>
      <c r="U797" s="43"/>
      <c r="V797" s="45"/>
      <c r="W797" s="45"/>
      <c r="X797" s="45"/>
      <c r="Y797" s="45"/>
      <c r="Z797" s="45"/>
    </row>
    <row r="798" spans="1:26" ht="15.75" customHeight="1" x14ac:dyDescent="0.25">
      <c r="A798" s="53"/>
      <c r="B798" s="60"/>
      <c r="C798" s="43"/>
      <c r="D798" s="43"/>
      <c r="E798" s="43"/>
      <c r="F798" s="43"/>
      <c r="G798" s="43"/>
      <c r="H798" s="43"/>
      <c r="I798" s="43"/>
      <c r="J798" s="61"/>
      <c r="K798" s="43"/>
      <c r="L798" s="43"/>
      <c r="M798" s="44"/>
      <c r="N798" s="43"/>
      <c r="O798" s="43"/>
      <c r="P798" s="43"/>
      <c r="Q798" s="43"/>
      <c r="R798" s="43"/>
      <c r="S798" s="43"/>
      <c r="T798" s="43"/>
      <c r="U798" s="43"/>
      <c r="V798" s="45"/>
      <c r="W798" s="45"/>
      <c r="X798" s="45"/>
      <c r="Y798" s="45"/>
      <c r="Z798" s="45"/>
    </row>
    <row r="799" spans="1:26" ht="15.75" customHeight="1" x14ac:dyDescent="0.25">
      <c r="A799" s="53"/>
      <c r="B799" s="60"/>
      <c r="C799" s="43"/>
      <c r="D799" s="43"/>
      <c r="E799" s="43"/>
      <c r="F799" s="43"/>
      <c r="G799" s="43"/>
      <c r="H799" s="43"/>
      <c r="I799" s="43"/>
      <c r="J799" s="61"/>
      <c r="K799" s="43"/>
      <c r="L799" s="43"/>
      <c r="M799" s="44"/>
      <c r="N799" s="43"/>
      <c r="O799" s="43"/>
      <c r="P799" s="43"/>
      <c r="Q799" s="43"/>
      <c r="R799" s="43"/>
      <c r="S799" s="43"/>
      <c r="T799" s="43"/>
      <c r="U799" s="43"/>
      <c r="V799" s="45"/>
      <c r="W799" s="45"/>
      <c r="X799" s="45"/>
      <c r="Y799" s="45"/>
      <c r="Z799" s="45"/>
    </row>
    <row r="800" spans="1:26" ht="15.75" customHeight="1" x14ac:dyDescent="0.25">
      <c r="A800" s="53"/>
      <c r="B800" s="60"/>
      <c r="C800" s="43"/>
      <c r="D800" s="43"/>
      <c r="E800" s="43"/>
      <c r="F800" s="43"/>
      <c r="G800" s="43"/>
      <c r="H800" s="43"/>
      <c r="I800" s="43"/>
      <c r="J800" s="61"/>
      <c r="K800" s="43"/>
      <c r="L800" s="43"/>
      <c r="M800" s="44"/>
      <c r="N800" s="43"/>
      <c r="O800" s="43"/>
      <c r="P800" s="43"/>
      <c r="Q800" s="43"/>
      <c r="R800" s="43"/>
      <c r="S800" s="43"/>
      <c r="T800" s="43"/>
      <c r="U800" s="43"/>
      <c r="V800" s="45"/>
      <c r="W800" s="45"/>
      <c r="X800" s="45"/>
      <c r="Y800" s="45"/>
      <c r="Z800" s="45"/>
    </row>
    <row r="801" spans="1:26" ht="15.75" customHeight="1" x14ac:dyDescent="0.25">
      <c r="A801" s="53"/>
      <c r="B801" s="60"/>
      <c r="C801" s="43"/>
      <c r="D801" s="43"/>
      <c r="E801" s="43"/>
      <c r="F801" s="43"/>
      <c r="G801" s="43"/>
      <c r="H801" s="43"/>
      <c r="I801" s="43"/>
      <c r="J801" s="61"/>
      <c r="K801" s="43"/>
      <c r="L801" s="43"/>
      <c r="M801" s="44"/>
      <c r="N801" s="43"/>
      <c r="O801" s="43"/>
      <c r="P801" s="43"/>
      <c r="Q801" s="43"/>
      <c r="R801" s="43"/>
      <c r="S801" s="43"/>
      <c r="T801" s="43"/>
      <c r="U801" s="43"/>
      <c r="V801" s="45"/>
      <c r="W801" s="45"/>
      <c r="X801" s="45"/>
      <c r="Y801" s="45"/>
      <c r="Z801" s="45"/>
    </row>
    <row r="802" spans="1:26" ht="15.75" customHeight="1" x14ac:dyDescent="0.25">
      <c r="A802" s="53"/>
      <c r="B802" s="60"/>
      <c r="C802" s="43"/>
      <c r="D802" s="43"/>
      <c r="E802" s="43"/>
      <c r="F802" s="43"/>
      <c r="G802" s="43"/>
      <c r="H802" s="43"/>
      <c r="I802" s="43"/>
      <c r="J802" s="61"/>
      <c r="K802" s="43"/>
      <c r="L802" s="43"/>
      <c r="M802" s="44"/>
      <c r="N802" s="43"/>
      <c r="O802" s="43"/>
      <c r="P802" s="43"/>
      <c r="Q802" s="43"/>
      <c r="R802" s="43"/>
      <c r="S802" s="43"/>
      <c r="T802" s="43"/>
      <c r="U802" s="43"/>
      <c r="V802" s="45"/>
      <c r="W802" s="45"/>
      <c r="X802" s="45"/>
      <c r="Y802" s="45"/>
      <c r="Z802" s="45"/>
    </row>
    <row r="803" spans="1:26" ht="15.75" customHeight="1" x14ac:dyDescent="0.25">
      <c r="A803" s="53"/>
      <c r="B803" s="60"/>
      <c r="C803" s="43"/>
      <c r="D803" s="43"/>
      <c r="E803" s="43"/>
      <c r="F803" s="43"/>
      <c r="G803" s="43"/>
      <c r="H803" s="43"/>
      <c r="I803" s="43"/>
      <c r="J803" s="61"/>
      <c r="K803" s="43"/>
      <c r="L803" s="43"/>
      <c r="M803" s="44"/>
      <c r="N803" s="43"/>
      <c r="O803" s="43"/>
      <c r="P803" s="43"/>
      <c r="Q803" s="43"/>
      <c r="R803" s="43"/>
      <c r="S803" s="43"/>
      <c r="T803" s="43"/>
      <c r="U803" s="43"/>
      <c r="V803" s="45"/>
      <c r="W803" s="45"/>
      <c r="X803" s="45"/>
      <c r="Y803" s="45"/>
      <c r="Z803" s="45"/>
    </row>
    <row r="804" spans="1:26" ht="15.75" customHeight="1" x14ac:dyDescent="0.25">
      <c r="A804" s="53"/>
      <c r="B804" s="60"/>
      <c r="C804" s="43"/>
      <c r="D804" s="43"/>
      <c r="E804" s="43"/>
      <c r="F804" s="43"/>
      <c r="G804" s="43"/>
      <c r="H804" s="43"/>
      <c r="I804" s="43"/>
      <c r="J804" s="61"/>
      <c r="K804" s="43"/>
      <c r="L804" s="43"/>
      <c r="M804" s="44"/>
      <c r="N804" s="43"/>
      <c r="O804" s="43"/>
      <c r="P804" s="43"/>
      <c r="Q804" s="43"/>
      <c r="R804" s="43"/>
      <c r="S804" s="43"/>
      <c r="T804" s="43"/>
      <c r="U804" s="43"/>
      <c r="V804" s="45"/>
      <c r="W804" s="45"/>
      <c r="X804" s="45"/>
      <c r="Y804" s="45"/>
      <c r="Z804" s="45"/>
    </row>
    <row r="805" spans="1:26" ht="15.75" customHeight="1" x14ac:dyDescent="0.25">
      <c r="A805" s="53"/>
      <c r="B805" s="60"/>
      <c r="C805" s="43"/>
      <c r="D805" s="43"/>
      <c r="E805" s="43"/>
      <c r="F805" s="43"/>
      <c r="G805" s="43"/>
      <c r="H805" s="43"/>
      <c r="I805" s="43"/>
      <c r="J805" s="61"/>
      <c r="K805" s="43"/>
      <c r="L805" s="43"/>
      <c r="M805" s="44"/>
      <c r="N805" s="43"/>
      <c r="O805" s="43"/>
      <c r="P805" s="43"/>
      <c r="Q805" s="43"/>
      <c r="R805" s="43"/>
      <c r="S805" s="43"/>
      <c r="T805" s="43"/>
      <c r="U805" s="43"/>
      <c r="V805" s="45"/>
      <c r="W805" s="45"/>
      <c r="X805" s="45"/>
      <c r="Y805" s="45"/>
      <c r="Z805" s="45"/>
    </row>
    <row r="806" spans="1:26" ht="15.75" customHeight="1" x14ac:dyDescent="0.25">
      <c r="A806" s="53"/>
      <c r="B806" s="60"/>
      <c r="C806" s="43"/>
      <c r="D806" s="43"/>
      <c r="E806" s="43"/>
      <c r="F806" s="43"/>
      <c r="G806" s="43"/>
      <c r="H806" s="43"/>
      <c r="I806" s="43"/>
      <c r="J806" s="61"/>
      <c r="K806" s="43"/>
      <c r="L806" s="43"/>
      <c r="M806" s="44"/>
      <c r="N806" s="43"/>
      <c r="O806" s="43"/>
      <c r="P806" s="43"/>
      <c r="Q806" s="43"/>
      <c r="R806" s="43"/>
      <c r="S806" s="43"/>
      <c r="T806" s="43"/>
      <c r="U806" s="43"/>
      <c r="V806" s="45"/>
      <c r="W806" s="45"/>
      <c r="X806" s="45"/>
      <c r="Y806" s="45"/>
      <c r="Z806" s="45"/>
    </row>
    <row r="807" spans="1:26" ht="15.75" customHeight="1" x14ac:dyDescent="0.25">
      <c r="A807" s="53"/>
      <c r="B807" s="60"/>
      <c r="C807" s="43"/>
      <c r="D807" s="43"/>
      <c r="E807" s="43"/>
      <c r="F807" s="43"/>
      <c r="G807" s="43"/>
      <c r="H807" s="43"/>
      <c r="I807" s="43"/>
      <c r="J807" s="61"/>
      <c r="K807" s="43"/>
      <c r="L807" s="43"/>
      <c r="M807" s="44"/>
      <c r="N807" s="43"/>
      <c r="O807" s="43"/>
      <c r="P807" s="43"/>
      <c r="Q807" s="43"/>
      <c r="R807" s="43"/>
      <c r="S807" s="43"/>
      <c r="T807" s="43"/>
      <c r="U807" s="43"/>
      <c r="V807" s="45"/>
      <c r="W807" s="45"/>
      <c r="X807" s="45"/>
      <c r="Y807" s="45"/>
      <c r="Z807" s="45"/>
    </row>
    <row r="808" spans="1:26" ht="15.75" customHeight="1" x14ac:dyDescent="0.25">
      <c r="A808" s="53"/>
      <c r="B808" s="60"/>
      <c r="C808" s="43"/>
      <c r="D808" s="43"/>
      <c r="E808" s="43"/>
      <c r="F808" s="43"/>
      <c r="G808" s="43"/>
      <c r="H808" s="43"/>
      <c r="I808" s="43"/>
      <c r="J808" s="61"/>
      <c r="K808" s="43"/>
      <c r="L808" s="43"/>
      <c r="M808" s="44"/>
      <c r="N808" s="43"/>
      <c r="O808" s="43"/>
      <c r="P808" s="43"/>
      <c r="Q808" s="43"/>
      <c r="R808" s="43"/>
      <c r="S808" s="43"/>
      <c r="T808" s="43"/>
      <c r="U808" s="43"/>
      <c r="V808" s="45"/>
      <c r="W808" s="45"/>
      <c r="X808" s="45"/>
      <c r="Y808" s="45"/>
      <c r="Z808" s="45"/>
    </row>
    <row r="809" spans="1:26" ht="15.75" customHeight="1" x14ac:dyDescent="0.25">
      <c r="A809" s="53"/>
      <c r="B809" s="60"/>
      <c r="C809" s="43"/>
      <c r="D809" s="43"/>
      <c r="E809" s="43"/>
      <c r="F809" s="43"/>
      <c r="G809" s="43"/>
      <c r="H809" s="43"/>
      <c r="I809" s="43"/>
      <c r="J809" s="61"/>
      <c r="K809" s="43"/>
      <c r="L809" s="43"/>
      <c r="M809" s="44"/>
      <c r="N809" s="43"/>
      <c r="O809" s="43"/>
      <c r="P809" s="43"/>
      <c r="Q809" s="43"/>
      <c r="R809" s="43"/>
      <c r="S809" s="43"/>
      <c r="T809" s="43"/>
      <c r="U809" s="43"/>
      <c r="V809" s="45"/>
      <c r="W809" s="45"/>
      <c r="X809" s="45"/>
      <c r="Y809" s="45"/>
      <c r="Z809" s="45"/>
    </row>
    <row r="810" spans="1:26" ht="15.75" customHeight="1" x14ac:dyDescent="0.25">
      <c r="A810" s="53"/>
      <c r="B810" s="60"/>
      <c r="C810" s="43"/>
      <c r="D810" s="43"/>
      <c r="E810" s="43"/>
      <c r="F810" s="43"/>
      <c r="G810" s="43"/>
      <c r="H810" s="43"/>
      <c r="I810" s="43"/>
      <c r="J810" s="61"/>
      <c r="K810" s="43"/>
      <c r="L810" s="43"/>
      <c r="M810" s="44"/>
      <c r="N810" s="43"/>
      <c r="O810" s="43"/>
      <c r="P810" s="43"/>
      <c r="Q810" s="43"/>
      <c r="R810" s="43"/>
      <c r="S810" s="43"/>
      <c r="T810" s="43"/>
      <c r="U810" s="43"/>
      <c r="V810" s="45"/>
      <c r="W810" s="45"/>
      <c r="X810" s="45"/>
      <c r="Y810" s="45"/>
      <c r="Z810" s="45"/>
    </row>
    <row r="811" spans="1:26" ht="15.75" customHeight="1" x14ac:dyDescent="0.25">
      <c r="A811" s="53"/>
      <c r="B811" s="60"/>
      <c r="C811" s="43"/>
      <c r="D811" s="43"/>
      <c r="E811" s="43"/>
      <c r="F811" s="43"/>
      <c r="G811" s="43"/>
      <c r="H811" s="43"/>
      <c r="I811" s="43"/>
      <c r="J811" s="61"/>
      <c r="K811" s="43"/>
      <c r="L811" s="43"/>
      <c r="M811" s="44"/>
      <c r="N811" s="43"/>
      <c r="O811" s="43"/>
      <c r="P811" s="43"/>
      <c r="Q811" s="43"/>
      <c r="R811" s="43"/>
      <c r="S811" s="43"/>
      <c r="T811" s="43"/>
      <c r="U811" s="43"/>
      <c r="V811" s="45"/>
      <c r="W811" s="45"/>
      <c r="X811" s="45"/>
      <c r="Y811" s="45"/>
      <c r="Z811" s="45"/>
    </row>
    <row r="812" spans="1:26" ht="15.75" customHeight="1" x14ac:dyDescent="0.25">
      <c r="A812" s="53"/>
      <c r="B812" s="60"/>
      <c r="C812" s="43"/>
      <c r="D812" s="43"/>
      <c r="E812" s="43"/>
      <c r="F812" s="43"/>
      <c r="G812" s="43"/>
      <c r="H812" s="43"/>
      <c r="I812" s="43"/>
      <c r="J812" s="61"/>
      <c r="K812" s="43"/>
      <c r="L812" s="43"/>
      <c r="M812" s="44"/>
      <c r="N812" s="43"/>
      <c r="O812" s="43"/>
      <c r="P812" s="43"/>
      <c r="Q812" s="43"/>
      <c r="R812" s="43"/>
      <c r="S812" s="43"/>
      <c r="T812" s="43"/>
      <c r="U812" s="43"/>
      <c r="V812" s="45"/>
      <c r="W812" s="45"/>
      <c r="X812" s="45"/>
      <c r="Y812" s="45"/>
      <c r="Z812" s="45"/>
    </row>
    <row r="813" spans="1:26" ht="15.75" customHeight="1" x14ac:dyDescent="0.25">
      <c r="A813" s="53"/>
      <c r="B813" s="60"/>
      <c r="C813" s="43"/>
      <c r="D813" s="43"/>
      <c r="E813" s="43"/>
      <c r="F813" s="43"/>
      <c r="G813" s="43"/>
      <c r="H813" s="43"/>
      <c r="I813" s="43"/>
      <c r="J813" s="61"/>
      <c r="K813" s="43"/>
      <c r="L813" s="43"/>
      <c r="M813" s="44"/>
      <c r="N813" s="43"/>
      <c r="O813" s="43"/>
      <c r="P813" s="43"/>
      <c r="Q813" s="43"/>
      <c r="R813" s="43"/>
      <c r="S813" s="43"/>
      <c r="T813" s="43"/>
      <c r="U813" s="43"/>
      <c r="V813" s="45"/>
      <c r="W813" s="45"/>
      <c r="X813" s="45"/>
      <c r="Y813" s="45"/>
      <c r="Z813" s="45"/>
    </row>
    <row r="814" spans="1:26" ht="15.75" customHeight="1" x14ac:dyDescent="0.25">
      <c r="A814" s="53"/>
      <c r="B814" s="60"/>
      <c r="C814" s="43"/>
      <c r="D814" s="43"/>
      <c r="E814" s="43"/>
      <c r="F814" s="43"/>
      <c r="G814" s="43"/>
      <c r="H814" s="43"/>
      <c r="I814" s="43"/>
      <c r="J814" s="61"/>
      <c r="K814" s="43"/>
      <c r="L814" s="43"/>
      <c r="M814" s="44"/>
      <c r="N814" s="43"/>
      <c r="O814" s="43"/>
      <c r="P814" s="43"/>
      <c r="Q814" s="43"/>
      <c r="R814" s="43"/>
      <c r="S814" s="43"/>
      <c r="T814" s="43"/>
      <c r="U814" s="43"/>
      <c r="V814" s="45"/>
      <c r="W814" s="45"/>
      <c r="X814" s="45"/>
      <c r="Y814" s="45"/>
      <c r="Z814" s="45"/>
    </row>
    <row r="815" spans="1:26" ht="15.75" customHeight="1" x14ac:dyDescent="0.25">
      <c r="A815" s="53"/>
      <c r="B815" s="60"/>
      <c r="C815" s="43"/>
      <c r="D815" s="43"/>
      <c r="E815" s="43"/>
      <c r="F815" s="43"/>
      <c r="G815" s="43"/>
      <c r="H815" s="43"/>
      <c r="I815" s="43"/>
      <c r="J815" s="61"/>
      <c r="K815" s="43"/>
      <c r="L815" s="43"/>
      <c r="M815" s="44"/>
      <c r="N815" s="43"/>
      <c r="O815" s="43"/>
      <c r="P815" s="43"/>
      <c r="Q815" s="43"/>
      <c r="R815" s="43"/>
      <c r="S815" s="43"/>
      <c r="T815" s="43"/>
      <c r="U815" s="43"/>
      <c r="V815" s="45"/>
      <c r="W815" s="45"/>
      <c r="X815" s="45"/>
      <c r="Y815" s="45"/>
      <c r="Z815" s="45"/>
    </row>
    <row r="816" spans="1:26" ht="15.75" customHeight="1" x14ac:dyDescent="0.25">
      <c r="A816" s="53"/>
      <c r="B816" s="60"/>
      <c r="C816" s="43"/>
      <c r="D816" s="43"/>
      <c r="E816" s="43"/>
      <c r="F816" s="43"/>
      <c r="G816" s="43"/>
      <c r="H816" s="43"/>
      <c r="I816" s="43"/>
      <c r="J816" s="61"/>
      <c r="K816" s="43"/>
      <c r="L816" s="43"/>
      <c r="M816" s="44"/>
      <c r="N816" s="43"/>
      <c r="O816" s="43"/>
      <c r="P816" s="43"/>
      <c r="Q816" s="43"/>
      <c r="R816" s="43"/>
      <c r="S816" s="43"/>
      <c r="T816" s="43"/>
      <c r="U816" s="43"/>
      <c r="V816" s="45"/>
      <c r="W816" s="45"/>
      <c r="X816" s="45"/>
      <c r="Y816" s="45"/>
      <c r="Z816" s="45"/>
    </row>
    <row r="817" spans="1:26" ht="15.75" customHeight="1" x14ac:dyDescent="0.25">
      <c r="A817" s="53"/>
      <c r="B817" s="60"/>
      <c r="C817" s="43"/>
      <c r="D817" s="43"/>
      <c r="E817" s="43"/>
      <c r="F817" s="43"/>
      <c r="G817" s="43"/>
      <c r="H817" s="43"/>
      <c r="I817" s="43"/>
      <c r="J817" s="61"/>
      <c r="K817" s="43"/>
      <c r="L817" s="43"/>
      <c r="M817" s="44"/>
      <c r="N817" s="43"/>
      <c r="O817" s="43"/>
      <c r="P817" s="43"/>
      <c r="Q817" s="43"/>
      <c r="R817" s="43"/>
      <c r="S817" s="43"/>
      <c r="T817" s="43"/>
      <c r="U817" s="43"/>
      <c r="V817" s="45"/>
      <c r="W817" s="45"/>
      <c r="X817" s="45"/>
      <c r="Y817" s="45"/>
      <c r="Z817" s="45"/>
    </row>
    <row r="818" spans="1:26" ht="15.75" customHeight="1" x14ac:dyDescent="0.25">
      <c r="A818" s="53"/>
      <c r="B818" s="60"/>
      <c r="C818" s="43"/>
      <c r="D818" s="43"/>
      <c r="E818" s="43"/>
      <c r="F818" s="43"/>
      <c r="G818" s="43"/>
      <c r="H818" s="43"/>
      <c r="I818" s="43"/>
      <c r="J818" s="61"/>
      <c r="K818" s="43"/>
      <c r="L818" s="43"/>
      <c r="M818" s="44"/>
      <c r="N818" s="43"/>
      <c r="O818" s="43"/>
      <c r="P818" s="43"/>
      <c r="Q818" s="43"/>
      <c r="R818" s="43"/>
      <c r="S818" s="43"/>
      <c r="T818" s="43"/>
      <c r="U818" s="43"/>
      <c r="V818" s="45"/>
      <c r="W818" s="45"/>
      <c r="X818" s="45"/>
      <c r="Y818" s="45"/>
      <c r="Z818" s="45"/>
    </row>
    <row r="819" spans="1:26" ht="15.75" customHeight="1" x14ac:dyDescent="0.25">
      <c r="A819" s="53"/>
      <c r="B819" s="60"/>
      <c r="C819" s="43"/>
      <c r="D819" s="43"/>
      <c r="E819" s="43"/>
      <c r="F819" s="43"/>
      <c r="G819" s="43"/>
      <c r="H819" s="43"/>
      <c r="I819" s="43"/>
      <c r="J819" s="61"/>
      <c r="K819" s="43"/>
      <c r="L819" s="43"/>
      <c r="M819" s="44"/>
      <c r="N819" s="43"/>
      <c r="O819" s="43"/>
      <c r="P819" s="43"/>
      <c r="Q819" s="43"/>
      <c r="R819" s="43"/>
      <c r="S819" s="43"/>
      <c r="T819" s="43"/>
      <c r="U819" s="43"/>
      <c r="V819" s="45"/>
      <c r="W819" s="45"/>
      <c r="X819" s="45"/>
      <c r="Y819" s="45"/>
      <c r="Z819" s="45"/>
    </row>
    <row r="820" spans="1:26" ht="15.75" customHeight="1" x14ac:dyDescent="0.25">
      <c r="A820" s="53"/>
      <c r="B820" s="60"/>
      <c r="C820" s="43"/>
      <c r="D820" s="43"/>
      <c r="E820" s="43"/>
      <c r="F820" s="43"/>
      <c r="G820" s="43"/>
      <c r="H820" s="43"/>
      <c r="I820" s="43"/>
      <c r="J820" s="61"/>
      <c r="K820" s="43"/>
      <c r="L820" s="43"/>
      <c r="M820" s="44"/>
      <c r="N820" s="43"/>
      <c r="O820" s="43"/>
      <c r="P820" s="43"/>
      <c r="Q820" s="43"/>
      <c r="R820" s="43"/>
      <c r="S820" s="43"/>
      <c r="T820" s="43"/>
      <c r="U820" s="43"/>
      <c r="V820" s="45"/>
      <c r="W820" s="45"/>
      <c r="X820" s="45"/>
      <c r="Y820" s="45"/>
      <c r="Z820" s="45"/>
    </row>
    <row r="821" spans="1:26" ht="15.75" customHeight="1" x14ac:dyDescent="0.25">
      <c r="A821" s="53"/>
      <c r="B821" s="60"/>
      <c r="C821" s="43"/>
      <c r="D821" s="43"/>
      <c r="E821" s="43"/>
      <c r="F821" s="43"/>
      <c r="G821" s="43"/>
      <c r="H821" s="43"/>
      <c r="I821" s="43"/>
      <c r="J821" s="61"/>
      <c r="K821" s="43"/>
      <c r="L821" s="43"/>
      <c r="M821" s="44"/>
      <c r="N821" s="43"/>
      <c r="O821" s="43"/>
      <c r="P821" s="43"/>
      <c r="Q821" s="43"/>
      <c r="R821" s="43"/>
      <c r="S821" s="43"/>
      <c r="T821" s="43"/>
      <c r="U821" s="43"/>
      <c r="V821" s="45"/>
      <c r="W821" s="45"/>
      <c r="X821" s="45"/>
      <c r="Y821" s="45"/>
      <c r="Z821" s="45"/>
    </row>
    <row r="822" spans="1:26" ht="15.75" customHeight="1" x14ac:dyDescent="0.25">
      <c r="A822" s="53"/>
      <c r="B822" s="60"/>
      <c r="C822" s="43"/>
      <c r="D822" s="43"/>
      <c r="E822" s="43"/>
      <c r="F822" s="43"/>
      <c r="G822" s="43"/>
      <c r="H822" s="43"/>
      <c r="I822" s="43"/>
      <c r="J822" s="61"/>
      <c r="K822" s="43"/>
      <c r="L822" s="43"/>
      <c r="M822" s="44"/>
      <c r="N822" s="43"/>
      <c r="O822" s="43"/>
      <c r="P822" s="43"/>
      <c r="Q822" s="43"/>
      <c r="R822" s="43"/>
      <c r="S822" s="43"/>
      <c r="T822" s="43"/>
      <c r="U822" s="43"/>
      <c r="V822" s="45"/>
      <c r="W822" s="45"/>
      <c r="X822" s="45"/>
      <c r="Y822" s="45"/>
      <c r="Z822" s="45"/>
    </row>
    <row r="823" spans="1:26" ht="15.75" customHeight="1" x14ac:dyDescent="0.25">
      <c r="A823" s="53"/>
      <c r="B823" s="60"/>
      <c r="C823" s="43"/>
      <c r="D823" s="43"/>
      <c r="E823" s="43"/>
      <c r="F823" s="43"/>
      <c r="G823" s="43"/>
      <c r="H823" s="43"/>
      <c r="I823" s="43"/>
      <c r="J823" s="61"/>
      <c r="K823" s="43"/>
      <c r="L823" s="43"/>
      <c r="M823" s="44"/>
      <c r="N823" s="43"/>
      <c r="O823" s="43"/>
      <c r="P823" s="43"/>
      <c r="Q823" s="43"/>
      <c r="R823" s="43"/>
      <c r="S823" s="43"/>
      <c r="T823" s="43"/>
      <c r="U823" s="43"/>
      <c r="V823" s="45"/>
      <c r="W823" s="45"/>
      <c r="X823" s="45"/>
      <c r="Y823" s="45"/>
      <c r="Z823" s="45"/>
    </row>
    <row r="824" spans="1:26" ht="15.75" customHeight="1" x14ac:dyDescent="0.25">
      <c r="A824" s="53"/>
      <c r="B824" s="60"/>
      <c r="C824" s="43"/>
      <c r="D824" s="43"/>
      <c r="E824" s="43"/>
      <c r="F824" s="43"/>
      <c r="G824" s="43"/>
      <c r="H824" s="43"/>
      <c r="I824" s="43"/>
      <c r="J824" s="61"/>
      <c r="K824" s="43"/>
      <c r="L824" s="43"/>
      <c r="M824" s="44"/>
      <c r="N824" s="43"/>
      <c r="O824" s="43"/>
      <c r="P824" s="43"/>
      <c r="Q824" s="43"/>
      <c r="R824" s="43"/>
      <c r="S824" s="43"/>
      <c r="T824" s="43"/>
      <c r="U824" s="43"/>
      <c r="V824" s="45"/>
      <c r="W824" s="45"/>
      <c r="X824" s="45"/>
      <c r="Y824" s="45"/>
      <c r="Z824" s="45"/>
    </row>
    <row r="825" spans="1:26" ht="15.75" customHeight="1" x14ac:dyDescent="0.25">
      <c r="A825" s="53"/>
      <c r="B825" s="60"/>
      <c r="C825" s="43"/>
      <c r="D825" s="43"/>
      <c r="E825" s="43"/>
      <c r="F825" s="43"/>
      <c r="G825" s="43"/>
      <c r="H825" s="43"/>
      <c r="I825" s="43"/>
      <c r="J825" s="61"/>
      <c r="K825" s="43"/>
      <c r="L825" s="43"/>
      <c r="M825" s="44"/>
      <c r="N825" s="43"/>
      <c r="O825" s="43"/>
      <c r="P825" s="43"/>
      <c r="Q825" s="43"/>
      <c r="R825" s="43"/>
      <c r="S825" s="43"/>
      <c r="T825" s="43"/>
      <c r="U825" s="43"/>
      <c r="V825" s="45"/>
      <c r="W825" s="45"/>
      <c r="X825" s="45"/>
      <c r="Y825" s="45"/>
      <c r="Z825" s="45"/>
    </row>
    <row r="826" spans="1:26" ht="15.75" customHeight="1" x14ac:dyDescent="0.25">
      <c r="A826" s="53"/>
      <c r="B826" s="60"/>
      <c r="C826" s="43"/>
      <c r="D826" s="43"/>
      <c r="E826" s="43"/>
      <c r="F826" s="43"/>
      <c r="G826" s="43"/>
      <c r="H826" s="43"/>
      <c r="I826" s="43"/>
      <c r="J826" s="61"/>
      <c r="K826" s="43"/>
      <c r="L826" s="43"/>
      <c r="M826" s="44"/>
      <c r="N826" s="43"/>
      <c r="O826" s="43"/>
      <c r="P826" s="43"/>
      <c r="Q826" s="43"/>
      <c r="R826" s="43"/>
      <c r="S826" s="43"/>
      <c r="T826" s="43"/>
      <c r="U826" s="43"/>
      <c r="V826" s="45"/>
      <c r="W826" s="45"/>
      <c r="X826" s="45"/>
      <c r="Y826" s="45"/>
      <c r="Z826" s="45"/>
    </row>
    <row r="827" spans="1:26" ht="15.75" customHeight="1" x14ac:dyDescent="0.25">
      <c r="A827" s="53"/>
      <c r="B827" s="60"/>
      <c r="C827" s="43"/>
      <c r="D827" s="43"/>
      <c r="E827" s="43"/>
      <c r="F827" s="43"/>
      <c r="G827" s="43"/>
      <c r="H827" s="43"/>
      <c r="I827" s="43"/>
      <c r="J827" s="61"/>
      <c r="K827" s="43"/>
      <c r="L827" s="43"/>
      <c r="M827" s="44"/>
      <c r="N827" s="43"/>
      <c r="O827" s="43"/>
      <c r="P827" s="43"/>
      <c r="Q827" s="43"/>
      <c r="R827" s="43"/>
      <c r="S827" s="43"/>
      <c r="T827" s="43"/>
      <c r="U827" s="43"/>
      <c r="V827" s="45"/>
      <c r="W827" s="45"/>
      <c r="X827" s="45"/>
      <c r="Y827" s="45"/>
      <c r="Z827" s="45"/>
    </row>
    <row r="828" spans="1:26" ht="15.75" customHeight="1" x14ac:dyDescent="0.25">
      <c r="A828" s="53"/>
      <c r="B828" s="60"/>
      <c r="C828" s="43"/>
      <c r="D828" s="43"/>
      <c r="E828" s="43"/>
      <c r="F828" s="43"/>
      <c r="G828" s="43"/>
      <c r="H828" s="43"/>
      <c r="I828" s="43"/>
      <c r="J828" s="61"/>
      <c r="K828" s="43"/>
      <c r="L828" s="43"/>
      <c r="M828" s="44"/>
      <c r="N828" s="43"/>
      <c r="O828" s="43"/>
      <c r="P828" s="43"/>
      <c r="Q828" s="43"/>
      <c r="R828" s="43"/>
      <c r="S828" s="43"/>
      <c r="T828" s="43"/>
      <c r="U828" s="43"/>
      <c r="V828" s="45"/>
      <c r="W828" s="45"/>
      <c r="X828" s="45"/>
      <c r="Y828" s="45"/>
      <c r="Z828" s="45"/>
    </row>
    <row r="829" spans="1:26" ht="15.75" customHeight="1" x14ac:dyDescent="0.25">
      <c r="A829" s="53"/>
      <c r="B829" s="60"/>
      <c r="C829" s="43"/>
      <c r="D829" s="43"/>
      <c r="E829" s="43"/>
      <c r="F829" s="43"/>
      <c r="G829" s="43"/>
      <c r="H829" s="43"/>
      <c r="I829" s="43"/>
      <c r="J829" s="61"/>
      <c r="K829" s="43"/>
      <c r="L829" s="43"/>
      <c r="M829" s="44"/>
      <c r="N829" s="43"/>
      <c r="O829" s="43"/>
      <c r="P829" s="43"/>
      <c r="Q829" s="43"/>
      <c r="R829" s="43"/>
      <c r="S829" s="43"/>
      <c r="T829" s="43"/>
      <c r="U829" s="43"/>
      <c r="V829" s="45"/>
      <c r="W829" s="45"/>
      <c r="X829" s="45"/>
      <c r="Y829" s="45"/>
      <c r="Z829" s="45"/>
    </row>
    <row r="830" spans="1:26" ht="15.75" customHeight="1" x14ac:dyDescent="0.25">
      <c r="A830" s="53"/>
      <c r="B830" s="60"/>
      <c r="C830" s="43"/>
      <c r="D830" s="43"/>
      <c r="E830" s="43"/>
      <c r="F830" s="43"/>
      <c r="G830" s="43"/>
      <c r="H830" s="43"/>
      <c r="I830" s="43"/>
      <c r="J830" s="61"/>
      <c r="K830" s="43"/>
      <c r="L830" s="43"/>
      <c r="M830" s="44"/>
      <c r="N830" s="43"/>
      <c r="O830" s="43"/>
      <c r="P830" s="43"/>
      <c r="Q830" s="43"/>
      <c r="R830" s="43"/>
      <c r="S830" s="43"/>
      <c r="T830" s="43"/>
      <c r="U830" s="43"/>
      <c r="V830" s="45"/>
      <c r="W830" s="45"/>
      <c r="X830" s="45"/>
      <c r="Y830" s="45"/>
      <c r="Z830" s="45"/>
    </row>
    <row r="831" spans="1:26" ht="15.75" customHeight="1" x14ac:dyDescent="0.25">
      <c r="A831" s="53"/>
      <c r="B831" s="60"/>
      <c r="C831" s="43"/>
      <c r="D831" s="43"/>
      <c r="E831" s="43"/>
      <c r="F831" s="43"/>
      <c r="G831" s="43"/>
      <c r="H831" s="43"/>
      <c r="I831" s="43"/>
      <c r="J831" s="61"/>
      <c r="K831" s="43"/>
      <c r="L831" s="43"/>
      <c r="M831" s="44"/>
      <c r="N831" s="43"/>
      <c r="O831" s="43"/>
      <c r="P831" s="43"/>
      <c r="Q831" s="43"/>
      <c r="R831" s="43"/>
      <c r="S831" s="43"/>
      <c r="T831" s="43"/>
      <c r="U831" s="43"/>
      <c r="V831" s="45"/>
      <c r="W831" s="45"/>
      <c r="X831" s="45"/>
      <c r="Y831" s="45"/>
      <c r="Z831" s="45"/>
    </row>
    <row r="832" spans="1:26" ht="15.75" customHeight="1" x14ac:dyDescent="0.25">
      <c r="A832" s="53"/>
      <c r="B832" s="60"/>
      <c r="C832" s="43"/>
      <c r="D832" s="43"/>
      <c r="E832" s="43"/>
      <c r="F832" s="43"/>
      <c r="G832" s="43"/>
      <c r="H832" s="43"/>
      <c r="I832" s="43"/>
      <c r="J832" s="61"/>
      <c r="K832" s="43"/>
      <c r="L832" s="43"/>
      <c r="M832" s="44"/>
      <c r="N832" s="43"/>
      <c r="O832" s="43"/>
      <c r="P832" s="43"/>
      <c r="Q832" s="43"/>
      <c r="R832" s="43"/>
      <c r="S832" s="43"/>
      <c r="T832" s="43"/>
      <c r="U832" s="43"/>
      <c r="V832" s="45"/>
      <c r="W832" s="45"/>
      <c r="X832" s="45"/>
      <c r="Y832" s="45"/>
      <c r="Z832" s="45"/>
    </row>
    <row r="833" spans="1:26" ht="15.75" customHeight="1" x14ac:dyDescent="0.25">
      <c r="A833" s="53"/>
      <c r="B833" s="60"/>
      <c r="C833" s="43"/>
      <c r="D833" s="43"/>
      <c r="E833" s="43"/>
      <c r="F833" s="43"/>
      <c r="G833" s="43"/>
      <c r="H833" s="43"/>
      <c r="I833" s="43"/>
      <c r="J833" s="61"/>
      <c r="K833" s="43"/>
      <c r="L833" s="43"/>
      <c r="M833" s="44"/>
      <c r="N833" s="43"/>
      <c r="O833" s="43"/>
      <c r="P833" s="43"/>
      <c r="Q833" s="43"/>
      <c r="R833" s="43"/>
      <c r="S833" s="43"/>
      <c r="T833" s="43"/>
      <c r="U833" s="43"/>
      <c r="V833" s="45"/>
      <c r="W833" s="45"/>
      <c r="X833" s="45"/>
      <c r="Y833" s="45"/>
      <c r="Z833" s="45"/>
    </row>
    <row r="834" spans="1:26" ht="15.75" customHeight="1" x14ac:dyDescent="0.25">
      <c r="A834" s="53"/>
      <c r="B834" s="60"/>
      <c r="C834" s="43"/>
      <c r="D834" s="43"/>
      <c r="E834" s="43"/>
      <c r="F834" s="43"/>
      <c r="G834" s="43"/>
      <c r="H834" s="43"/>
      <c r="I834" s="43"/>
      <c r="J834" s="61"/>
      <c r="K834" s="43"/>
      <c r="L834" s="43"/>
      <c r="M834" s="44"/>
      <c r="N834" s="43"/>
      <c r="O834" s="43"/>
      <c r="P834" s="43"/>
      <c r="Q834" s="43"/>
      <c r="R834" s="43"/>
      <c r="S834" s="43"/>
      <c r="T834" s="43"/>
      <c r="U834" s="43"/>
      <c r="V834" s="45"/>
      <c r="W834" s="45"/>
      <c r="X834" s="45"/>
      <c r="Y834" s="45"/>
      <c r="Z834" s="45"/>
    </row>
    <row r="835" spans="1:26" ht="15.75" customHeight="1" x14ac:dyDescent="0.25">
      <c r="A835" s="53"/>
      <c r="B835" s="60"/>
      <c r="C835" s="43"/>
      <c r="D835" s="43"/>
      <c r="E835" s="43"/>
      <c r="F835" s="43"/>
      <c r="G835" s="43"/>
      <c r="H835" s="43"/>
      <c r="I835" s="43"/>
      <c r="J835" s="61"/>
      <c r="K835" s="43"/>
      <c r="L835" s="43"/>
      <c r="M835" s="44"/>
      <c r="N835" s="43"/>
      <c r="O835" s="43"/>
      <c r="P835" s="43"/>
      <c r="Q835" s="43"/>
      <c r="R835" s="43"/>
      <c r="S835" s="43"/>
      <c r="T835" s="43"/>
      <c r="U835" s="43"/>
      <c r="V835" s="45"/>
      <c r="W835" s="45"/>
      <c r="X835" s="45"/>
      <c r="Y835" s="45"/>
      <c r="Z835" s="45"/>
    </row>
    <row r="836" spans="1:26" ht="15.75" customHeight="1" x14ac:dyDescent="0.25">
      <c r="A836" s="53"/>
      <c r="B836" s="60"/>
      <c r="C836" s="43"/>
      <c r="D836" s="43"/>
      <c r="E836" s="43"/>
      <c r="F836" s="43"/>
      <c r="G836" s="43"/>
      <c r="H836" s="43"/>
      <c r="I836" s="43"/>
      <c r="J836" s="61"/>
      <c r="K836" s="43"/>
      <c r="L836" s="43"/>
      <c r="M836" s="44"/>
      <c r="N836" s="43"/>
      <c r="O836" s="43"/>
      <c r="P836" s="43"/>
      <c r="Q836" s="43"/>
      <c r="R836" s="43"/>
      <c r="S836" s="43"/>
      <c r="T836" s="43"/>
      <c r="U836" s="43"/>
      <c r="V836" s="45"/>
      <c r="W836" s="45"/>
      <c r="X836" s="45"/>
      <c r="Y836" s="45"/>
      <c r="Z836" s="45"/>
    </row>
    <row r="837" spans="1:26" ht="15.75" customHeight="1" x14ac:dyDescent="0.25">
      <c r="A837" s="53"/>
      <c r="B837" s="60"/>
      <c r="C837" s="43"/>
      <c r="D837" s="43"/>
      <c r="E837" s="43"/>
      <c r="F837" s="43"/>
      <c r="G837" s="43"/>
      <c r="H837" s="43"/>
      <c r="I837" s="43"/>
      <c r="J837" s="61"/>
      <c r="K837" s="43"/>
      <c r="L837" s="43"/>
      <c r="M837" s="44"/>
      <c r="N837" s="43"/>
      <c r="O837" s="43"/>
      <c r="P837" s="43"/>
      <c r="Q837" s="43"/>
      <c r="R837" s="43"/>
      <c r="S837" s="43"/>
      <c r="T837" s="43"/>
      <c r="U837" s="43"/>
      <c r="V837" s="45"/>
      <c r="W837" s="45"/>
      <c r="X837" s="45"/>
      <c r="Y837" s="45"/>
      <c r="Z837" s="45"/>
    </row>
    <row r="838" spans="1:26" ht="15.75" customHeight="1" x14ac:dyDescent="0.25">
      <c r="A838" s="53"/>
      <c r="B838" s="60"/>
      <c r="C838" s="43"/>
      <c r="D838" s="43"/>
      <c r="E838" s="43"/>
      <c r="F838" s="43"/>
      <c r="G838" s="43"/>
      <c r="H838" s="43"/>
      <c r="I838" s="43"/>
      <c r="J838" s="61"/>
      <c r="K838" s="43"/>
      <c r="L838" s="43"/>
      <c r="M838" s="44"/>
      <c r="N838" s="43"/>
      <c r="O838" s="43"/>
      <c r="P838" s="43"/>
      <c r="Q838" s="43"/>
      <c r="R838" s="43"/>
      <c r="S838" s="43"/>
      <c r="T838" s="43"/>
      <c r="U838" s="43"/>
      <c r="V838" s="45"/>
      <c r="W838" s="45"/>
      <c r="X838" s="45"/>
      <c r="Y838" s="45"/>
      <c r="Z838" s="45"/>
    </row>
    <row r="839" spans="1:26" ht="15.75" customHeight="1" x14ac:dyDescent="0.25">
      <c r="A839" s="53"/>
      <c r="B839" s="60"/>
      <c r="C839" s="43"/>
      <c r="D839" s="43"/>
      <c r="E839" s="43"/>
      <c r="F839" s="43"/>
      <c r="G839" s="43"/>
      <c r="H839" s="43"/>
      <c r="I839" s="43"/>
      <c r="J839" s="61"/>
      <c r="K839" s="43"/>
      <c r="L839" s="43"/>
      <c r="M839" s="44"/>
      <c r="N839" s="43"/>
      <c r="O839" s="43"/>
      <c r="P839" s="43"/>
      <c r="Q839" s="43"/>
      <c r="R839" s="43"/>
      <c r="S839" s="43"/>
      <c r="T839" s="43"/>
      <c r="U839" s="43"/>
      <c r="V839" s="45"/>
      <c r="W839" s="45"/>
      <c r="X839" s="45"/>
      <c r="Y839" s="45"/>
      <c r="Z839" s="45"/>
    </row>
    <row r="840" spans="1:26" ht="15.75" customHeight="1" x14ac:dyDescent="0.25">
      <c r="A840" s="53"/>
      <c r="B840" s="60"/>
      <c r="C840" s="43"/>
      <c r="D840" s="43"/>
      <c r="E840" s="43"/>
      <c r="F840" s="43"/>
      <c r="G840" s="43"/>
      <c r="H840" s="43"/>
      <c r="I840" s="43"/>
      <c r="J840" s="61"/>
      <c r="K840" s="43"/>
      <c r="L840" s="43"/>
      <c r="M840" s="44"/>
      <c r="N840" s="43"/>
      <c r="O840" s="43"/>
      <c r="P840" s="43"/>
      <c r="Q840" s="43"/>
      <c r="R840" s="43"/>
      <c r="S840" s="43"/>
      <c r="T840" s="43"/>
      <c r="U840" s="43"/>
      <c r="V840" s="45"/>
      <c r="W840" s="45"/>
      <c r="X840" s="45"/>
      <c r="Y840" s="45"/>
      <c r="Z840" s="45"/>
    </row>
    <row r="841" spans="1:26" ht="15.75" customHeight="1" x14ac:dyDescent="0.25">
      <c r="A841" s="53"/>
      <c r="B841" s="60"/>
      <c r="C841" s="43"/>
      <c r="D841" s="43"/>
      <c r="E841" s="43"/>
      <c r="F841" s="43"/>
      <c r="G841" s="43"/>
      <c r="H841" s="43"/>
      <c r="I841" s="43"/>
      <c r="J841" s="61"/>
      <c r="K841" s="43"/>
      <c r="L841" s="43"/>
      <c r="M841" s="44"/>
      <c r="N841" s="43"/>
      <c r="O841" s="43"/>
      <c r="P841" s="43"/>
      <c r="Q841" s="43"/>
      <c r="R841" s="43"/>
      <c r="S841" s="43"/>
      <c r="T841" s="43"/>
      <c r="U841" s="43"/>
      <c r="V841" s="45"/>
      <c r="W841" s="45"/>
      <c r="X841" s="45"/>
      <c r="Y841" s="45"/>
      <c r="Z841" s="45"/>
    </row>
    <row r="842" spans="1:26" ht="15.75" customHeight="1" x14ac:dyDescent="0.25">
      <c r="A842" s="53"/>
      <c r="B842" s="60"/>
      <c r="C842" s="43"/>
      <c r="D842" s="43"/>
      <c r="E842" s="43"/>
      <c r="F842" s="43"/>
      <c r="G842" s="43"/>
      <c r="H842" s="43"/>
      <c r="I842" s="43"/>
      <c r="J842" s="61"/>
      <c r="K842" s="43"/>
      <c r="L842" s="43"/>
      <c r="M842" s="44"/>
      <c r="N842" s="43"/>
      <c r="O842" s="43"/>
      <c r="P842" s="43"/>
      <c r="Q842" s="43"/>
      <c r="R842" s="43"/>
      <c r="S842" s="43"/>
      <c r="T842" s="43"/>
      <c r="U842" s="43"/>
      <c r="V842" s="45"/>
      <c r="W842" s="45"/>
      <c r="X842" s="45"/>
      <c r="Y842" s="45"/>
      <c r="Z842" s="45"/>
    </row>
    <row r="843" spans="1:26" ht="15.75" customHeight="1" x14ac:dyDescent="0.25">
      <c r="A843" s="53"/>
      <c r="B843" s="60"/>
      <c r="C843" s="43"/>
      <c r="D843" s="43"/>
      <c r="E843" s="43"/>
      <c r="F843" s="43"/>
      <c r="G843" s="43"/>
      <c r="H843" s="43"/>
      <c r="I843" s="43"/>
      <c r="J843" s="61"/>
      <c r="K843" s="43"/>
      <c r="L843" s="43"/>
      <c r="M843" s="44"/>
      <c r="N843" s="43"/>
      <c r="O843" s="43"/>
      <c r="P843" s="43"/>
      <c r="Q843" s="43"/>
      <c r="R843" s="43"/>
      <c r="S843" s="43"/>
      <c r="T843" s="43"/>
      <c r="U843" s="43"/>
      <c r="V843" s="45"/>
      <c r="W843" s="45"/>
      <c r="X843" s="45"/>
      <c r="Y843" s="45"/>
      <c r="Z843" s="45"/>
    </row>
    <row r="844" spans="1:26" ht="15.75" customHeight="1" x14ac:dyDescent="0.25">
      <c r="A844" s="53"/>
      <c r="B844" s="60"/>
      <c r="C844" s="43"/>
      <c r="D844" s="43"/>
      <c r="E844" s="43"/>
      <c r="F844" s="43"/>
      <c r="G844" s="43"/>
      <c r="H844" s="43"/>
      <c r="I844" s="43"/>
      <c r="J844" s="61"/>
      <c r="K844" s="43"/>
      <c r="L844" s="43"/>
      <c r="M844" s="44"/>
      <c r="N844" s="43"/>
      <c r="O844" s="43"/>
      <c r="P844" s="43"/>
      <c r="Q844" s="43"/>
      <c r="R844" s="43"/>
      <c r="S844" s="43"/>
      <c r="T844" s="43"/>
      <c r="U844" s="43"/>
      <c r="V844" s="45"/>
      <c r="W844" s="45"/>
      <c r="X844" s="45"/>
      <c r="Y844" s="45"/>
      <c r="Z844" s="45"/>
    </row>
    <row r="845" spans="1:26" ht="15.75" customHeight="1" x14ac:dyDescent="0.25">
      <c r="A845" s="53"/>
      <c r="B845" s="60"/>
      <c r="C845" s="43"/>
      <c r="D845" s="43"/>
      <c r="E845" s="43"/>
      <c r="F845" s="43"/>
      <c r="G845" s="43"/>
      <c r="H845" s="43"/>
      <c r="I845" s="43"/>
      <c r="J845" s="61"/>
      <c r="K845" s="43"/>
      <c r="L845" s="43"/>
      <c r="M845" s="44"/>
      <c r="N845" s="43"/>
      <c r="O845" s="43"/>
      <c r="P845" s="43"/>
      <c r="Q845" s="43"/>
      <c r="R845" s="43"/>
      <c r="S845" s="43"/>
      <c r="T845" s="43"/>
      <c r="U845" s="43"/>
      <c r="V845" s="45"/>
      <c r="W845" s="45"/>
      <c r="X845" s="45"/>
      <c r="Y845" s="45"/>
      <c r="Z845" s="45"/>
    </row>
    <row r="846" spans="1:26" ht="15.75" customHeight="1" x14ac:dyDescent="0.25">
      <c r="A846" s="53"/>
      <c r="B846" s="60"/>
      <c r="C846" s="43"/>
      <c r="D846" s="43"/>
      <c r="E846" s="43"/>
      <c r="F846" s="43"/>
      <c r="G846" s="43"/>
      <c r="H846" s="43"/>
      <c r="I846" s="43"/>
      <c r="J846" s="61"/>
      <c r="K846" s="43"/>
      <c r="L846" s="43"/>
      <c r="M846" s="44"/>
      <c r="N846" s="43"/>
      <c r="O846" s="43"/>
      <c r="P846" s="43"/>
      <c r="Q846" s="43"/>
      <c r="R846" s="43"/>
      <c r="S846" s="43"/>
      <c r="T846" s="43"/>
      <c r="U846" s="43"/>
      <c r="V846" s="45"/>
      <c r="W846" s="45"/>
      <c r="X846" s="45"/>
      <c r="Y846" s="45"/>
      <c r="Z846" s="45"/>
    </row>
    <row r="847" spans="1:26" ht="15.75" customHeight="1" x14ac:dyDescent="0.25">
      <c r="A847" s="53"/>
      <c r="B847" s="60"/>
      <c r="C847" s="43"/>
      <c r="D847" s="43"/>
      <c r="E847" s="43"/>
      <c r="F847" s="43"/>
      <c r="G847" s="43"/>
      <c r="H847" s="43"/>
      <c r="I847" s="43"/>
      <c r="J847" s="61"/>
      <c r="K847" s="43"/>
      <c r="L847" s="43"/>
      <c r="M847" s="44"/>
      <c r="N847" s="43"/>
      <c r="O847" s="43"/>
      <c r="P847" s="43"/>
      <c r="Q847" s="43"/>
      <c r="R847" s="43"/>
      <c r="S847" s="43"/>
      <c r="T847" s="43"/>
      <c r="U847" s="43"/>
      <c r="V847" s="45"/>
      <c r="W847" s="45"/>
      <c r="X847" s="45"/>
      <c r="Y847" s="45"/>
      <c r="Z847" s="45"/>
    </row>
    <row r="848" spans="1:26" ht="15.75" customHeight="1" x14ac:dyDescent="0.25">
      <c r="A848" s="53"/>
      <c r="B848" s="60"/>
      <c r="C848" s="43"/>
      <c r="D848" s="43"/>
      <c r="E848" s="43"/>
      <c r="F848" s="43"/>
      <c r="G848" s="43"/>
      <c r="H848" s="43"/>
      <c r="I848" s="43"/>
      <c r="J848" s="61"/>
      <c r="K848" s="43"/>
      <c r="L848" s="43"/>
      <c r="M848" s="44"/>
      <c r="N848" s="43"/>
      <c r="O848" s="43"/>
      <c r="P848" s="43"/>
      <c r="Q848" s="43"/>
      <c r="R848" s="43"/>
      <c r="S848" s="43"/>
      <c r="T848" s="43"/>
      <c r="U848" s="43"/>
      <c r="V848" s="45"/>
      <c r="W848" s="45"/>
      <c r="X848" s="45"/>
      <c r="Y848" s="45"/>
      <c r="Z848" s="45"/>
    </row>
    <row r="849" spans="1:26" ht="15.75" customHeight="1" x14ac:dyDescent="0.25">
      <c r="A849" s="53"/>
      <c r="B849" s="60"/>
      <c r="C849" s="43"/>
      <c r="D849" s="43"/>
      <c r="E849" s="43"/>
      <c r="F849" s="43"/>
      <c r="G849" s="43"/>
      <c r="H849" s="43"/>
      <c r="I849" s="43"/>
      <c r="J849" s="61"/>
      <c r="K849" s="43"/>
      <c r="L849" s="43"/>
      <c r="M849" s="44"/>
      <c r="N849" s="43"/>
      <c r="O849" s="43"/>
      <c r="P849" s="43"/>
      <c r="Q849" s="43"/>
      <c r="R849" s="43"/>
      <c r="S849" s="43"/>
      <c r="T849" s="43"/>
      <c r="U849" s="43"/>
      <c r="V849" s="45"/>
      <c r="W849" s="45"/>
      <c r="X849" s="45"/>
      <c r="Y849" s="45"/>
      <c r="Z849" s="45"/>
    </row>
    <row r="850" spans="1:26" ht="15.75" customHeight="1" x14ac:dyDescent="0.25">
      <c r="A850" s="53"/>
      <c r="B850" s="60"/>
      <c r="C850" s="43"/>
      <c r="D850" s="43"/>
      <c r="E850" s="43"/>
      <c r="F850" s="43"/>
      <c r="G850" s="43"/>
      <c r="H850" s="43"/>
      <c r="I850" s="43"/>
      <c r="J850" s="61"/>
      <c r="K850" s="43"/>
      <c r="L850" s="43"/>
      <c r="M850" s="44"/>
      <c r="N850" s="43"/>
      <c r="O850" s="43"/>
      <c r="P850" s="43"/>
      <c r="Q850" s="43"/>
      <c r="R850" s="43"/>
      <c r="S850" s="43"/>
      <c r="T850" s="43"/>
      <c r="U850" s="43"/>
      <c r="V850" s="45"/>
      <c r="W850" s="45"/>
      <c r="X850" s="45"/>
      <c r="Y850" s="45"/>
      <c r="Z850" s="45"/>
    </row>
    <row r="851" spans="1:26" ht="15.75" customHeight="1" x14ac:dyDescent="0.25">
      <c r="A851" s="53"/>
      <c r="B851" s="60"/>
      <c r="C851" s="43"/>
      <c r="D851" s="43"/>
      <c r="E851" s="43"/>
      <c r="F851" s="43"/>
      <c r="G851" s="43"/>
      <c r="H851" s="43"/>
      <c r="I851" s="43"/>
      <c r="J851" s="61"/>
      <c r="K851" s="43"/>
      <c r="L851" s="43"/>
      <c r="M851" s="44"/>
      <c r="N851" s="43"/>
      <c r="O851" s="43"/>
      <c r="P851" s="43"/>
      <c r="Q851" s="43"/>
      <c r="R851" s="43"/>
      <c r="S851" s="43"/>
      <c r="T851" s="43"/>
      <c r="U851" s="43"/>
      <c r="V851" s="45"/>
      <c r="W851" s="45"/>
      <c r="X851" s="45"/>
      <c r="Y851" s="45"/>
      <c r="Z851" s="45"/>
    </row>
    <row r="852" spans="1:26" ht="15.75" customHeight="1" x14ac:dyDescent="0.25">
      <c r="A852" s="53"/>
      <c r="B852" s="60"/>
      <c r="C852" s="43"/>
      <c r="D852" s="43"/>
      <c r="E852" s="43"/>
      <c r="F852" s="43"/>
      <c r="G852" s="43"/>
      <c r="H852" s="43"/>
      <c r="I852" s="43"/>
      <c r="J852" s="61"/>
      <c r="K852" s="43"/>
      <c r="L852" s="43"/>
      <c r="M852" s="44"/>
      <c r="N852" s="43"/>
      <c r="O852" s="43"/>
      <c r="P852" s="43"/>
      <c r="Q852" s="43"/>
      <c r="R852" s="43"/>
      <c r="S852" s="43"/>
      <c r="T852" s="43"/>
      <c r="U852" s="43"/>
      <c r="V852" s="45"/>
      <c r="W852" s="45"/>
      <c r="X852" s="45"/>
      <c r="Y852" s="45"/>
      <c r="Z852" s="45"/>
    </row>
    <row r="853" spans="1:26" ht="15.75" customHeight="1" x14ac:dyDescent="0.25">
      <c r="A853" s="53"/>
      <c r="B853" s="60"/>
      <c r="C853" s="43"/>
      <c r="D853" s="43"/>
      <c r="E853" s="43"/>
      <c r="F853" s="43"/>
      <c r="G853" s="43"/>
      <c r="H853" s="43"/>
      <c r="I853" s="43"/>
      <c r="J853" s="61"/>
      <c r="K853" s="43"/>
      <c r="L853" s="43"/>
      <c r="M853" s="44"/>
      <c r="N853" s="43"/>
      <c r="O853" s="43"/>
      <c r="P853" s="43"/>
      <c r="Q853" s="43"/>
      <c r="R853" s="43"/>
      <c r="S853" s="43"/>
      <c r="T853" s="43"/>
      <c r="U853" s="43"/>
      <c r="V853" s="45"/>
      <c r="W853" s="45"/>
      <c r="X853" s="45"/>
      <c r="Y853" s="45"/>
      <c r="Z853" s="45"/>
    </row>
    <row r="854" spans="1:26" ht="15.75" customHeight="1" x14ac:dyDescent="0.25">
      <c r="A854" s="53"/>
      <c r="B854" s="60"/>
      <c r="C854" s="43"/>
      <c r="D854" s="43"/>
      <c r="E854" s="43"/>
      <c r="F854" s="43"/>
      <c r="G854" s="43"/>
      <c r="H854" s="43"/>
      <c r="I854" s="43"/>
      <c r="J854" s="61"/>
      <c r="K854" s="43"/>
      <c r="L854" s="43"/>
      <c r="M854" s="44"/>
      <c r="N854" s="43"/>
      <c r="O854" s="43"/>
      <c r="P854" s="43"/>
      <c r="Q854" s="43"/>
      <c r="R854" s="43"/>
      <c r="S854" s="43"/>
      <c r="T854" s="43"/>
      <c r="U854" s="43"/>
      <c r="V854" s="45"/>
      <c r="W854" s="45"/>
      <c r="X854" s="45"/>
      <c r="Y854" s="45"/>
      <c r="Z854" s="45"/>
    </row>
    <row r="855" spans="1:26" ht="15.75" customHeight="1" x14ac:dyDescent="0.25">
      <c r="A855" s="53"/>
      <c r="B855" s="60"/>
      <c r="C855" s="43"/>
      <c r="D855" s="43"/>
      <c r="E855" s="43"/>
      <c r="F855" s="43"/>
      <c r="G855" s="43"/>
      <c r="H855" s="43"/>
      <c r="I855" s="43"/>
      <c r="J855" s="61"/>
      <c r="K855" s="43"/>
      <c r="L855" s="43"/>
      <c r="M855" s="44"/>
      <c r="N855" s="43"/>
      <c r="O855" s="43"/>
      <c r="P855" s="43"/>
      <c r="Q855" s="43"/>
      <c r="R855" s="43"/>
      <c r="S855" s="43"/>
      <c r="T855" s="43"/>
      <c r="U855" s="43"/>
      <c r="V855" s="45"/>
      <c r="W855" s="45"/>
      <c r="X855" s="45"/>
      <c r="Y855" s="45"/>
      <c r="Z855" s="45"/>
    </row>
    <row r="856" spans="1:26" ht="15.75" customHeight="1" x14ac:dyDescent="0.25">
      <c r="A856" s="53"/>
      <c r="B856" s="60"/>
      <c r="C856" s="43"/>
      <c r="D856" s="43"/>
      <c r="E856" s="43"/>
      <c r="F856" s="43"/>
      <c r="G856" s="43"/>
      <c r="H856" s="43"/>
      <c r="I856" s="43"/>
      <c r="J856" s="61"/>
      <c r="K856" s="43"/>
      <c r="L856" s="43"/>
      <c r="M856" s="44"/>
      <c r="N856" s="43"/>
      <c r="O856" s="43"/>
      <c r="P856" s="43"/>
      <c r="Q856" s="43"/>
      <c r="R856" s="43"/>
      <c r="S856" s="43"/>
      <c r="T856" s="43"/>
      <c r="U856" s="43"/>
      <c r="V856" s="45"/>
      <c r="W856" s="45"/>
      <c r="X856" s="45"/>
      <c r="Y856" s="45"/>
      <c r="Z856" s="45"/>
    </row>
    <row r="857" spans="1:26" ht="15.75" customHeight="1" x14ac:dyDescent="0.25">
      <c r="A857" s="53"/>
      <c r="B857" s="60"/>
      <c r="C857" s="43"/>
      <c r="D857" s="43"/>
      <c r="E857" s="43"/>
      <c r="F857" s="43"/>
      <c r="G857" s="43"/>
      <c r="H857" s="43"/>
      <c r="I857" s="43"/>
      <c r="J857" s="61"/>
      <c r="K857" s="43"/>
      <c r="L857" s="43"/>
      <c r="M857" s="44"/>
      <c r="N857" s="43"/>
      <c r="O857" s="43"/>
      <c r="P857" s="43"/>
      <c r="Q857" s="43"/>
      <c r="R857" s="43"/>
      <c r="S857" s="43"/>
      <c r="T857" s="43"/>
      <c r="U857" s="43"/>
      <c r="V857" s="45"/>
      <c r="W857" s="45"/>
      <c r="X857" s="45"/>
      <c r="Y857" s="45"/>
      <c r="Z857" s="45"/>
    </row>
    <row r="858" spans="1:26" ht="15.75" customHeight="1" x14ac:dyDescent="0.25">
      <c r="A858" s="53"/>
      <c r="B858" s="60"/>
      <c r="C858" s="43"/>
      <c r="D858" s="43"/>
      <c r="E858" s="43"/>
      <c r="F858" s="43"/>
      <c r="G858" s="43"/>
      <c r="H858" s="43"/>
      <c r="I858" s="43"/>
      <c r="J858" s="61"/>
      <c r="K858" s="43"/>
      <c r="L858" s="43"/>
      <c r="M858" s="44"/>
      <c r="N858" s="43"/>
      <c r="O858" s="43"/>
      <c r="P858" s="43"/>
      <c r="Q858" s="43"/>
      <c r="R858" s="43"/>
      <c r="S858" s="43"/>
      <c r="T858" s="43"/>
      <c r="U858" s="43"/>
      <c r="V858" s="45"/>
      <c r="W858" s="45"/>
      <c r="X858" s="45"/>
      <c r="Y858" s="45"/>
      <c r="Z858" s="45"/>
    </row>
    <row r="859" spans="1:26" ht="15.75" customHeight="1" x14ac:dyDescent="0.25">
      <c r="A859" s="53"/>
      <c r="B859" s="60"/>
      <c r="C859" s="43"/>
      <c r="D859" s="43"/>
      <c r="E859" s="43"/>
      <c r="F859" s="43"/>
      <c r="G859" s="43"/>
      <c r="H859" s="43"/>
      <c r="I859" s="43"/>
      <c r="J859" s="61"/>
      <c r="K859" s="43"/>
      <c r="L859" s="43"/>
      <c r="M859" s="44"/>
      <c r="N859" s="43"/>
      <c r="O859" s="43"/>
      <c r="P859" s="43"/>
      <c r="Q859" s="43"/>
      <c r="R859" s="43"/>
      <c r="S859" s="43"/>
      <c r="T859" s="43"/>
      <c r="U859" s="43"/>
      <c r="V859" s="45"/>
      <c r="W859" s="45"/>
      <c r="X859" s="45"/>
      <c r="Y859" s="45"/>
      <c r="Z859" s="45"/>
    </row>
    <row r="860" spans="1:26" ht="15.75" customHeight="1" x14ac:dyDescent="0.25">
      <c r="A860" s="53"/>
      <c r="B860" s="60"/>
      <c r="C860" s="43"/>
      <c r="D860" s="43"/>
      <c r="E860" s="43"/>
      <c r="F860" s="43"/>
      <c r="G860" s="43"/>
      <c r="H860" s="43"/>
      <c r="I860" s="43"/>
      <c r="J860" s="61"/>
      <c r="K860" s="43"/>
      <c r="L860" s="43"/>
      <c r="M860" s="44"/>
      <c r="N860" s="43"/>
      <c r="O860" s="43"/>
      <c r="P860" s="43"/>
      <c r="Q860" s="43"/>
      <c r="R860" s="43"/>
      <c r="S860" s="43"/>
      <c r="T860" s="43"/>
      <c r="U860" s="43"/>
      <c r="V860" s="45"/>
      <c r="W860" s="45"/>
      <c r="X860" s="45"/>
      <c r="Y860" s="45"/>
      <c r="Z860" s="45"/>
    </row>
    <row r="861" spans="1:26" ht="15.75" customHeight="1" x14ac:dyDescent="0.25">
      <c r="A861" s="53"/>
      <c r="B861" s="60"/>
      <c r="C861" s="43"/>
      <c r="D861" s="43"/>
      <c r="E861" s="43"/>
      <c r="F861" s="43"/>
      <c r="G861" s="43"/>
      <c r="H861" s="43"/>
      <c r="I861" s="43"/>
      <c r="J861" s="61"/>
      <c r="K861" s="43"/>
      <c r="L861" s="43"/>
      <c r="M861" s="44"/>
      <c r="N861" s="43"/>
      <c r="O861" s="43"/>
      <c r="P861" s="43"/>
      <c r="Q861" s="43"/>
      <c r="R861" s="43"/>
      <c r="S861" s="43"/>
      <c r="T861" s="43"/>
      <c r="U861" s="43"/>
      <c r="V861" s="45"/>
      <c r="W861" s="45"/>
      <c r="X861" s="45"/>
      <c r="Y861" s="45"/>
      <c r="Z861" s="45"/>
    </row>
    <row r="862" spans="1:26" ht="15.75" customHeight="1" x14ac:dyDescent="0.25">
      <c r="A862" s="53"/>
      <c r="B862" s="60"/>
      <c r="C862" s="43"/>
      <c r="D862" s="43"/>
      <c r="E862" s="43"/>
      <c r="F862" s="43"/>
      <c r="G862" s="43"/>
      <c r="H862" s="43"/>
      <c r="I862" s="43"/>
      <c r="J862" s="61"/>
      <c r="K862" s="43"/>
      <c r="L862" s="43"/>
      <c r="M862" s="44"/>
      <c r="N862" s="43"/>
      <c r="O862" s="43"/>
      <c r="P862" s="43"/>
      <c r="Q862" s="43"/>
      <c r="R862" s="43"/>
      <c r="S862" s="43"/>
      <c r="T862" s="43"/>
      <c r="U862" s="43"/>
      <c r="V862" s="45"/>
      <c r="W862" s="45"/>
      <c r="X862" s="45"/>
      <c r="Y862" s="45"/>
      <c r="Z862" s="45"/>
    </row>
    <row r="863" spans="1:26" ht="15.75" customHeight="1" x14ac:dyDescent="0.25">
      <c r="A863" s="53"/>
      <c r="B863" s="60"/>
      <c r="C863" s="43"/>
      <c r="D863" s="43"/>
      <c r="E863" s="43"/>
      <c r="F863" s="43"/>
      <c r="G863" s="43"/>
      <c r="H863" s="43"/>
      <c r="I863" s="43"/>
      <c r="J863" s="61"/>
      <c r="K863" s="43"/>
      <c r="L863" s="43"/>
      <c r="M863" s="44"/>
      <c r="N863" s="43"/>
      <c r="O863" s="43"/>
      <c r="P863" s="43"/>
      <c r="Q863" s="43"/>
      <c r="R863" s="43"/>
      <c r="S863" s="43"/>
      <c r="T863" s="43"/>
      <c r="U863" s="43"/>
      <c r="V863" s="45"/>
      <c r="W863" s="45"/>
      <c r="X863" s="45"/>
      <c r="Y863" s="45"/>
      <c r="Z863" s="45"/>
    </row>
    <row r="864" spans="1:26" ht="15.75" customHeight="1" x14ac:dyDescent="0.25">
      <c r="A864" s="53"/>
      <c r="B864" s="60"/>
      <c r="C864" s="43"/>
      <c r="D864" s="43"/>
      <c r="E864" s="43"/>
      <c r="F864" s="43"/>
      <c r="G864" s="43"/>
      <c r="H864" s="43"/>
      <c r="I864" s="43"/>
      <c r="J864" s="61"/>
      <c r="K864" s="43"/>
      <c r="L864" s="43"/>
      <c r="M864" s="44"/>
      <c r="N864" s="43"/>
      <c r="O864" s="43"/>
      <c r="P864" s="43"/>
      <c r="Q864" s="43"/>
      <c r="R864" s="43"/>
      <c r="S864" s="43"/>
      <c r="T864" s="43"/>
      <c r="U864" s="43"/>
      <c r="V864" s="45"/>
      <c r="W864" s="45"/>
      <c r="X864" s="45"/>
      <c r="Y864" s="45"/>
      <c r="Z864" s="45"/>
    </row>
    <row r="865" spans="1:26" ht="15.75" customHeight="1" x14ac:dyDescent="0.25">
      <c r="A865" s="53"/>
      <c r="B865" s="60"/>
      <c r="C865" s="43"/>
      <c r="D865" s="43"/>
      <c r="E865" s="43"/>
      <c r="F865" s="43"/>
      <c r="G865" s="43"/>
      <c r="H865" s="43"/>
      <c r="I865" s="43"/>
      <c r="J865" s="61"/>
      <c r="K865" s="43"/>
      <c r="L865" s="43"/>
      <c r="M865" s="44"/>
      <c r="N865" s="43"/>
      <c r="O865" s="43"/>
      <c r="P865" s="43"/>
      <c r="Q865" s="43"/>
      <c r="R865" s="43"/>
      <c r="S865" s="43"/>
      <c r="T865" s="43"/>
      <c r="U865" s="43"/>
      <c r="V865" s="45"/>
      <c r="W865" s="45"/>
      <c r="X865" s="45"/>
      <c r="Y865" s="45"/>
      <c r="Z865" s="45"/>
    </row>
    <row r="866" spans="1:26" ht="15.75" customHeight="1" x14ac:dyDescent="0.25">
      <c r="A866" s="53"/>
      <c r="B866" s="60"/>
      <c r="C866" s="43"/>
      <c r="D866" s="43"/>
      <c r="E866" s="43"/>
      <c r="F866" s="43"/>
      <c r="G866" s="43"/>
      <c r="H866" s="43"/>
      <c r="I866" s="43"/>
      <c r="J866" s="61"/>
      <c r="K866" s="43"/>
      <c r="L866" s="43"/>
      <c r="M866" s="44"/>
      <c r="N866" s="43"/>
      <c r="O866" s="43"/>
      <c r="P866" s="43"/>
      <c r="Q866" s="43"/>
      <c r="R866" s="43"/>
      <c r="S866" s="43"/>
      <c r="T866" s="43"/>
      <c r="U866" s="43"/>
      <c r="V866" s="45"/>
      <c r="W866" s="45"/>
      <c r="X866" s="45"/>
      <c r="Y866" s="45"/>
      <c r="Z866" s="45"/>
    </row>
    <row r="867" spans="1:26" ht="15.75" customHeight="1" x14ac:dyDescent="0.25">
      <c r="A867" s="53"/>
      <c r="B867" s="60"/>
      <c r="C867" s="43"/>
      <c r="D867" s="43"/>
      <c r="E867" s="43"/>
      <c r="F867" s="43"/>
      <c r="G867" s="43"/>
      <c r="H867" s="43"/>
      <c r="I867" s="43"/>
      <c r="J867" s="61"/>
      <c r="K867" s="43"/>
      <c r="L867" s="43"/>
      <c r="M867" s="44"/>
      <c r="N867" s="43"/>
      <c r="O867" s="43"/>
      <c r="P867" s="43"/>
      <c r="Q867" s="43"/>
      <c r="R867" s="43"/>
      <c r="S867" s="43"/>
      <c r="T867" s="43"/>
      <c r="U867" s="43"/>
      <c r="V867" s="45"/>
      <c r="W867" s="45"/>
      <c r="X867" s="45"/>
      <c r="Y867" s="45"/>
      <c r="Z867" s="45"/>
    </row>
    <row r="868" spans="1:26" ht="15.75" customHeight="1" x14ac:dyDescent="0.25">
      <c r="A868" s="53"/>
      <c r="B868" s="60"/>
      <c r="C868" s="43"/>
      <c r="D868" s="43"/>
      <c r="E868" s="43"/>
      <c r="F868" s="43"/>
      <c r="G868" s="43"/>
      <c r="H868" s="43"/>
      <c r="I868" s="43"/>
      <c r="J868" s="61"/>
      <c r="K868" s="43"/>
      <c r="L868" s="43"/>
      <c r="M868" s="44"/>
      <c r="N868" s="43"/>
      <c r="O868" s="43"/>
      <c r="P868" s="43"/>
      <c r="Q868" s="43"/>
      <c r="R868" s="43"/>
      <c r="S868" s="43"/>
      <c r="T868" s="43"/>
      <c r="U868" s="43"/>
      <c r="V868" s="45"/>
      <c r="W868" s="45"/>
      <c r="X868" s="45"/>
      <c r="Y868" s="45"/>
      <c r="Z868" s="45"/>
    </row>
    <row r="869" spans="1:26" ht="15.75" customHeight="1" x14ac:dyDescent="0.25">
      <c r="A869" s="53"/>
      <c r="B869" s="60"/>
      <c r="C869" s="43"/>
      <c r="D869" s="43"/>
      <c r="E869" s="43"/>
      <c r="F869" s="43"/>
      <c r="G869" s="43"/>
      <c r="H869" s="43"/>
      <c r="I869" s="43"/>
      <c r="J869" s="61"/>
      <c r="K869" s="43"/>
      <c r="L869" s="43"/>
      <c r="M869" s="44"/>
      <c r="N869" s="43"/>
      <c r="O869" s="43"/>
      <c r="P869" s="43"/>
      <c r="Q869" s="43"/>
      <c r="R869" s="43"/>
      <c r="S869" s="43"/>
      <c r="T869" s="43"/>
      <c r="U869" s="43"/>
      <c r="V869" s="45"/>
      <c r="W869" s="45"/>
      <c r="X869" s="45"/>
      <c r="Y869" s="45"/>
      <c r="Z869" s="45"/>
    </row>
    <row r="870" spans="1:26" ht="15.75" customHeight="1" x14ac:dyDescent="0.25">
      <c r="A870" s="53"/>
      <c r="B870" s="60"/>
      <c r="C870" s="43"/>
      <c r="D870" s="43"/>
      <c r="E870" s="43"/>
      <c r="F870" s="43"/>
      <c r="G870" s="43"/>
      <c r="H870" s="43"/>
      <c r="I870" s="43"/>
      <c r="J870" s="61"/>
      <c r="K870" s="43"/>
      <c r="L870" s="43"/>
      <c r="M870" s="44"/>
      <c r="N870" s="43"/>
      <c r="O870" s="43"/>
      <c r="P870" s="43"/>
      <c r="Q870" s="43"/>
      <c r="R870" s="43"/>
      <c r="S870" s="43"/>
      <c r="T870" s="43"/>
      <c r="U870" s="43"/>
      <c r="V870" s="45"/>
      <c r="W870" s="45"/>
      <c r="X870" s="45"/>
      <c r="Y870" s="45"/>
      <c r="Z870" s="45"/>
    </row>
    <row r="871" spans="1:26" ht="15.75" customHeight="1" x14ac:dyDescent="0.25">
      <c r="A871" s="53"/>
      <c r="B871" s="60"/>
      <c r="C871" s="43"/>
      <c r="D871" s="43"/>
      <c r="E871" s="43"/>
      <c r="F871" s="43"/>
      <c r="G871" s="43"/>
      <c r="H871" s="43"/>
      <c r="I871" s="43"/>
      <c r="J871" s="61"/>
      <c r="K871" s="43"/>
      <c r="L871" s="43"/>
      <c r="M871" s="44"/>
      <c r="N871" s="43"/>
      <c r="O871" s="43"/>
      <c r="P871" s="43"/>
      <c r="Q871" s="43"/>
      <c r="R871" s="43"/>
      <c r="S871" s="43"/>
      <c r="T871" s="43"/>
      <c r="U871" s="43"/>
      <c r="V871" s="45"/>
      <c r="W871" s="45"/>
      <c r="X871" s="45"/>
      <c r="Y871" s="45"/>
      <c r="Z871" s="45"/>
    </row>
    <row r="872" spans="1:26" ht="15.75" customHeight="1" x14ac:dyDescent="0.25">
      <c r="A872" s="53"/>
      <c r="B872" s="60"/>
      <c r="C872" s="43"/>
      <c r="D872" s="43"/>
      <c r="E872" s="43"/>
      <c r="F872" s="43"/>
      <c r="G872" s="43"/>
      <c r="H872" s="43"/>
      <c r="I872" s="43"/>
      <c r="J872" s="61"/>
      <c r="K872" s="43"/>
      <c r="L872" s="43"/>
      <c r="M872" s="44"/>
      <c r="N872" s="43"/>
      <c r="O872" s="43"/>
      <c r="P872" s="43"/>
      <c r="Q872" s="43"/>
      <c r="R872" s="43"/>
      <c r="S872" s="43"/>
      <c r="T872" s="43"/>
      <c r="U872" s="43"/>
      <c r="V872" s="45"/>
      <c r="W872" s="45"/>
      <c r="X872" s="45"/>
      <c r="Y872" s="45"/>
      <c r="Z872" s="45"/>
    </row>
    <row r="873" spans="1:26" ht="15.75" customHeight="1" x14ac:dyDescent="0.25">
      <c r="A873" s="53"/>
      <c r="B873" s="60"/>
      <c r="C873" s="43"/>
      <c r="D873" s="43"/>
      <c r="E873" s="43"/>
      <c r="F873" s="43"/>
      <c r="G873" s="43"/>
      <c r="H873" s="43"/>
      <c r="I873" s="43"/>
      <c r="J873" s="61"/>
      <c r="K873" s="43"/>
      <c r="L873" s="43"/>
      <c r="M873" s="44"/>
      <c r="N873" s="43"/>
      <c r="O873" s="43"/>
      <c r="P873" s="43"/>
      <c r="Q873" s="43"/>
      <c r="R873" s="43"/>
      <c r="S873" s="43"/>
      <c r="T873" s="43"/>
      <c r="U873" s="43"/>
      <c r="V873" s="45"/>
      <c r="W873" s="45"/>
      <c r="X873" s="45"/>
      <c r="Y873" s="45"/>
      <c r="Z873" s="45"/>
    </row>
    <row r="874" spans="1:26" ht="15.75" customHeight="1" x14ac:dyDescent="0.25">
      <c r="A874" s="53"/>
      <c r="B874" s="60"/>
      <c r="C874" s="43"/>
      <c r="D874" s="43"/>
      <c r="E874" s="43"/>
      <c r="F874" s="43"/>
      <c r="G874" s="43"/>
      <c r="H874" s="43"/>
      <c r="I874" s="43"/>
      <c r="J874" s="61"/>
      <c r="K874" s="43"/>
      <c r="L874" s="43"/>
      <c r="M874" s="44"/>
      <c r="N874" s="43"/>
      <c r="O874" s="43"/>
      <c r="P874" s="43"/>
      <c r="Q874" s="43"/>
      <c r="R874" s="43"/>
      <c r="S874" s="43"/>
      <c r="T874" s="43"/>
      <c r="U874" s="43"/>
      <c r="V874" s="45"/>
      <c r="W874" s="45"/>
      <c r="X874" s="45"/>
      <c r="Y874" s="45"/>
      <c r="Z874" s="45"/>
    </row>
    <row r="875" spans="1:26" ht="15.75" customHeight="1" x14ac:dyDescent="0.25">
      <c r="A875" s="53"/>
      <c r="B875" s="60"/>
      <c r="C875" s="43"/>
      <c r="D875" s="43"/>
      <c r="E875" s="43"/>
      <c r="F875" s="43"/>
      <c r="G875" s="43"/>
      <c r="H875" s="43"/>
      <c r="I875" s="43"/>
      <c r="J875" s="61"/>
      <c r="K875" s="43"/>
      <c r="L875" s="43"/>
      <c r="M875" s="44"/>
      <c r="N875" s="43"/>
      <c r="O875" s="43"/>
      <c r="P875" s="43"/>
      <c r="Q875" s="43"/>
      <c r="R875" s="43"/>
      <c r="S875" s="43"/>
      <c r="T875" s="43"/>
      <c r="U875" s="43"/>
      <c r="V875" s="45"/>
      <c r="W875" s="45"/>
      <c r="X875" s="45"/>
      <c r="Y875" s="45"/>
      <c r="Z875" s="45"/>
    </row>
    <row r="876" spans="1:26" ht="15.75" customHeight="1" x14ac:dyDescent="0.25">
      <c r="A876" s="53"/>
      <c r="B876" s="60"/>
      <c r="C876" s="43"/>
      <c r="D876" s="43"/>
      <c r="E876" s="43"/>
      <c r="F876" s="43"/>
      <c r="G876" s="43"/>
      <c r="H876" s="43"/>
      <c r="I876" s="43"/>
      <c r="J876" s="61"/>
      <c r="K876" s="43"/>
      <c r="L876" s="43"/>
      <c r="M876" s="44"/>
      <c r="N876" s="43"/>
      <c r="O876" s="43"/>
      <c r="P876" s="43"/>
      <c r="Q876" s="43"/>
      <c r="R876" s="43"/>
      <c r="S876" s="43"/>
      <c r="T876" s="43"/>
      <c r="U876" s="43"/>
      <c r="V876" s="45"/>
      <c r="W876" s="45"/>
      <c r="X876" s="45"/>
      <c r="Y876" s="45"/>
      <c r="Z876" s="45"/>
    </row>
    <row r="877" spans="1:26" ht="15.75" customHeight="1" x14ac:dyDescent="0.25">
      <c r="A877" s="53"/>
      <c r="B877" s="60"/>
      <c r="C877" s="43"/>
      <c r="D877" s="43"/>
      <c r="E877" s="43"/>
      <c r="F877" s="43"/>
      <c r="G877" s="43"/>
      <c r="H877" s="43"/>
      <c r="I877" s="43"/>
      <c r="J877" s="61"/>
      <c r="K877" s="43"/>
      <c r="L877" s="43"/>
      <c r="M877" s="44"/>
      <c r="N877" s="43"/>
      <c r="O877" s="43"/>
      <c r="P877" s="43"/>
      <c r="Q877" s="43"/>
      <c r="R877" s="43"/>
      <c r="S877" s="43"/>
      <c r="T877" s="43"/>
      <c r="U877" s="43"/>
      <c r="V877" s="45"/>
      <c r="W877" s="45"/>
      <c r="X877" s="45"/>
      <c r="Y877" s="45"/>
      <c r="Z877" s="45"/>
    </row>
    <row r="878" spans="1:26" ht="15.75" customHeight="1" x14ac:dyDescent="0.25">
      <c r="A878" s="53"/>
      <c r="B878" s="60"/>
      <c r="C878" s="43"/>
      <c r="D878" s="43"/>
      <c r="E878" s="43"/>
      <c r="F878" s="43"/>
      <c r="G878" s="43"/>
      <c r="H878" s="43"/>
      <c r="I878" s="43"/>
      <c r="J878" s="61"/>
      <c r="K878" s="43"/>
      <c r="L878" s="43"/>
      <c r="M878" s="44"/>
      <c r="N878" s="43"/>
      <c r="O878" s="43"/>
      <c r="P878" s="43"/>
      <c r="Q878" s="43"/>
      <c r="R878" s="43"/>
      <c r="S878" s="43"/>
      <c r="T878" s="43"/>
      <c r="U878" s="43"/>
      <c r="V878" s="45"/>
      <c r="W878" s="45"/>
      <c r="X878" s="45"/>
      <c r="Y878" s="45"/>
      <c r="Z878" s="45"/>
    </row>
    <row r="879" spans="1:26" ht="15.75" customHeight="1" x14ac:dyDescent="0.25">
      <c r="A879" s="53"/>
      <c r="B879" s="60"/>
      <c r="C879" s="43"/>
      <c r="D879" s="43"/>
      <c r="E879" s="43"/>
      <c r="F879" s="43"/>
      <c r="G879" s="43"/>
      <c r="H879" s="43"/>
      <c r="I879" s="43"/>
      <c r="J879" s="61"/>
      <c r="K879" s="43"/>
      <c r="L879" s="43"/>
      <c r="M879" s="44"/>
      <c r="N879" s="43"/>
      <c r="O879" s="43"/>
      <c r="P879" s="43"/>
      <c r="Q879" s="43"/>
      <c r="R879" s="43"/>
      <c r="S879" s="43"/>
      <c r="T879" s="43"/>
      <c r="U879" s="43"/>
      <c r="V879" s="45"/>
      <c r="W879" s="45"/>
      <c r="X879" s="45"/>
      <c r="Y879" s="45"/>
      <c r="Z879" s="45"/>
    </row>
    <row r="880" spans="1:26" ht="15.75" customHeight="1" x14ac:dyDescent="0.25">
      <c r="A880" s="53"/>
      <c r="B880" s="60"/>
      <c r="C880" s="43"/>
      <c r="D880" s="43"/>
      <c r="E880" s="43"/>
      <c r="F880" s="43"/>
      <c r="G880" s="43"/>
      <c r="H880" s="43"/>
      <c r="I880" s="43"/>
      <c r="J880" s="61"/>
      <c r="K880" s="43"/>
      <c r="L880" s="43"/>
      <c r="M880" s="44"/>
      <c r="N880" s="43"/>
      <c r="O880" s="43"/>
      <c r="P880" s="43"/>
      <c r="Q880" s="43"/>
      <c r="R880" s="43"/>
      <c r="S880" s="43"/>
      <c r="T880" s="43"/>
      <c r="U880" s="43"/>
      <c r="V880" s="45"/>
      <c r="W880" s="45"/>
      <c r="X880" s="45"/>
      <c r="Y880" s="45"/>
      <c r="Z880" s="45"/>
    </row>
    <row r="881" spans="1:26" ht="15.75" customHeight="1" x14ac:dyDescent="0.25">
      <c r="A881" s="53"/>
      <c r="B881" s="60"/>
      <c r="C881" s="43"/>
      <c r="D881" s="43"/>
      <c r="E881" s="43"/>
      <c r="F881" s="43"/>
      <c r="G881" s="43"/>
      <c r="H881" s="43"/>
      <c r="I881" s="43"/>
      <c r="J881" s="61"/>
      <c r="K881" s="43"/>
      <c r="L881" s="43"/>
      <c r="M881" s="44"/>
      <c r="N881" s="43"/>
      <c r="O881" s="43"/>
      <c r="P881" s="43"/>
      <c r="Q881" s="43"/>
      <c r="R881" s="43"/>
      <c r="S881" s="43"/>
      <c r="T881" s="43"/>
      <c r="U881" s="43"/>
      <c r="V881" s="45"/>
      <c r="W881" s="45"/>
      <c r="X881" s="45"/>
      <c r="Y881" s="45"/>
      <c r="Z881" s="45"/>
    </row>
    <row r="882" spans="1:26" ht="15.75" customHeight="1" x14ac:dyDescent="0.25">
      <c r="A882" s="53"/>
      <c r="B882" s="60"/>
      <c r="C882" s="43"/>
      <c r="D882" s="43"/>
      <c r="E882" s="43"/>
      <c r="F882" s="43"/>
      <c r="G882" s="43"/>
      <c r="H882" s="43"/>
      <c r="I882" s="43"/>
      <c r="J882" s="61"/>
      <c r="K882" s="43"/>
      <c r="L882" s="43"/>
      <c r="M882" s="44"/>
      <c r="N882" s="43"/>
      <c r="O882" s="43"/>
      <c r="P882" s="43"/>
      <c r="Q882" s="43"/>
      <c r="R882" s="43"/>
      <c r="S882" s="43"/>
      <c r="T882" s="43"/>
      <c r="U882" s="43"/>
      <c r="V882" s="45"/>
      <c r="W882" s="45"/>
      <c r="X882" s="45"/>
      <c r="Y882" s="45"/>
      <c r="Z882" s="45"/>
    </row>
    <row r="883" spans="1:26" ht="15.75" customHeight="1" x14ac:dyDescent="0.25">
      <c r="A883" s="53"/>
      <c r="B883" s="60"/>
      <c r="C883" s="43"/>
      <c r="D883" s="43"/>
      <c r="E883" s="43"/>
      <c r="F883" s="43"/>
      <c r="G883" s="43"/>
      <c r="H883" s="43"/>
      <c r="I883" s="43"/>
      <c r="J883" s="61"/>
      <c r="K883" s="43"/>
      <c r="L883" s="43"/>
      <c r="M883" s="44"/>
      <c r="N883" s="43"/>
      <c r="O883" s="43"/>
      <c r="P883" s="43"/>
      <c r="Q883" s="43"/>
      <c r="R883" s="43"/>
      <c r="S883" s="43"/>
      <c r="T883" s="43"/>
      <c r="U883" s="43"/>
      <c r="V883" s="45"/>
      <c r="W883" s="45"/>
      <c r="X883" s="45"/>
      <c r="Y883" s="45"/>
      <c r="Z883" s="45"/>
    </row>
    <row r="884" spans="1:26" ht="15.75" customHeight="1" x14ac:dyDescent="0.25">
      <c r="A884" s="53"/>
      <c r="B884" s="60"/>
      <c r="C884" s="43"/>
      <c r="D884" s="43"/>
      <c r="E884" s="43"/>
      <c r="F884" s="43"/>
      <c r="G884" s="43"/>
      <c r="H884" s="43"/>
      <c r="I884" s="43"/>
      <c r="J884" s="61"/>
      <c r="K884" s="43"/>
      <c r="L884" s="43"/>
      <c r="M884" s="44"/>
      <c r="N884" s="43"/>
      <c r="O884" s="43"/>
      <c r="P884" s="43"/>
      <c r="Q884" s="43"/>
      <c r="R884" s="43"/>
      <c r="S884" s="43"/>
      <c r="T884" s="43"/>
      <c r="U884" s="43"/>
      <c r="V884" s="45"/>
      <c r="W884" s="45"/>
      <c r="X884" s="45"/>
      <c r="Y884" s="45"/>
      <c r="Z884" s="45"/>
    </row>
    <row r="885" spans="1:26" ht="15.75" customHeight="1" x14ac:dyDescent="0.25">
      <c r="A885" s="53"/>
      <c r="B885" s="60"/>
      <c r="C885" s="43"/>
      <c r="D885" s="43"/>
      <c r="E885" s="43"/>
      <c r="F885" s="43"/>
      <c r="G885" s="43"/>
      <c r="H885" s="43"/>
      <c r="I885" s="43"/>
      <c r="J885" s="61"/>
      <c r="K885" s="43"/>
      <c r="L885" s="43"/>
      <c r="M885" s="44"/>
      <c r="N885" s="43"/>
      <c r="O885" s="43"/>
      <c r="P885" s="43"/>
      <c r="Q885" s="43"/>
      <c r="R885" s="43"/>
      <c r="S885" s="43"/>
      <c r="T885" s="43"/>
      <c r="U885" s="43"/>
      <c r="V885" s="45"/>
      <c r="W885" s="45"/>
      <c r="X885" s="45"/>
      <c r="Y885" s="45"/>
      <c r="Z885" s="45"/>
    </row>
    <row r="886" spans="1:26" ht="15.75" customHeight="1" x14ac:dyDescent="0.25">
      <c r="A886" s="53"/>
      <c r="B886" s="60"/>
      <c r="C886" s="43"/>
      <c r="D886" s="43"/>
      <c r="E886" s="43"/>
      <c r="F886" s="43"/>
      <c r="G886" s="43"/>
      <c r="H886" s="43"/>
      <c r="I886" s="43"/>
      <c r="J886" s="61"/>
      <c r="K886" s="43"/>
      <c r="L886" s="43"/>
      <c r="M886" s="44"/>
      <c r="N886" s="43"/>
      <c r="O886" s="43"/>
      <c r="P886" s="43"/>
      <c r="Q886" s="43"/>
      <c r="R886" s="43"/>
      <c r="S886" s="43"/>
      <c r="T886" s="43"/>
      <c r="U886" s="43"/>
      <c r="V886" s="45"/>
      <c r="W886" s="45"/>
      <c r="X886" s="45"/>
      <c r="Y886" s="45"/>
      <c r="Z886" s="45"/>
    </row>
    <row r="887" spans="1:26" ht="15.75" customHeight="1" x14ac:dyDescent="0.25">
      <c r="A887" s="53"/>
      <c r="B887" s="60"/>
      <c r="C887" s="43"/>
      <c r="D887" s="43"/>
      <c r="E887" s="43"/>
      <c r="F887" s="43"/>
      <c r="G887" s="43"/>
      <c r="H887" s="43"/>
      <c r="I887" s="43"/>
      <c r="J887" s="61"/>
      <c r="K887" s="43"/>
      <c r="L887" s="43"/>
      <c r="M887" s="44"/>
      <c r="N887" s="43"/>
      <c r="O887" s="43"/>
      <c r="P887" s="43"/>
      <c r="Q887" s="43"/>
      <c r="R887" s="43"/>
      <c r="S887" s="43"/>
      <c r="T887" s="43"/>
      <c r="U887" s="43"/>
      <c r="V887" s="45"/>
      <c r="W887" s="45"/>
      <c r="X887" s="45"/>
      <c r="Y887" s="45"/>
      <c r="Z887" s="45"/>
    </row>
    <row r="888" spans="1:26" ht="15.75" customHeight="1" x14ac:dyDescent="0.25">
      <c r="A888" s="53"/>
      <c r="B888" s="60"/>
      <c r="C888" s="43"/>
      <c r="D888" s="43"/>
      <c r="E888" s="43"/>
      <c r="F888" s="43"/>
      <c r="G888" s="43"/>
      <c r="H888" s="43"/>
      <c r="I888" s="43"/>
      <c r="J888" s="61"/>
      <c r="K888" s="43"/>
      <c r="L888" s="43"/>
      <c r="M888" s="44"/>
      <c r="N888" s="43"/>
      <c r="O888" s="43"/>
      <c r="P888" s="43"/>
      <c r="Q888" s="43"/>
      <c r="R888" s="43"/>
      <c r="S888" s="43"/>
      <c r="T888" s="43"/>
      <c r="U888" s="43"/>
      <c r="V888" s="45"/>
      <c r="W888" s="45"/>
      <c r="X888" s="45"/>
      <c r="Y888" s="45"/>
      <c r="Z888" s="45"/>
    </row>
    <row r="889" spans="1:26" ht="15.75" customHeight="1" x14ac:dyDescent="0.25">
      <c r="A889" s="53"/>
      <c r="B889" s="60"/>
      <c r="C889" s="43"/>
      <c r="D889" s="43"/>
      <c r="E889" s="43"/>
      <c r="F889" s="43"/>
      <c r="G889" s="43"/>
      <c r="H889" s="43"/>
      <c r="I889" s="43"/>
      <c r="J889" s="61"/>
      <c r="K889" s="43"/>
      <c r="L889" s="43"/>
      <c r="M889" s="44"/>
      <c r="N889" s="43"/>
      <c r="O889" s="43"/>
      <c r="P889" s="43"/>
      <c r="Q889" s="43"/>
      <c r="R889" s="43"/>
      <c r="S889" s="43"/>
      <c r="T889" s="43"/>
      <c r="U889" s="43"/>
      <c r="V889" s="45"/>
      <c r="W889" s="45"/>
      <c r="X889" s="45"/>
      <c r="Y889" s="45"/>
      <c r="Z889" s="45"/>
    </row>
    <row r="890" spans="1:26" ht="15.75" customHeight="1" x14ac:dyDescent="0.25">
      <c r="A890" s="53"/>
      <c r="B890" s="60"/>
      <c r="C890" s="43"/>
      <c r="D890" s="43"/>
      <c r="E890" s="43"/>
      <c r="F890" s="43"/>
      <c r="G890" s="43"/>
      <c r="H890" s="43"/>
      <c r="I890" s="43"/>
      <c r="J890" s="61"/>
      <c r="K890" s="43"/>
      <c r="L890" s="43"/>
      <c r="M890" s="44"/>
      <c r="N890" s="43"/>
      <c r="O890" s="43"/>
      <c r="P890" s="43"/>
      <c r="Q890" s="43"/>
      <c r="R890" s="43"/>
      <c r="S890" s="43"/>
      <c r="T890" s="43"/>
      <c r="U890" s="43"/>
      <c r="V890" s="45"/>
      <c r="W890" s="45"/>
      <c r="X890" s="45"/>
      <c r="Y890" s="45"/>
      <c r="Z890" s="45"/>
    </row>
    <row r="891" spans="1:26" ht="15.75" customHeight="1" x14ac:dyDescent="0.25">
      <c r="A891" s="53"/>
      <c r="B891" s="60"/>
      <c r="C891" s="43"/>
      <c r="D891" s="43"/>
      <c r="E891" s="43"/>
      <c r="F891" s="43"/>
      <c r="G891" s="43"/>
      <c r="H891" s="43"/>
      <c r="I891" s="43"/>
      <c r="J891" s="61"/>
      <c r="K891" s="43"/>
      <c r="L891" s="43"/>
      <c r="M891" s="44"/>
      <c r="N891" s="43"/>
      <c r="O891" s="43"/>
      <c r="P891" s="43"/>
      <c r="Q891" s="43"/>
      <c r="R891" s="43"/>
      <c r="S891" s="43"/>
      <c r="T891" s="43"/>
      <c r="U891" s="43"/>
      <c r="V891" s="45"/>
      <c r="W891" s="45"/>
      <c r="X891" s="45"/>
      <c r="Y891" s="45"/>
      <c r="Z891" s="45"/>
    </row>
    <row r="892" spans="1:26" ht="15.75" customHeight="1" x14ac:dyDescent="0.25">
      <c r="A892" s="53"/>
      <c r="B892" s="60"/>
      <c r="C892" s="43"/>
      <c r="D892" s="43"/>
      <c r="E892" s="43"/>
      <c r="F892" s="43"/>
      <c r="G892" s="43"/>
      <c r="H892" s="43"/>
      <c r="I892" s="43"/>
      <c r="J892" s="61"/>
      <c r="K892" s="43"/>
      <c r="L892" s="43"/>
      <c r="M892" s="44"/>
      <c r="N892" s="43"/>
      <c r="O892" s="43"/>
      <c r="P892" s="43"/>
      <c r="Q892" s="43"/>
      <c r="R892" s="43"/>
      <c r="S892" s="43"/>
      <c r="T892" s="43"/>
      <c r="U892" s="43"/>
      <c r="V892" s="45"/>
      <c r="W892" s="45"/>
      <c r="X892" s="45"/>
      <c r="Y892" s="45"/>
      <c r="Z892" s="45"/>
    </row>
    <row r="893" spans="1:26" ht="15.75" customHeight="1" x14ac:dyDescent="0.25">
      <c r="A893" s="53"/>
      <c r="B893" s="60"/>
      <c r="C893" s="43"/>
      <c r="D893" s="43"/>
      <c r="E893" s="43"/>
      <c r="F893" s="43"/>
      <c r="G893" s="43"/>
      <c r="H893" s="43"/>
      <c r="I893" s="43"/>
      <c r="J893" s="61"/>
      <c r="K893" s="43"/>
      <c r="L893" s="43"/>
      <c r="M893" s="44"/>
      <c r="N893" s="43"/>
      <c r="O893" s="43"/>
      <c r="P893" s="43"/>
      <c r="Q893" s="43"/>
      <c r="R893" s="43"/>
      <c r="S893" s="43"/>
      <c r="T893" s="43"/>
      <c r="U893" s="43"/>
      <c r="V893" s="45"/>
      <c r="W893" s="45"/>
      <c r="X893" s="45"/>
      <c r="Y893" s="45"/>
      <c r="Z893" s="45"/>
    </row>
    <row r="894" spans="1:26" ht="15.75" customHeight="1" x14ac:dyDescent="0.25">
      <c r="A894" s="53"/>
      <c r="B894" s="60"/>
      <c r="C894" s="43"/>
      <c r="D894" s="43"/>
      <c r="E894" s="43"/>
      <c r="F894" s="43"/>
      <c r="G894" s="43"/>
      <c r="H894" s="43"/>
      <c r="I894" s="43"/>
      <c r="J894" s="61"/>
      <c r="K894" s="43"/>
      <c r="L894" s="43"/>
      <c r="M894" s="44"/>
      <c r="N894" s="43"/>
      <c r="O894" s="43"/>
      <c r="P894" s="43"/>
      <c r="Q894" s="43"/>
      <c r="R894" s="43"/>
      <c r="S894" s="43"/>
      <c r="T894" s="43"/>
      <c r="U894" s="43"/>
      <c r="V894" s="45"/>
      <c r="W894" s="45"/>
      <c r="X894" s="45"/>
      <c r="Y894" s="45"/>
      <c r="Z894" s="45"/>
    </row>
    <row r="895" spans="1:26" ht="15.75" customHeight="1" x14ac:dyDescent="0.25">
      <c r="A895" s="53"/>
      <c r="B895" s="60"/>
      <c r="C895" s="43"/>
      <c r="D895" s="43"/>
      <c r="E895" s="43"/>
      <c r="F895" s="43"/>
      <c r="G895" s="43"/>
      <c r="H895" s="43"/>
      <c r="I895" s="43"/>
      <c r="J895" s="61"/>
      <c r="K895" s="43"/>
      <c r="L895" s="43"/>
      <c r="M895" s="44"/>
      <c r="N895" s="43"/>
      <c r="O895" s="43"/>
      <c r="P895" s="43"/>
      <c r="Q895" s="43"/>
      <c r="R895" s="43"/>
      <c r="S895" s="43"/>
      <c r="T895" s="43"/>
      <c r="U895" s="43"/>
      <c r="V895" s="45"/>
      <c r="W895" s="45"/>
      <c r="X895" s="45"/>
      <c r="Y895" s="45"/>
      <c r="Z895" s="45"/>
    </row>
    <row r="896" spans="1:26" ht="15.75" customHeight="1" x14ac:dyDescent="0.25">
      <c r="A896" s="53"/>
      <c r="B896" s="60"/>
      <c r="C896" s="43"/>
      <c r="D896" s="43"/>
      <c r="E896" s="43"/>
      <c r="F896" s="43"/>
      <c r="G896" s="43"/>
      <c r="H896" s="43"/>
      <c r="I896" s="43"/>
      <c r="J896" s="61"/>
      <c r="K896" s="43"/>
      <c r="L896" s="43"/>
      <c r="M896" s="44"/>
      <c r="N896" s="43"/>
      <c r="O896" s="43"/>
      <c r="P896" s="43"/>
      <c r="Q896" s="43"/>
      <c r="R896" s="43"/>
      <c r="S896" s="43"/>
      <c r="T896" s="43"/>
      <c r="U896" s="43"/>
      <c r="V896" s="45"/>
      <c r="W896" s="45"/>
      <c r="X896" s="45"/>
      <c r="Y896" s="45"/>
      <c r="Z896" s="45"/>
    </row>
    <row r="897" spans="1:26" ht="15.75" customHeight="1" x14ac:dyDescent="0.25">
      <c r="A897" s="53"/>
      <c r="B897" s="60"/>
      <c r="C897" s="43"/>
      <c r="D897" s="43"/>
      <c r="E897" s="43"/>
      <c r="F897" s="43"/>
      <c r="G897" s="43"/>
      <c r="H897" s="43"/>
      <c r="I897" s="43"/>
      <c r="J897" s="61"/>
      <c r="K897" s="43"/>
      <c r="L897" s="43"/>
      <c r="M897" s="44"/>
      <c r="N897" s="43"/>
      <c r="O897" s="43"/>
      <c r="P897" s="43"/>
      <c r="Q897" s="43"/>
      <c r="R897" s="43"/>
      <c r="S897" s="43"/>
      <c r="T897" s="43"/>
      <c r="U897" s="43"/>
      <c r="V897" s="45"/>
      <c r="W897" s="45"/>
      <c r="X897" s="45"/>
      <c r="Y897" s="45"/>
      <c r="Z897" s="45"/>
    </row>
    <row r="898" spans="1:26" ht="15.75" customHeight="1" x14ac:dyDescent="0.25">
      <c r="A898" s="53"/>
      <c r="B898" s="60"/>
      <c r="C898" s="43"/>
      <c r="D898" s="43"/>
      <c r="E898" s="43"/>
      <c r="F898" s="43"/>
      <c r="G898" s="43"/>
      <c r="H898" s="43"/>
      <c r="I898" s="43"/>
      <c r="J898" s="61"/>
      <c r="K898" s="43"/>
      <c r="L898" s="43"/>
      <c r="M898" s="44"/>
      <c r="N898" s="43"/>
      <c r="O898" s="43"/>
      <c r="P898" s="43"/>
      <c r="Q898" s="43"/>
      <c r="R898" s="43"/>
      <c r="S898" s="43"/>
      <c r="T898" s="43"/>
      <c r="U898" s="43"/>
      <c r="V898" s="45"/>
      <c r="W898" s="45"/>
      <c r="X898" s="45"/>
      <c r="Y898" s="45"/>
      <c r="Z898" s="45"/>
    </row>
    <row r="899" spans="1:26" ht="15.75" customHeight="1" x14ac:dyDescent="0.25">
      <c r="A899" s="53"/>
      <c r="B899" s="60"/>
      <c r="C899" s="43"/>
      <c r="D899" s="43"/>
      <c r="E899" s="43"/>
      <c r="F899" s="43"/>
      <c r="G899" s="43"/>
      <c r="H899" s="43"/>
      <c r="I899" s="43"/>
      <c r="J899" s="61"/>
      <c r="K899" s="43"/>
      <c r="L899" s="43"/>
      <c r="M899" s="44"/>
      <c r="N899" s="43"/>
      <c r="O899" s="43"/>
      <c r="P899" s="43"/>
      <c r="Q899" s="43"/>
      <c r="R899" s="43"/>
      <c r="S899" s="43"/>
      <c r="T899" s="43"/>
      <c r="U899" s="43"/>
      <c r="V899" s="45"/>
      <c r="W899" s="45"/>
      <c r="X899" s="45"/>
      <c r="Y899" s="45"/>
      <c r="Z899" s="45"/>
    </row>
    <row r="900" spans="1:26" ht="15.75" customHeight="1" x14ac:dyDescent="0.25">
      <c r="A900" s="53"/>
      <c r="B900" s="60"/>
      <c r="C900" s="43"/>
      <c r="D900" s="43"/>
      <c r="E900" s="43"/>
      <c r="F900" s="43"/>
      <c r="G900" s="43"/>
      <c r="H900" s="43"/>
      <c r="I900" s="43"/>
      <c r="J900" s="61"/>
      <c r="K900" s="43"/>
      <c r="L900" s="43"/>
      <c r="M900" s="44"/>
      <c r="N900" s="43"/>
      <c r="O900" s="43"/>
      <c r="P900" s="43"/>
      <c r="Q900" s="43"/>
      <c r="R900" s="43"/>
      <c r="S900" s="43"/>
      <c r="T900" s="43"/>
      <c r="U900" s="43"/>
      <c r="V900" s="45"/>
      <c r="W900" s="45"/>
      <c r="X900" s="45"/>
      <c r="Y900" s="45"/>
      <c r="Z900" s="45"/>
    </row>
    <row r="901" spans="1:26" ht="15.75" customHeight="1" x14ac:dyDescent="0.25">
      <c r="A901" s="53"/>
      <c r="B901" s="60"/>
      <c r="C901" s="43"/>
      <c r="D901" s="43"/>
      <c r="E901" s="43"/>
      <c r="F901" s="43"/>
      <c r="G901" s="43"/>
      <c r="H901" s="43"/>
      <c r="I901" s="43"/>
      <c r="J901" s="61"/>
      <c r="K901" s="43"/>
      <c r="L901" s="43"/>
      <c r="M901" s="44"/>
      <c r="N901" s="43"/>
      <c r="O901" s="43"/>
      <c r="P901" s="43"/>
      <c r="Q901" s="43"/>
      <c r="R901" s="43"/>
      <c r="S901" s="43"/>
      <c r="T901" s="43"/>
      <c r="U901" s="43"/>
      <c r="V901" s="45"/>
      <c r="W901" s="45"/>
      <c r="X901" s="45"/>
      <c r="Y901" s="45"/>
      <c r="Z901" s="45"/>
    </row>
    <row r="902" spans="1:26" ht="15.75" customHeight="1" x14ac:dyDescent="0.25">
      <c r="A902" s="53"/>
      <c r="B902" s="60"/>
      <c r="C902" s="43"/>
      <c r="D902" s="43"/>
      <c r="E902" s="43"/>
      <c r="F902" s="43"/>
      <c r="G902" s="43"/>
      <c r="H902" s="43"/>
      <c r="I902" s="43"/>
      <c r="J902" s="61"/>
      <c r="K902" s="43"/>
      <c r="L902" s="43"/>
      <c r="M902" s="44"/>
      <c r="N902" s="43"/>
      <c r="O902" s="43"/>
      <c r="P902" s="43"/>
      <c r="Q902" s="43"/>
      <c r="R902" s="43"/>
      <c r="S902" s="43"/>
      <c r="T902" s="43"/>
      <c r="U902" s="43"/>
      <c r="V902" s="45"/>
      <c r="W902" s="45"/>
      <c r="X902" s="45"/>
      <c r="Y902" s="45"/>
      <c r="Z902" s="45"/>
    </row>
    <row r="903" spans="1:26" ht="15.75" customHeight="1" x14ac:dyDescent="0.25">
      <c r="A903" s="53"/>
      <c r="B903" s="60"/>
      <c r="C903" s="43"/>
      <c r="D903" s="43"/>
      <c r="E903" s="43"/>
      <c r="F903" s="43"/>
      <c r="G903" s="43"/>
      <c r="H903" s="43"/>
      <c r="I903" s="43"/>
      <c r="J903" s="61"/>
      <c r="K903" s="43"/>
      <c r="L903" s="43"/>
      <c r="M903" s="44"/>
      <c r="N903" s="43"/>
      <c r="O903" s="43"/>
      <c r="P903" s="43"/>
      <c r="Q903" s="43"/>
      <c r="R903" s="43"/>
      <c r="S903" s="43"/>
      <c r="T903" s="43"/>
      <c r="U903" s="43"/>
      <c r="V903" s="45"/>
      <c r="W903" s="45"/>
      <c r="X903" s="45"/>
      <c r="Y903" s="45"/>
      <c r="Z903" s="45"/>
    </row>
    <row r="904" spans="1:26" ht="15.75" customHeight="1" x14ac:dyDescent="0.25">
      <c r="A904" s="53"/>
      <c r="B904" s="60"/>
      <c r="C904" s="43"/>
      <c r="D904" s="43"/>
      <c r="E904" s="43"/>
      <c r="F904" s="43"/>
      <c r="G904" s="43"/>
      <c r="H904" s="43"/>
      <c r="I904" s="43"/>
      <c r="J904" s="61"/>
      <c r="K904" s="43"/>
      <c r="L904" s="43"/>
      <c r="M904" s="44"/>
      <c r="N904" s="43"/>
      <c r="O904" s="43"/>
      <c r="P904" s="43"/>
      <c r="Q904" s="43"/>
      <c r="R904" s="43"/>
      <c r="S904" s="43"/>
      <c r="T904" s="43"/>
      <c r="U904" s="43"/>
      <c r="V904" s="45"/>
      <c r="W904" s="45"/>
      <c r="X904" s="45"/>
      <c r="Y904" s="45"/>
      <c r="Z904" s="45"/>
    </row>
    <row r="905" spans="1:26" ht="15.75" customHeight="1" x14ac:dyDescent="0.25">
      <c r="A905" s="53"/>
      <c r="B905" s="60"/>
      <c r="C905" s="43"/>
      <c r="D905" s="43"/>
      <c r="E905" s="43"/>
      <c r="F905" s="43"/>
      <c r="G905" s="43"/>
      <c r="H905" s="43"/>
      <c r="I905" s="43"/>
      <c r="J905" s="61"/>
      <c r="K905" s="43"/>
      <c r="L905" s="43"/>
      <c r="M905" s="44"/>
      <c r="N905" s="43"/>
      <c r="O905" s="43"/>
      <c r="P905" s="43"/>
      <c r="Q905" s="43"/>
      <c r="R905" s="43"/>
      <c r="S905" s="43"/>
      <c r="T905" s="43"/>
      <c r="U905" s="43"/>
      <c r="V905" s="45"/>
      <c r="W905" s="45"/>
      <c r="X905" s="45"/>
      <c r="Y905" s="45"/>
      <c r="Z905" s="45"/>
    </row>
    <row r="906" spans="1:26" ht="15.75" customHeight="1" x14ac:dyDescent="0.25">
      <c r="A906" s="53"/>
      <c r="B906" s="60"/>
      <c r="C906" s="43"/>
      <c r="D906" s="43"/>
      <c r="E906" s="43"/>
      <c r="F906" s="43"/>
      <c r="G906" s="43"/>
      <c r="H906" s="43"/>
      <c r="I906" s="43"/>
      <c r="J906" s="61"/>
      <c r="K906" s="43"/>
      <c r="L906" s="43"/>
      <c r="M906" s="44"/>
      <c r="N906" s="43"/>
      <c r="O906" s="43"/>
      <c r="P906" s="43"/>
      <c r="Q906" s="43"/>
      <c r="R906" s="43"/>
      <c r="S906" s="43"/>
      <c r="T906" s="43"/>
      <c r="U906" s="43"/>
      <c r="V906" s="45"/>
      <c r="W906" s="45"/>
      <c r="X906" s="45"/>
      <c r="Y906" s="45"/>
      <c r="Z906" s="45"/>
    </row>
    <row r="907" spans="1:26" ht="15.75" customHeight="1" x14ac:dyDescent="0.25">
      <c r="A907" s="53"/>
      <c r="B907" s="60"/>
      <c r="C907" s="43"/>
      <c r="D907" s="43"/>
      <c r="E907" s="43"/>
      <c r="F907" s="43"/>
      <c r="G907" s="43"/>
      <c r="H907" s="43"/>
      <c r="I907" s="43"/>
      <c r="J907" s="61"/>
      <c r="K907" s="43"/>
      <c r="L907" s="43"/>
      <c r="M907" s="44"/>
      <c r="N907" s="43"/>
      <c r="O907" s="43"/>
      <c r="P907" s="43"/>
      <c r="Q907" s="43"/>
      <c r="R907" s="43"/>
      <c r="S907" s="43"/>
      <c r="T907" s="43"/>
      <c r="U907" s="43"/>
      <c r="V907" s="45"/>
      <c r="W907" s="45"/>
      <c r="X907" s="45"/>
      <c r="Y907" s="45"/>
      <c r="Z907" s="45"/>
    </row>
    <row r="908" spans="1:26" ht="15.75" customHeight="1" x14ac:dyDescent="0.25">
      <c r="A908" s="53"/>
      <c r="B908" s="60"/>
      <c r="C908" s="43"/>
      <c r="D908" s="43"/>
      <c r="E908" s="43"/>
      <c r="F908" s="43"/>
      <c r="G908" s="43"/>
      <c r="H908" s="43"/>
      <c r="I908" s="43"/>
      <c r="J908" s="61"/>
      <c r="K908" s="43"/>
      <c r="L908" s="43"/>
      <c r="M908" s="44"/>
      <c r="N908" s="43"/>
      <c r="O908" s="43"/>
      <c r="P908" s="43"/>
      <c r="Q908" s="43"/>
      <c r="R908" s="43"/>
      <c r="S908" s="43"/>
      <c r="T908" s="43"/>
      <c r="U908" s="43"/>
      <c r="V908" s="45"/>
      <c r="W908" s="45"/>
      <c r="X908" s="45"/>
      <c r="Y908" s="45"/>
      <c r="Z908" s="45"/>
    </row>
    <row r="909" spans="1:26" ht="15.75" customHeight="1" x14ac:dyDescent="0.25">
      <c r="A909" s="53"/>
      <c r="B909" s="60"/>
      <c r="C909" s="43"/>
      <c r="D909" s="43"/>
      <c r="E909" s="43"/>
      <c r="F909" s="43"/>
      <c r="G909" s="43"/>
      <c r="H909" s="43"/>
      <c r="I909" s="43"/>
      <c r="J909" s="61"/>
      <c r="K909" s="43"/>
      <c r="L909" s="43"/>
      <c r="M909" s="44"/>
      <c r="N909" s="43"/>
      <c r="O909" s="43"/>
      <c r="P909" s="43"/>
      <c r="Q909" s="43"/>
      <c r="R909" s="43"/>
      <c r="S909" s="43"/>
      <c r="T909" s="43"/>
      <c r="U909" s="43"/>
      <c r="V909" s="45"/>
      <c r="W909" s="45"/>
      <c r="X909" s="45"/>
      <c r="Y909" s="45"/>
      <c r="Z909" s="45"/>
    </row>
    <row r="910" spans="1:26" ht="15.75" customHeight="1" x14ac:dyDescent="0.25">
      <c r="A910" s="53"/>
      <c r="B910" s="60"/>
      <c r="C910" s="43"/>
      <c r="D910" s="43"/>
      <c r="E910" s="43"/>
      <c r="F910" s="43"/>
      <c r="G910" s="43"/>
      <c r="H910" s="43"/>
      <c r="I910" s="43"/>
      <c r="J910" s="61"/>
      <c r="K910" s="43"/>
      <c r="L910" s="43"/>
      <c r="M910" s="44"/>
      <c r="N910" s="43"/>
      <c r="O910" s="43"/>
      <c r="P910" s="43"/>
      <c r="Q910" s="43"/>
      <c r="R910" s="43"/>
      <c r="S910" s="43"/>
      <c r="T910" s="43"/>
      <c r="U910" s="43"/>
      <c r="V910" s="45"/>
      <c r="W910" s="45"/>
      <c r="X910" s="45"/>
      <c r="Y910" s="45"/>
      <c r="Z910" s="45"/>
    </row>
    <row r="911" spans="1:26" ht="15.75" customHeight="1" x14ac:dyDescent="0.25">
      <c r="A911" s="53"/>
      <c r="B911" s="60"/>
      <c r="C911" s="43"/>
      <c r="D911" s="43"/>
      <c r="E911" s="43"/>
      <c r="F911" s="43"/>
      <c r="G911" s="43"/>
      <c r="H911" s="43"/>
      <c r="I911" s="43"/>
      <c r="J911" s="61"/>
      <c r="K911" s="43"/>
      <c r="L911" s="43"/>
      <c r="M911" s="44"/>
      <c r="N911" s="43"/>
      <c r="O911" s="43"/>
      <c r="P911" s="43"/>
      <c r="Q911" s="43"/>
      <c r="R911" s="43"/>
      <c r="S911" s="43"/>
      <c r="T911" s="43"/>
      <c r="U911" s="43"/>
      <c r="V911" s="45"/>
      <c r="W911" s="45"/>
      <c r="X911" s="45"/>
      <c r="Y911" s="45"/>
      <c r="Z911" s="45"/>
    </row>
    <row r="912" spans="1:26" ht="15.75" customHeight="1" x14ac:dyDescent="0.25">
      <c r="A912" s="53"/>
      <c r="B912" s="60"/>
      <c r="C912" s="43"/>
      <c r="D912" s="43"/>
      <c r="E912" s="43"/>
      <c r="F912" s="43"/>
      <c r="G912" s="43"/>
      <c r="H912" s="43"/>
      <c r="I912" s="43"/>
      <c r="J912" s="61"/>
      <c r="K912" s="43"/>
      <c r="L912" s="43"/>
      <c r="M912" s="44"/>
      <c r="N912" s="43"/>
      <c r="O912" s="43"/>
      <c r="P912" s="43"/>
      <c r="Q912" s="43"/>
      <c r="R912" s="43"/>
      <c r="S912" s="43"/>
      <c r="T912" s="43"/>
      <c r="U912" s="43"/>
      <c r="V912" s="45"/>
      <c r="W912" s="45"/>
      <c r="X912" s="45"/>
      <c r="Y912" s="45"/>
      <c r="Z912" s="45"/>
    </row>
    <row r="913" spans="1:26" ht="15.75" customHeight="1" x14ac:dyDescent="0.25">
      <c r="A913" s="53"/>
      <c r="B913" s="60"/>
      <c r="C913" s="43"/>
      <c r="D913" s="43"/>
      <c r="E913" s="43"/>
      <c r="F913" s="43"/>
      <c r="G913" s="43"/>
      <c r="H913" s="43"/>
      <c r="I913" s="43"/>
      <c r="J913" s="61"/>
      <c r="K913" s="43"/>
      <c r="L913" s="43"/>
      <c r="M913" s="44"/>
      <c r="N913" s="43"/>
      <c r="O913" s="43"/>
      <c r="P913" s="43"/>
      <c r="Q913" s="43"/>
      <c r="R913" s="43"/>
      <c r="S913" s="43"/>
      <c r="T913" s="43"/>
      <c r="U913" s="43"/>
      <c r="V913" s="45"/>
      <c r="W913" s="45"/>
      <c r="X913" s="45"/>
      <c r="Y913" s="45"/>
      <c r="Z913" s="45"/>
    </row>
    <row r="914" spans="1:26" ht="15.75" customHeight="1" x14ac:dyDescent="0.25">
      <c r="A914" s="53"/>
      <c r="B914" s="60"/>
      <c r="C914" s="43"/>
      <c r="D914" s="43"/>
      <c r="E914" s="43"/>
      <c r="F914" s="43"/>
      <c r="G914" s="43"/>
      <c r="H914" s="43"/>
      <c r="I914" s="43"/>
      <c r="J914" s="61"/>
      <c r="K914" s="43"/>
      <c r="L914" s="43"/>
      <c r="M914" s="44"/>
      <c r="N914" s="43"/>
      <c r="O914" s="43"/>
      <c r="P914" s="43"/>
      <c r="Q914" s="43"/>
      <c r="R914" s="43"/>
      <c r="S914" s="43"/>
      <c r="T914" s="43"/>
      <c r="U914" s="43"/>
      <c r="V914" s="45"/>
      <c r="W914" s="45"/>
      <c r="X914" s="45"/>
      <c r="Y914" s="45"/>
      <c r="Z914" s="45"/>
    </row>
    <row r="915" spans="1:26" ht="15.75" customHeight="1" x14ac:dyDescent="0.25">
      <c r="A915" s="53"/>
      <c r="B915" s="60"/>
      <c r="C915" s="43"/>
      <c r="D915" s="43"/>
      <c r="E915" s="43"/>
      <c r="F915" s="43"/>
      <c r="G915" s="43"/>
      <c r="H915" s="43"/>
      <c r="I915" s="43"/>
      <c r="J915" s="61"/>
      <c r="K915" s="43"/>
      <c r="L915" s="43"/>
      <c r="M915" s="44"/>
      <c r="N915" s="43"/>
      <c r="O915" s="43"/>
      <c r="P915" s="43"/>
      <c r="Q915" s="43"/>
      <c r="R915" s="43"/>
      <c r="S915" s="43"/>
      <c r="T915" s="43"/>
      <c r="U915" s="43"/>
      <c r="V915" s="45"/>
      <c r="W915" s="45"/>
      <c r="X915" s="45"/>
      <c r="Y915" s="45"/>
      <c r="Z915" s="45"/>
    </row>
    <row r="916" spans="1:26" ht="15.75" customHeight="1" x14ac:dyDescent="0.25">
      <c r="A916" s="53"/>
      <c r="B916" s="60"/>
      <c r="C916" s="43"/>
      <c r="D916" s="43"/>
      <c r="E916" s="43"/>
      <c r="F916" s="43"/>
      <c r="G916" s="43"/>
      <c r="H916" s="43"/>
      <c r="I916" s="43"/>
      <c r="J916" s="61"/>
      <c r="K916" s="43"/>
      <c r="L916" s="43"/>
      <c r="M916" s="44"/>
      <c r="N916" s="43"/>
      <c r="O916" s="43"/>
      <c r="P916" s="43"/>
      <c r="Q916" s="43"/>
      <c r="R916" s="43"/>
      <c r="S916" s="43"/>
      <c r="T916" s="43"/>
      <c r="U916" s="43"/>
      <c r="V916" s="45"/>
      <c r="W916" s="45"/>
      <c r="X916" s="45"/>
      <c r="Y916" s="45"/>
      <c r="Z916" s="45"/>
    </row>
    <row r="917" spans="1:26" ht="15.75" customHeight="1" x14ac:dyDescent="0.25">
      <c r="A917" s="53"/>
      <c r="B917" s="60"/>
      <c r="C917" s="43"/>
      <c r="D917" s="43"/>
      <c r="E917" s="43"/>
      <c r="F917" s="43"/>
      <c r="G917" s="43"/>
      <c r="H917" s="43"/>
      <c r="I917" s="43"/>
      <c r="J917" s="61"/>
      <c r="K917" s="43"/>
      <c r="L917" s="43"/>
      <c r="M917" s="44"/>
      <c r="N917" s="43"/>
      <c r="O917" s="43"/>
      <c r="P917" s="43"/>
      <c r="Q917" s="43"/>
      <c r="R917" s="43"/>
      <c r="S917" s="43"/>
      <c r="T917" s="43"/>
      <c r="U917" s="43"/>
      <c r="V917" s="45"/>
      <c r="W917" s="45"/>
      <c r="X917" s="45"/>
      <c r="Y917" s="45"/>
      <c r="Z917" s="45"/>
    </row>
    <row r="918" spans="1:26" ht="15.75" customHeight="1" x14ac:dyDescent="0.25">
      <c r="A918" s="53"/>
      <c r="B918" s="60"/>
      <c r="C918" s="43"/>
      <c r="D918" s="43"/>
      <c r="E918" s="43"/>
      <c r="F918" s="43"/>
      <c r="G918" s="43"/>
      <c r="H918" s="43"/>
      <c r="I918" s="43"/>
      <c r="J918" s="61"/>
      <c r="K918" s="43"/>
      <c r="L918" s="43"/>
      <c r="M918" s="44"/>
      <c r="N918" s="43"/>
      <c r="O918" s="43"/>
      <c r="P918" s="43"/>
      <c r="Q918" s="43"/>
      <c r="R918" s="43"/>
      <c r="S918" s="43"/>
      <c r="T918" s="43"/>
      <c r="U918" s="43"/>
      <c r="V918" s="45"/>
      <c r="W918" s="45"/>
      <c r="X918" s="45"/>
      <c r="Y918" s="45"/>
      <c r="Z918" s="45"/>
    </row>
    <row r="919" spans="1:26" ht="15.75" customHeight="1" x14ac:dyDescent="0.25">
      <c r="A919" s="53"/>
      <c r="B919" s="60"/>
      <c r="C919" s="43"/>
      <c r="D919" s="43"/>
      <c r="E919" s="43"/>
      <c r="F919" s="43"/>
      <c r="G919" s="43"/>
      <c r="H919" s="43"/>
      <c r="I919" s="43"/>
      <c r="J919" s="61"/>
      <c r="K919" s="43"/>
      <c r="L919" s="43"/>
      <c r="M919" s="44"/>
      <c r="N919" s="43"/>
      <c r="O919" s="43"/>
      <c r="P919" s="43"/>
      <c r="Q919" s="43"/>
      <c r="R919" s="43"/>
      <c r="S919" s="43"/>
      <c r="T919" s="43"/>
      <c r="U919" s="43"/>
      <c r="V919" s="45"/>
      <c r="W919" s="45"/>
      <c r="X919" s="45"/>
      <c r="Y919" s="45"/>
      <c r="Z919" s="45"/>
    </row>
    <row r="920" spans="1:26" ht="15.75" customHeight="1" x14ac:dyDescent="0.25">
      <c r="A920" s="53"/>
      <c r="B920" s="60"/>
      <c r="C920" s="43"/>
      <c r="D920" s="43"/>
      <c r="E920" s="43"/>
      <c r="F920" s="43"/>
      <c r="G920" s="43"/>
      <c r="H920" s="43"/>
      <c r="I920" s="43"/>
      <c r="J920" s="61"/>
      <c r="K920" s="43"/>
      <c r="L920" s="43"/>
      <c r="M920" s="44"/>
      <c r="N920" s="43"/>
      <c r="O920" s="43"/>
      <c r="P920" s="43"/>
      <c r="Q920" s="43"/>
      <c r="R920" s="43"/>
      <c r="S920" s="43"/>
      <c r="T920" s="43"/>
      <c r="U920" s="43"/>
      <c r="V920" s="45"/>
      <c r="W920" s="45"/>
      <c r="X920" s="45"/>
      <c r="Y920" s="45"/>
      <c r="Z920" s="45"/>
    </row>
    <row r="921" spans="1:26" ht="15.75" customHeight="1" x14ac:dyDescent="0.25">
      <c r="A921" s="53"/>
      <c r="B921" s="60"/>
      <c r="C921" s="43"/>
      <c r="D921" s="43"/>
      <c r="E921" s="43"/>
      <c r="F921" s="43"/>
      <c r="G921" s="43"/>
      <c r="H921" s="43"/>
      <c r="I921" s="43"/>
      <c r="J921" s="61"/>
      <c r="K921" s="43"/>
      <c r="L921" s="43"/>
      <c r="M921" s="44"/>
      <c r="N921" s="43"/>
      <c r="O921" s="43"/>
      <c r="P921" s="43"/>
      <c r="Q921" s="43"/>
      <c r="R921" s="43"/>
      <c r="S921" s="43"/>
      <c r="T921" s="43"/>
      <c r="U921" s="43"/>
      <c r="V921" s="45"/>
      <c r="W921" s="45"/>
      <c r="X921" s="45"/>
      <c r="Y921" s="45"/>
      <c r="Z921" s="45"/>
    </row>
    <row r="922" spans="1:26" ht="15.75" customHeight="1" x14ac:dyDescent="0.25">
      <c r="A922" s="53"/>
      <c r="B922" s="60"/>
      <c r="C922" s="43"/>
      <c r="D922" s="43"/>
      <c r="E922" s="43"/>
      <c r="F922" s="43"/>
      <c r="G922" s="43"/>
      <c r="H922" s="43"/>
      <c r="I922" s="43"/>
      <c r="J922" s="61"/>
      <c r="K922" s="43"/>
      <c r="L922" s="43"/>
      <c r="M922" s="44"/>
      <c r="N922" s="43"/>
      <c r="O922" s="43"/>
      <c r="P922" s="43"/>
      <c r="Q922" s="43"/>
      <c r="R922" s="43"/>
      <c r="S922" s="43"/>
      <c r="T922" s="43"/>
      <c r="U922" s="43"/>
      <c r="V922" s="45"/>
      <c r="W922" s="45"/>
      <c r="X922" s="45"/>
      <c r="Y922" s="45"/>
      <c r="Z922" s="45"/>
    </row>
    <row r="923" spans="1:26" ht="15.75" customHeight="1" x14ac:dyDescent="0.25">
      <c r="A923" s="53"/>
      <c r="B923" s="60"/>
      <c r="C923" s="43"/>
      <c r="D923" s="43"/>
      <c r="E923" s="43"/>
      <c r="F923" s="43"/>
      <c r="G923" s="43"/>
      <c r="H923" s="43"/>
      <c r="I923" s="43"/>
      <c r="J923" s="61"/>
      <c r="K923" s="43"/>
      <c r="L923" s="43"/>
      <c r="M923" s="44"/>
      <c r="N923" s="43"/>
      <c r="O923" s="43"/>
      <c r="P923" s="43"/>
      <c r="Q923" s="43"/>
      <c r="R923" s="43"/>
      <c r="S923" s="43"/>
      <c r="T923" s="43"/>
      <c r="U923" s="43"/>
      <c r="V923" s="45"/>
      <c r="W923" s="45"/>
      <c r="X923" s="45"/>
      <c r="Y923" s="45"/>
      <c r="Z923" s="45"/>
    </row>
    <row r="924" spans="1:26" ht="15.75" customHeight="1" x14ac:dyDescent="0.25">
      <c r="A924" s="53"/>
      <c r="B924" s="60"/>
      <c r="C924" s="43"/>
      <c r="D924" s="43"/>
      <c r="E924" s="43"/>
      <c r="F924" s="43"/>
      <c r="G924" s="43"/>
      <c r="H924" s="43"/>
      <c r="I924" s="43"/>
      <c r="J924" s="61"/>
      <c r="K924" s="43"/>
      <c r="L924" s="43"/>
      <c r="M924" s="44"/>
      <c r="N924" s="43"/>
      <c r="O924" s="43"/>
      <c r="P924" s="43"/>
      <c r="Q924" s="43"/>
      <c r="R924" s="43"/>
      <c r="S924" s="43"/>
      <c r="T924" s="43"/>
      <c r="U924" s="43"/>
      <c r="V924" s="45"/>
      <c r="W924" s="45"/>
      <c r="X924" s="45"/>
      <c r="Y924" s="45"/>
      <c r="Z924" s="45"/>
    </row>
    <row r="925" spans="1:26" ht="15.75" customHeight="1" x14ac:dyDescent="0.25">
      <c r="A925" s="53"/>
      <c r="B925" s="60"/>
      <c r="C925" s="43"/>
      <c r="D925" s="43"/>
      <c r="E925" s="43"/>
      <c r="F925" s="43"/>
      <c r="G925" s="43"/>
      <c r="H925" s="43"/>
      <c r="I925" s="43"/>
      <c r="J925" s="61"/>
      <c r="K925" s="43"/>
      <c r="L925" s="43"/>
      <c r="M925" s="44"/>
      <c r="N925" s="43"/>
      <c r="O925" s="43"/>
      <c r="P925" s="43"/>
      <c r="Q925" s="43"/>
      <c r="R925" s="43"/>
      <c r="S925" s="43"/>
      <c r="T925" s="43"/>
      <c r="U925" s="43"/>
      <c r="V925" s="45"/>
      <c r="W925" s="45"/>
      <c r="X925" s="45"/>
      <c r="Y925" s="45"/>
      <c r="Z925" s="45"/>
    </row>
    <row r="926" spans="1:26" ht="15.75" customHeight="1" x14ac:dyDescent="0.25">
      <c r="A926" s="53"/>
      <c r="B926" s="60"/>
      <c r="C926" s="43"/>
      <c r="D926" s="43"/>
      <c r="E926" s="43"/>
      <c r="F926" s="43"/>
      <c r="G926" s="43"/>
      <c r="H926" s="43"/>
      <c r="I926" s="43"/>
      <c r="J926" s="61"/>
      <c r="K926" s="43"/>
      <c r="L926" s="43"/>
      <c r="M926" s="44"/>
      <c r="N926" s="43"/>
      <c r="O926" s="43"/>
      <c r="P926" s="43"/>
      <c r="Q926" s="43"/>
      <c r="R926" s="43"/>
      <c r="S926" s="43"/>
      <c r="T926" s="43"/>
      <c r="U926" s="43"/>
      <c r="V926" s="45"/>
      <c r="W926" s="45"/>
      <c r="X926" s="45"/>
      <c r="Y926" s="45"/>
      <c r="Z926" s="45"/>
    </row>
    <row r="927" spans="1:26" ht="15.75" customHeight="1" x14ac:dyDescent="0.25">
      <c r="A927" s="53"/>
      <c r="B927" s="60"/>
      <c r="C927" s="43"/>
      <c r="D927" s="43"/>
      <c r="E927" s="43"/>
      <c r="F927" s="43"/>
      <c r="G927" s="43"/>
      <c r="H927" s="43"/>
      <c r="I927" s="43"/>
      <c r="J927" s="61"/>
      <c r="K927" s="43"/>
      <c r="L927" s="43"/>
      <c r="M927" s="44"/>
      <c r="N927" s="43"/>
      <c r="O927" s="43"/>
      <c r="P927" s="43"/>
      <c r="Q927" s="43"/>
      <c r="R927" s="43"/>
      <c r="S927" s="43"/>
      <c r="T927" s="43"/>
      <c r="U927" s="43"/>
      <c r="V927" s="45"/>
      <c r="W927" s="45"/>
      <c r="X927" s="45"/>
      <c r="Y927" s="45"/>
      <c r="Z927" s="45"/>
    </row>
    <row r="928" spans="1:26" ht="15.75" customHeight="1" x14ac:dyDescent="0.25">
      <c r="A928" s="53"/>
      <c r="B928" s="60"/>
      <c r="C928" s="43"/>
      <c r="D928" s="43"/>
      <c r="E928" s="43"/>
      <c r="F928" s="43"/>
      <c r="G928" s="43"/>
      <c r="H928" s="43"/>
      <c r="I928" s="43"/>
      <c r="J928" s="61"/>
      <c r="K928" s="43"/>
      <c r="L928" s="43"/>
      <c r="M928" s="44"/>
      <c r="N928" s="43"/>
      <c r="O928" s="43"/>
      <c r="P928" s="43"/>
      <c r="Q928" s="43"/>
      <c r="R928" s="43"/>
      <c r="S928" s="43"/>
      <c r="T928" s="43"/>
      <c r="U928" s="43"/>
      <c r="V928" s="45"/>
      <c r="W928" s="45"/>
      <c r="X928" s="45"/>
      <c r="Y928" s="45"/>
      <c r="Z928" s="45"/>
    </row>
    <row r="929" spans="1:26" ht="15.75" customHeight="1" x14ac:dyDescent="0.25">
      <c r="A929" s="53"/>
      <c r="B929" s="60"/>
      <c r="C929" s="43"/>
      <c r="D929" s="43"/>
      <c r="E929" s="43"/>
      <c r="F929" s="43"/>
      <c r="G929" s="43"/>
      <c r="H929" s="43"/>
      <c r="I929" s="43"/>
      <c r="J929" s="61"/>
      <c r="K929" s="43"/>
      <c r="L929" s="43"/>
      <c r="M929" s="44"/>
      <c r="N929" s="43"/>
      <c r="O929" s="43"/>
      <c r="P929" s="43"/>
      <c r="Q929" s="43"/>
      <c r="R929" s="43"/>
      <c r="S929" s="43"/>
      <c r="T929" s="43"/>
      <c r="U929" s="43"/>
      <c r="V929" s="45"/>
      <c r="W929" s="45"/>
      <c r="X929" s="45"/>
      <c r="Y929" s="45"/>
      <c r="Z929" s="45"/>
    </row>
    <row r="930" spans="1:26" ht="15.75" customHeight="1" x14ac:dyDescent="0.25">
      <c r="A930" s="53"/>
      <c r="B930" s="60"/>
      <c r="C930" s="43"/>
      <c r="D930" s="43"/>
      <c r="E930" s="43"/>
      <c r="F930" s="43"/>
      <c r="G930" s="43"/>
      <c r="H930" s="43"/>
      <c r="I930" s="43"/>
      <c r="J930" s="61"/>
      <c r="K930" s="43"/>
      <c r="L930" s="43"/>
      <c r="M930" s="44"/>
      <c r="N930" s="43"/>
      <c r="O930" s="43"/>
      <c r="P930" s="43"/>
      <c r="Q930" s="43"/>
      <c r="R930" s="43"/>
      <c r="S930" s="43"/>
      <c r="T930" s="43"/>
      <c r="U930" s="43"/>
      <c r="V930" s="45"/>
      <c r="W930" s="45"/>
      <c r="X930" s="45"/>
      <c r="Y930" s="45"/>
      <c r="Z930" s="45"/>
    </row>
    <row r="931" spans="1:26" ht="15.75" customHeight="1" x14ac:dyDescent="0.25">
      <c r="A931" s="53"/>
      <c r="B931" s="60"/>
      <c r="C931" s="43"/>
      <c r="D931" s="43"/>
      <c r="E931" s="43"/>
      <c r="F931" s="43"/>
      <c r="G931" s="43"/>
      <c r="H931" s="43"/>
      <c r="I931" s="43"/>
      <c r="J931" s="61"/>
      <c r="K931" s="43"/>
      <c r="L931" s="43"/>
      <c r="M931" s="44"/>
      <c r="N931" s="43"/>
      <c r="O931" s="43"/>
      <c r="P931" s="43"/>
      <c r="Q931" s="43"/>
      <c r="R931" s="43"/>
      <c r="S931" s="43"/>
      <c r="T931" s="43"/>
      <c r="U931" s="43"/>
      <c r="V931" s="45"/>
      <c r="W931" s="45"/>
      <c r="X931" s="45"/>
      <c r="Y931" s="45"/>
      <c r="Z931" s="45"/>
    </row>
    <row r="932" spans="1:26" ht="15.75" customHeight="1" x14ac:dyDescent="0.25">
      <c r="A932" s="53"/>
      <c r="B932" s="60"/>
      <c r="C932" s="43"/>
      <c r="D932" s="43"/>
      <c r="E932" s="43"/>
      <c r="F932" s="43"/>
      <c r="G932" s="43"/>
      <c r="H932" s="43"/>
      <c r="I932" s="43"/>
      <c r="J932" s="61"/>
      <c r="K932" s="43"/>
      <c r="L932" s="43"/>
      <c r="M932" s="44"/>
      <c r="N932" s="43"/>
      <c r="O932" s="43"/>
      <c r="P932" s="43"/>
      <c r="Q932" s="43"/>
      <c r="R932" s="43"/>
      <c r="S932" s="43"/>
      <c r="T932" s="43"/>
      <c r="U932" s="43"/>
      <c r="V932" s="45"/>
      <c r="W932" s="45"/>
      <c r="X932" s="45"/>
      <c r="Y932" s="45"/>
      <c r="Z932" s="45"/>
    </row>
    <row r="933" spans="1:26" ht="15.75" customHeight="1" x14ac:dyDescent="0.25">
      <c r="A933" s="53"/>
      <c r="B933" s="60"/>
      <c r="C933" s="43"/>
      <c r="D933" s="43"/>
      <c r="E933" s="43"/>
      <c r="F933" s="43"/>
      <c r="G933" s="43"/>
      <c r="H933" s="43"/>
      <c r="I933" s="43"/>
      <c r="J933" s="61"/>
      <c r="K933" s="43"/>
      <c r="L933" s="43"/>
      <c r="M933" s="44"/>
      <c r="N933" s="43"/>
      <c r="O933" s="43"/>
      <c r="P933" s="43"/>
      <c r="Q933" s="43"/>
      <c r="R933" s="43"/>
      <c r="S933" s="43"/>
      <c r="T933" s="43"/>
      <c r="U933" s="43"/>
      <c r="V933" s="45"/>
      <c r="W933" s="45"/>
      <c r="X933" s="45"/>
      <c r="Y933" s="45"/>
      <c r="Z933" s="45"/>
    </row>
    <row r="934" spans="1:26" ht="15.75" customHeight="1" x14ac:dyDescent="0.25">
      <c r="A934" s="53"/>
      <c r="B934" s="60"/>
      <c r="C934" s="43"/>
      <c r="D934" s="43"/>
      <c r="E934" s="43"/>
      <c r="F934" s="43"/>
      <c r="G934" s="43"/>
      <c r="H934" s="43"/>
      <c r="I934" s="43"/>
      <c r="J934" s="61"/>
      <c r="K934" s="43"/>
      <c r="L934" s="43"/>
      <c r="M934" s="44"/>
      <c r="N934" s="43"/>
      <c r="O934" s="43"/>
      <c r="P934" s="43"/>
      <c r="Q934" s="43"/>
      <c r="R934" s="43"/>
      <c r="S934" s="43"/>
      <c r="T934" s="43"/>
      <c r="U934" s="43"/>
      <c r="V934" s="45"/>
      <c r="W934" s="45"/>
      <c r="X934" s="45"/>
      <c r="Y934" s="45"/>
      <c r="Z934" s="45"/>
    </row>
    <row r="935" spans="1:26" ht="15.75" customHeight="1" x14ac:dyDescent="0.25">
      <c r="A935" s="53"/>
      <c r="B935" s="60"/>
      <c r="C935" s="43"/>
      <c r="D935" s="43"/>
      <c r="E935" s="43"/>
      <c r="F935" s="43"/>
      <c r="G935" s="43"/>
      <c r="H935" s="43"/>
      <c r="I935" s="43"/>
      <c r="J935" s="61"/>
      <c r="K935" s="43"/>
      <c r="L935" s="43"/>
      <c r="M935" s="44"/>
      <c r="N935" s="43"/>
      <c r="O935" s="43"/>
      <c r="P935" s="43"/>
      <c r="Q935" s="43"/>
      <c r="R935" s="43"/>
      <c r="S935" s="43"/>
      <c r="T935" s="43"/>
      <c r="U935" s="43"/>
      <c r="V935" s="45"/>
      <c r="W935" s="45"/>
      <c r="X935" s="45"/>
      <c r="Y935" s="45"/>
      <c r="Z935" s="45"/>
    </row>
    <row r="936" spans="1:26" ht="15.75" customHeight="1" x14ac:dyDescent="0.25">
      <c r="A936" s="53"/>
      <c r="B936" s="60"/>
      <c r="C936" s="43"/>
      <c r="D936" s="43"/>
      <c r="E936" s="43"/>
      <c r="F936" s="43"/>
      <c r="G936" s="43"/>
      <c r="H936" s="43"/>
      <c r="I936" s="43"/>
      <c r="J936" s="61"/>
      <c r="K936" s="43"/>
      <c r="L936" s="43"/>
      <c r="M936" s="44"/>
      <c r="N936" s="43"/>
      <c r="O936" s="43"/>
      <c r="P936" s="43"/>
      <c r="Q936" s="43"/>
      <c r="R936" s="43"/>
      <c r="S936" s="43"/>
      <c r="T936" s="43"/>
      <c r="U936" s="43"/>
      <c r="V936" s="45"/>
      <c r="W936" s="45"/>
      <c r="X936" s="45"/>
      <c r="Y936" s="45"/>
      <c r="Z936" s="45"/>
    </row>
    <row r="937" spans="1:26" ht="15.75" customHeight="1" x14ac:dyDescent="0.25">
      <c r="A937" s="53"/>
      <c r="B937" s="60"/>
      <c r="C937" s="43"/>
      <c r="D937" s="43"/>
      <c r="E937" s="43"/>
      <c r="F937" s="43"/>
      <c r="G937" s="43"/>
      <c r="H937" s="43"/>
      <c r="I937" s="43"/>
      <c r="J937" s="61"/>
      <c r="K937" s="43"/>
      <c r="L937" s="43"/>
      <c r="M937" s="44"/>
      <c r="N937" s="43"/>
      <c r="O937" s="43"/>
      <c r="P937" s="43"/>
      <c r="Q937" s="43"/>
      <c r="R937" s="43"/>
      <c r="S937" s="43"/>
      <c r="T937" s="43"/>
      <c r="U937" s="43"/>
      <c r="V937" s="45"/>
      <c r="W937" s="45"/>
      <c r="X937" s="45"/>
      <c r="Y937" s="45"/>
      <c r="Z937" s="45"/>
    </row>
    <row r="938" spans="1:26" ht="15.75" customHeight="1" x14ac:dyDescent="0.25">
      <c r="A938" s="53"/>
      <c r="B938" s="60"/>
      <c r="C938" s="43"/>
      <c r="D938" s="43"/>
      <c r="E938" s="43"/>
      <c r="F938" s="43"/>
      <c r="G938" s="43"/>
      <c r="H938" s="43"/>
      <c r="I938" s="43"/>
      <c r="J938" s="61"/>
      <c r="K938" s="43"/>
      <c r="L938" s="43"/>
      <c r="M938" s="44"/>
      <c r="N938" s="43"/>
      <c r="O938" s="43"/>
      <c r="P938" s="43"/>
      <c r="Q938" s="43"/>
      <c r="R938" s="43"/>
      <c r="S938" s="43"/>
      <c r="T938" s="43"/>
      <c r="U938" s="43"/>
      <c r="V938" s="45"/>
      <c r="W938" s="45"/>
      <c r="X938" s="45"/>
      <c r="Y938" s="45"/>
      <c r="Z938" s="45"/>
    </row>
    <row r="939" spans="1:26" ht="15.75" customHeight="1" x14ac:dyDescent="0.25">
      <c r="A939" s="53"/>
      <c r="B939" s="60"/>
      <c r="C939" s="43"/>
      <c r="D939" s="43"/>
      <c r="E939" s="43"/>
      <c r="F939" s="43"/>
      <c r="G939" s="43"/>
      <c r="H939" s="43"/>
      <c r="I939" s="43"/>
      <c r="J939" s="61"/>
      <c r="K939" s="43"/>
      <c r="L939" s="43"/>
      <c r="M939" s="44"/>
      <c r="N939" s="43"/>
      <c r="O939" s="43"/>
      <c r="P939" s="43"/>
      <c r="Q939" s="43"/>
      <c r="R939" s="43"/>
      <c r="S939" s="43"/>
      <c r="T939" s="43"/>
      <c r="U939" s="43"/>
      <c r="V939" s="45"/>
      <c r="W939" s="45"/>
      <c r="X939" s="45"/>
      <c r="Y939" s="45"/>
      <c r="Z939" s="45"/>
    </row>
    <row r="940" spans="1:26" ht="15.75" customHeight="1" x14ac:dyDescent="0.25">
      <c r="A940" s="53"/>
      <c r="B940" s="60"/>
      <c r="C940" s="43"/>
      <c r="D940" s="43"/>
      <c r="E940" s="43"/>
      <c r="F940" s="43"/>
      <c r="G940" s="43"/>
      <c r="H940" s="43"/>
      <c r="I940" s="43"/>
      <c r="J940" s="61"/>
      <c r="K940" s="43"/>
      <c r="L940" s="43"/>
      <c r="M940" s="44"/>
      <c r="N940" s="43"/>
      <c r="O940" s="43"/>
      <c r="P940" s="43"/>
      <c r="Q940" s="43"/>
      <c r="R940" s="43"/>
      <c r="S940" s="43"/>
      <c r="T940" s="43"/>
      <c r="U940" s="43"/>
      <c r="V940" s="45"/>
      <c r="W940" s="45"/>
      <c r="X940" s="45"/>
      <c r="Y940" s="45"/>
      <c r="Z940" s="45"/>
    </row>
    <row r="941" spans="1:26" ht="15.75" customHeight="1" x14ac:dyDescent="0.25">
      <c r="A941" s="53"/>
      <c r="B941" s="60"/>
      <c r="C941" s="43"/>
      <c r="D941" s="43"/>
      <c r="E941" s="43"/>
      <c r="F941" s="43"/>
      <c r="G941" s="43"/>
      <c r="H941" s="43"/>
      <c r="I941" s="43"/>
      <c r="J941" s="61"/>
      <c r="K941" s="43"/>
      <c r="L941" s="43"/>
      <c r="M941" s="44"/>
      <c r="N941" s="43"/>
      <c r="O941" s="43"/>
      <c r="P941" s="43"/>
      <c r="Q941" s="43"/>
      <c r="R941" s="43"/>
      <c r="S941" s="43"/>
      <c r="T941" s="43"/>
      <c r="U941" s="43"/>
      <c r="V941" s="45"/>
      <c r="W941" s="45"/>
      <c r="X941" s="45"/>
      <c r="Y941" s="45"/>
      <c r="Z941" s="45"/>
    </row>
    <row r="942" spans="1:26" ht="15.75" customHeight="1" x14ac:dyDescent="0.25">
      <c r="A942" s="53"/>
      <c r="B942" s="60"/>
      <c r="C942" s="43"/>
      <c r="D942" s="43"/>
      <c r="E942" s="43"/>
      <c r="F942" s="43"/>
      <c r="G942" s="43"/>
      <c r="H942" s="43"/>
      <c r="I942" s="43"/>
      <c r="J942" s="61"/>
      <c r="K942" s="43"/>
      <c r="L942" s="43"/>
      <c r="M942" s="44"/>
      <c r="N942" s="43"/>
      <c r="O942" s="43"/>
      <c r="P942" s="43"/>
      <c r="Q942" s="43"/>
      <c r="R942" s="43"/>
      <c r="S942" s="43"/>
      <c r="T942" s="43"/>
      <c r="U942" s="43"/>
      <c r="V942" s="45"/>
      <c r="W942" s="45"/>
      <c r="X942" s="45"/>
      <c r="Y942" s="45"/>
      <c r="Z942" s="45"/>
    </row>
    <row r="943" spans="1:26" ht="15.75" customHeight="1" x14ac:dyDescent="0.25">
      <c r="A943" s="53"/>
      <c r="B943" s="60"/>
      <c r="C943" s="43"/>
      <c r="D943" s="43"/>
      <c r="E943" s="43"/>
      <c r="F943" s="43"/>
      <c r="G943" s="43"/>
      <c r="H943" s="43"/>
      <c r="I943" s="43"/>
      <c r="J943" s="61"/>
      <c r="K943" s="43"/>
      <c r="L943" s="43"/>
      <c r="M943" s="44"/>
      <c r="N943" s="43"/>
      <c r="O943" s="43"/>
      <c r="P943" s="43"/>
      <c r="Q943" s="43"/>
      <c r="R943" s="43"/>
      <c r="S943" s="43"/>
      <c r="T943" s="43"/>
      <c r="U943" s="43"/>
      <c r="V943" s="45"/>
      <c r="W943" s="45"/>
      <c r="X943" s="45"/>
      <c r="Y943" s="45"/>
      <c r="Z943" s="45"/>
    </row>
    <row r="944" spans="1:26" ht="15.75" customHeight="1" x14ac:dyDescent="0.25">
      <c r="A944" s="53"/>
      <c r="B944" s="60"/>
      <c r="C944" s="43"/>
      <c r="D944" s="43"/>
      <c r="E944" s="43"/>
      <c r="F944" s="43"/>
      <c r="G944" s="43"/>
      <c r="H944" s="43"/>
      <c r="I944" s="43"/>
      <c r="J944" s="61"/>
      <c r="K944" s="43"/>
      <c r="L944" s="43"/>
      <c r="M944" s="44"/>
      <c r="N944" s="43"/>
      <c r="O944" s="43"/>
      <c r="P944" s="43"/>
      <c r="Q944" s="43"/>
      <c r="R944" s="43"/>
      <c r="S944" s="43"/>
      <c r="T944" s="43"/>
      <c r="U944" s="43"/>
      <c r="V944" s="45"/>
      <c r="W944" s="45"/>
      <c r="X944" s="45"/>
      <c r="Y944" s="45"/>
      <c r="Z944" s="45"/>
    </row>
    <row r="945" spans="1:26" ht="15.75" customHeight="1" x14ac:dyDescent="0.25">
      <c r="A945" s="53"/>
      <c r="B945" s="60"/>
      <c r="C945" s="43"/>
      <c r="D945" s="43"/>
      <c r="E945" s="43"/>
      <c r="F945" s="43"/>
      <c r="G945" s="43"/>
      <c r="H945" s="43"/>
      <c r="I945" s="43"/>
      <c r="J945" s="61"/>
      <c r="K945" s="43"/>
      <c r="L945" s="43"/>
      <c r="M945" s="44"/>
      <c r="N945" s="43"/>
      <c r="O945" s="43"/>
      <c r="P945" s="43"/>
      <c r="Q945" s="43"/>
      <c r="R945" s="43"/>
      <c r="S945" s="43"/>
      <c r="T945" s="43"/>
      <c r="U945" s="43"/>
      <c r="V945" s="45"/>
      <c r="W945" s="45"/>
      <c r="X945" s="45"/>
      <c r="Y945" s="45"/>
      <c r="Z945" s="45"/>
    </row>
    <row r="946" spans="1:26" ht="15.75" customHeight="1" x14ac:dyDescent="0.25">
      <c r="A946" s="53"/>
      <c r="B946" s="60"/>
      <c r="C946" s="43"/>
      <c r="D946" s="43"/>
      <c r="E946" s="43"/>
      <c r="F946" s="43"/>
      <c r="G946" s="43"/>
      <c r="H946" s="43"/>
      <c r="I946" s="43"/>
      <c r="J946" s="61"/>
      <c r="K946" s="43"/>
      <c r="L946" s="43"/>
      <c r="M946" s="44"/>
      <c r="N946" s="43"/>
      <c r="O946" s="43"/>
      <c r="P946" s="43"/>
      <c r="Q946" s="43"/>
      <c r="R946" s="43"/>
      <c r="S946" s="43"/>
      <c r="T946" s="43"/>
      <c r="U946" s="43"/>
      <c r="V946" s="45"/>
      <c r="W946" s="45"/>
      <c r="X946" s="45"/>
      <c r="Y946" s="45"/>
      <c r="Z946" s="45"/>
    </row>
    <row r="947" spans="1:26" ht="15.75" customHeight="1" x14ac:dyDescent="0.25">
      <c r="A947" s="53"/>
      <c r="B947" s="60"/>
      <c r="C947" s="43"/>
      <c r="D947" s="43"/>
      <c r="E947" s="43"/>
      <c r="F947" s="43"/>
      <c r="G947" s="43"/>
      <c r="H947" s="43"/>
      <c r="I947" s="43"/>
      <c r="J947" s="61"/>
      <c r="K947" s="43"/>
      <c r="L947" s="43"/>
      <c r="M947" s="44"/>
      <c r="N947" s="43"/>
      <c r="O947" s="43"/>
      <c r="P947" s="43"/>
      <c r="Q947" s="43"/>
      <c r="R947" s="43"/>
      <c r="S947" s="43"/>
      <c r="T947" s="43"/>
      <c r="U947" s="43"/>
      <c r="V947" s="45"/>
      <c r="W947" s="45"/>
      <c r="X947" s="45"/>
      <c r="Y947" s="45"/>
      <c r="Z947" s="45"/>
    </row>
    <row r="948" spans="1:26" ht="15.75" customHeight="1" x14ac:dyDescent="0.25">
      <c r="A948" s="53"/>
      <c r="B948" s="60"/>
      <c r="C948" s="43"/>
      <c r="D948" s="43"/>
      <c r="E948" s="43"/>
      <c r="F948" s="43"/>
      <c r="G948" s="43"/>
      <c r="H948" s="43"/>
      <c r="I948" s="43"/>
      <c r="J948" s="61"/>
      <c r="K948" s="43"/>
      <c r="L948" s="43"/>
      <c r="M948" s="44"/>
      <c r="N948" s="43"/>
      <c r="O948" s="43"/>
      <c r="P948" s="43"/>
      <c r="Q948" s="43"/>
      <c r="R948" s="43"/>
      <c r="S948" s="43"/>
      <c r="T948" s="43"/>
      <c r="U948" s="43"/>
      <c r="V948" s="45"/>
      <c r="W948" s="45"/>
      <c r="X948" s="45"/>
      <c r="Y948" s="45"/>
      <c r="Z948" s="45"/>
    </row>
    <row r="949" spans="1:26" ht="15.75" customHeight="1" x14ac:dyDescent="0.25">
      <c r="A949" s="53"/>
      <c r="B949" s="60"/>
      <c r="C949" s="43"/>
      <c r="D949" s="43"/>
      <c r="E949" s="43"/>
      <c r="F949" s="43"/>
      <c r="G949" s="43"/>
      <c r="H949" s="43"/>
      <c r="I949" s="43"/>
      <c r="J949" s="61"/>
      <c r="K949" s="43"/>
      <c r="L949" s="43"/>
      <c r="M949" s="44"/>
      <c r="N949" s="43"/>
      <c r="O949" s="43"/>
      <c r="P949" s="43"/>
      <c r="Q949" s="43"/>
      <c r="R949" s="43"/>
      <c r="S949" s="43"/>
      <c r="T949" s="43"/>
      <c r="U949" s="43"/>
      <c r="V949" s="45"/>
      <c r="W949" s="45"/>
      <c r="X949" s="45"/>
      <c r="Y949" s="45"/>
      <c r="Z949" s="45"/>
    </row>
    <row r="950" spans="1:26" ht="15.75" customHeight="1" x14ac:dyDescent="0.25">
      <c r="A950" s="53"/>
      <c r="B950" s="60"/>
      <c r="C950" s="43"/>
      <c r="D950" s="43"/>
      <c r="E950" s="43"/>
      <c r="F950" s="43"/>
      <c r="G950" s="43"/>
      <c r="H950" s="43"/>
      <c r="I950" s="43"/>
      <c r="J950" s="61"/>
      <c r="K950" s="43"/>
      <c r="L950" s="43"/>
      <c r="M950" s="44"/>
      <c r="N950" s="43"/>
      <c r="O950" s="43"/>
      <c r="P950" s="43"/>
      <c r="Q950" s="43"/>
      <c r="R950" s="43"/>
      <c r="S950" s="43"/>
      <c r="T950" s="43"/>
      <c r="U950" s="43"/>
      <c r="V950" s="45"/>
      <c r="W950" s="45"/>
      <c r="X950" s="45"/>
      <c r="Y950" s="45"/>
      <c r="Z950" s="45"/>
    </row>
    <row r="951" spans="1:26" ht="15.75" customHeight="1" x14ac:dyDescent="0.25">
      <c r="A951" s="53"/>
      <c r="B951" s="60"/>
      <c r="C951" s="43"/>
      <c r="D951" s="43"/>
      <c r="E951" s="43"/>
      <c r="F951" s="43"/>
      <c r="G951" s="43"/>
      <c r="H951" s="43"/>
      <c r="I951" s="43"/>
      <c r="J951" s="61"/>
      <c r="K951" s="43"/>
      <c r="L951" s="43"/>
      <c r="M951" s="44"/>
      <c r="N951" s="43"/>
      <c r="O951" s="43"/>
      <c r="P951" s="43"/>
      <c r="Q951" s="43"/>
      <c r="R951" s="43"/>
      <c r="S951" s="43"/>
      <c r="T951" s="43"/>
      <c r="U951" s="43"/>
      <c r="V951" s="45"/>
      <c r="W951" s="45"/>
      <c r="X951" s="45"/>
      <c r="Y951" s="45"/>
      <c r="Z951" s="45"/>
    </row>
    <row r="952" spans="1:26" ht="15.75" customHeight="1" x14ac:dyDescent="0.25">
      <c r="A952" s="53"/>
      <c r="B952" s="60"/>
      <c r="C952" s="43"/>
      <c r="D952" s="43"/>
      <c r="E952" s="43"/>
      <c r="F952" s="43"/>
      <c r="G952" s="43"/>
      <c r="H952" s="43"/>
      <c r="I952" s="43"/>
      <c r="J952" s="61"/>
      <c r="K952" s="43"/>
      <c r="L952" s="43"/>
      <c r="M952" s="44"/>
      <c r="N952" s="43"/>
      <c r="O952" s="43"/>
      <c r="P952" s="43"/>
      <c r="Q952" s="43"/>
      <c r="R952" s="43"/>
      <c r="S952" s="43"/>
      <c r="T952" s="43"/>
      <c r="U952" s="43"/>
      <c r="V952" s="45"/>
      <c r="W952" s="45"/>
      <c r="X952" s="45"/>
      <c r="Y952" s="45"/>
      <c r="Z952" s="45"/>
    </row>
    <row r="953" spans="1:26" ht="15.75" customHeight="1" x14ac:dyDescent="0.25">
      <c r="A953" s="53"/>
      <c r="B953" s="60"/>
      <c r="C953" s="43"/>
      <c r="D953" s="43"/>
      <c r="E953" s="43"/>
      <c r="F953" s="43"/>
      <c r="G953" s="43"/>
      <c r="H953" s="43"/>
      <c r="I953" s="43"/>
      <c r="J953" s="61"/>
      <c r="K953" s="43"/>
      <c r="L953" s="43"/>
      <c r="M953" s="44"/>
      <c r="N953" s="43"/>
      <c r="O953" s="43"/>
      <c r="P953" s="43"/>
      <c r="Q953" s="43"/>
      <c r="R953" s="43"/>
      <c r="S953" s="43"/>
      <c r="T953" s="43"/>
      <c r="U953" s="43"/>
      <c r="V953" s="45"/>
      <c r="W953" s="45"/>
      <c r="X953" s="45"/>
      <c r="Y953" s="45"/>
      <c r="Z953" s="45"/>
    </row>
    <row r="954" spans="1:26" ht="15.75" customHeight="1" x14ac:dyDescent="0.25">
      <c r="A954" s="53"/>
      <c r="B954" s="60"/>
      <c r="C954" s="43"/>
      <c r="D954" s="43"/>
      <c r="E954" s="43"/>
      <c r="F954" s="43"/>
      <c r="G954" s="43"/>
      <c r="H954" s="43"/>
      <c r="I954" s="43"/>
      <c r="J954" s="61"/>
      <c r="K954" s="43"/>
      <c r="L954" s="43"/>
      <c r="M954" s="44"/>
      <c r="N954" s="43"/>
      <c r="O954" s="43"/>
      <c r="P954" s="43"/>
      <c r="Q954" s="43"/>
      <c r="R954" s="43"/>
      <c r="S954" s="43"/>
      <c r="T954" s="43"/>
      <c r="U954" s="43"/>
      <c r="V954" s="45"/>
      <c r="W954" s="45"/>
      <c r="X954" s="45"/>
      <c r="Y954" s="45"/>
      <c r="Z954" s="45"/>
    </row>
    <row r="955" spans="1:26" ht="15.75" customHeight="1" x14ac:dyDescent="0.25">
      <c r="A955" s="53"/>
      <c r="B955" s="60"/>
      <c r="C955" s="43"/>
      <c r="D955" s="43"/>
      <c r="E955" s="43"/>
      <c r="F955" s="43"/>
      <c r="G955" s="43"/>
      <c r="H955" s="43"/>
      <c r="I955" s="43"/>
      <c r="J955" s="61"/>
      <c r="K955" s="43"/>
      <c r="L955" s="43"/>
      <c r="M955" s="44"/>
      <c r="N955" s="43"/>
      <c r="O955" s="43"/>
      <c r="P955" s="43"/>
      <c r="Q955" s="43"/>
      <c r="R955" s="43"/>
      <c r="S955" s="43"/>
      <c r="T955" s="43"/>
      <c r="U955" s="43"/>
      <c r="V955" s="45"/>
      <c r="W955" s="45"/>
      <c r="X955" s="45"/>
      <c r="Y955" s="45"/>
      <c r="Z955" s="45"/>
    </row>
    <row r="956" spans="1:26" ht="15.75" customHeight="1" x14ac:dyDescent="0.25">
      <c r="A956" s="53"/>
      <c r="B956" s="60"/>
      <c r="C956" s="43"/>
      <c r="D956" s="43"/>
      <c r="E956" s="43"/>
      <c r="F956" s="43"/>
      <c r="G956" s="43"/>
      <c r="H956" s="43"/>
      <c r="I956" s="43"/>
      <c r="J956" s="61"/>
      <c r="K956" s="43"/>
      <c r="L956" s="43"/>
      <c r="M956" s="44"/>
      <c r="N956" s="43"/>
      <c r="O956" s="43"/>
      <c r="P956" s="43"/>
      <c r="Q956" s="43"/>
      <c r="R956" s="43"/>
      <c r="S956" s="43"/>
      <c r="T956" s="43"/>
      <c r="U956" s="43"/>
      <c r="V956" s="45"/>
      <c r="W956" s="45"/>
      <c r="X956" s="45"/>
      <c r="Y956" s="45"/>
      <c r="Z956" s="45"/>
    </row>
    <row r="957" spans="1:26" ht="15.75" customHeight="1" x14ac:dyDescent="0.25">
      <c r="A957" s="53"/>
      <c r="B957" s="60"/>
      <c r="C957" s="43"/>
      <c r="D957" s="43"/>
      <c r="E957" s="43"/>
      <c r="F957" s="43"/>
      <c r="G957" s="43"/>
      <c r="H957" s="43"/>
      <c r="I957" s="43"/>
      <c r="J957" s="61"/>
      <c r="K957" s="43"/>
      <c r="L957" s="43"/>
      <c r="M957" s="44"/>
      <c r="N957" s="43"/>
      <c r="O957" s="43"/>
      <c r="P957" s="43"/>
      <c r="Q957" s="43"/>
      <c r="R957" s="43"/>
      <c r="S957" s="43"/>
      <c r="T957" s="43"/>
      <c r="U957" s="43"/>
      <c r="V957" s="45"/>
      <c r="W957" s="45"/>
      <c r="X957" s="45"/>
      <c r="Y957" s="45"/>
      <c r="Z957" s="45"/>
    </row>
    <row r="958" spans="1:26" ht="15.75" customHeight="1" x14ac:dyDescent="0.25">
      <c r="A958" s="53"/>
      <c r="B958" s="60"/>
      <c r="C958" s="43"/>
      <c r="D958" s="43"/>
      <c r="E958" s="43"/>
      <c r="F958" s="43"/>
      <c r="G958" s="43"/>
      <c r="H958" s="43"/>
      <c r="I958" s="43"/>
      <c r="J958" s="61"/>
      <c r="K958" s="43"/>
      <c r="L958" s="43"/>
      <c r="M958" s="44"/>
      <c r="N958" s="43"/>
      <c r="O958" s="43"/>
      <c r="P958" s="43"/>
      <c r="Q958" s="43"/>
      <c r="R958" s="43"/>
      <c r="S958" s="43"/>
      <c r="T958" s="43"/>
      <c r="U958" s="43"/>
      <c r="V958" s="45"/>
      <c r="W958" s="45"/>
      <c r="X958" s="45"/>
      <c r="Y958" s="45"/>
      <c r="Z958" s="45"/>
    </row>
    <row r="959" spans="1:26" ht="15.75" customHeight="1" x14ac:dyDescent="0.25">
      <c r="A959" s="53"/>
      <c r="B959" s="60"/>
      <c r="C959" s="43"/>
      <c r="D959" s="43"/>
      <c r="E959" s="43"/>
      <c r="F959" s="43"/>
      <c r="G959" s="43"/>
      <c r="H959" s="43"/>
      <c r="I959" s="43"/>
      <c r="J959" s="61"/>
      <c r="K959" s="43"/>
      <c r="L959" s="43"/>
      <c r="M959" s="44"/>
      <c r="N959" s="43"/>
      <c r="O959" s="43"/>
      <c r="P959" s="43"/>
      <c r="Q959" s="43"/>
      <c r="R959" s="43"/>
      <c r="S959" s="43"/>
      <c r="T959" s="43"/>
      <c r="U959" s="43"/>
      <c r="V959" s="45"/>
      <c r="W959" s="45"/>
      <c r="X959" s="45"/>
      <c r="Y959" s="45"/>
      <c r="Z959" s="45"/>
    </row>
    <row r="960" spans="1:26" ht="15.75" customHeight="1" x14ac:dyDescent="0.25">
      <c r="A960" s="53"/>
      <c r="B960" s="60"/>
      <c r="C960" s="43"/>
      <c r="D960" s="43"/>
      <c r="E960" s="43"/>
      <c r="F960" s="43"/>
      <c r="G960" s="43"/>
      <c r="H960" s="43"/>
      <c r="I960" s="43"/>
      <c r="J960" s="61"/>
      <c r="K960" s="43"/>
      <c r="L960" s="43"/>
      <c r="M960" s="44"/>
      <c r="N960" s="43"/>
      <c r="O960" s="43"/>
      <c r="P960" s="43"/>
      <c r="Q960" s="43"/>
      <c r="R960" s="43"/>
      <c r="S960" s="43"/>
      <c r="T960" s="43"/>
      <c r="U960" s="43"/>
      <c r="V960" s="45"/>
      <c r="W960" s="45"/>
      <c r="X960" s="45"/>
      <c r="Y960" s="45"/>
      <c r="Z960" s="45"/>
    </row>
    <row r="961" spans="1:26" ht="15.75" customHeight="1" x14ac:dyDescent="0.25">
      <c r="A961" s="53"/>
      <c r="B961" s="60"/>
      <c r="C961" s="43"/>
      <c r="D961" s="43"/>
      <c r="E961" s="43"/>
      <c r="F961" s="43"/>
      <c r="G961" s="43"/>
      <c r="H961" s="43"/>
      <c r="I961" s="43"/>
      <c r="J961" s="61"/>
      <c r="K961" s="43"/>
      <c r="L961" s="43"/>
      <c r="M961" s="44"/>
      <c r="N961" s="43"/>
      <c r="O961" s="43"/>
      <c r="P961" s="43"/>
      <c r="Q961" s="43"/>
      <c r="R961" s="43"/>
      <c r="S961" s="43"/>
      <c r="T961" s="43"/>
      <c r="U961" s="43"/>
      <c r="V961" s="45"/>
      <c r="W961" s="45"/>
      <c r="X961" s="45"/>
      <c r="Y961" s="45"/>
      <c r="Z961" s="45"/>
    </row>
    <row r="962" spans="1:26" ht="15.75" customHeight="1" x14ac:dyDescent="0.25">
      <c r="A962" s="53"/>
      <c r="B962" s="60"/>
      <c r="C962" s="43"/>
      <c r="D962" s="43"/>
      <c r="E962" s="43"/>
      <c r="F962" s="43"/>
      <c r="G962" s="43"/>
      <c r="H962" s="43"/>
      <c r="I962" s="43"/>
      <c r="J962" s="61"/>
      <c r="K962" s="43"/>
      <c r="L962" s="43"/>
      <c r="M962" s="44"/>
      <c r="N962" s="43"/>
      <c r="O962" s="43"/>
      <c r="P962" s="43"/>
      <c r="Q962" s="43"/>
      <c r="R962" s="43"/>
      <c r="S962" s="43"/>
      <c r="T962" s="43"/>
      <c r="U962" s="43"/>
      <c r="V962" s="45"/>
      <c r="W962" s="45"/>
      <c r="X962" s="45"/>
      <c r="Y962" s="45"/>
      <c r="Z962" s="45"/>
    </row>
    <row r="963" spans="1:26" ht="15.75" customHeight="1" x14ac:dyDescent="0.25">
      <c r="A963" s="53"/>
      <c r="B963" s="60"/>
      <c r="C963" s="43"/>
      <c r="D963" s="43"/>
      <c r="E963" s="43"/>
      <c r="F963" s="43"/>
      <c r="G963" s="43"/>
      <c r="H963" s="43"/>
      <c r="I963" s="43"/>
      <c r="J963" s="61"/>
      <c r="K963" s="43"/>
      <c r="L963" s="43"/>
      <c r="M963" s="44"/>
      <c r="N963" s="43"/>
      <c r="O963" s="43"/>
      <c r="P963" s="43"/>
      <c r="Q963" s="43"/>
      <c r="R963" s="43"/>
      <c r="S963" s="43"/>
      <c r="T963" s="43"/>
      <c r="U963" s="43"/>
      <c r="V963" s="45"/>
      <c r="W963" s="45"/>
      <c r="X963" s="45"/>
      <c r="Y963" s="45"/>
      <c r="Z963" s="45"/>
    </row>
    <row r="964" spans="1:26" ht="15.75" customHeight="1" x14ac:dyDescent="0.25">
      <c r="A964" s="53"/>
      <c r="B964" s="60"/>
      <c r="C964" s="43"/>
      <c r="D964" s="43"/>
      <c r="E964" s="43"/>
      <c r="F964" s="43"/>
      <c r="G964" s="43"/>
      <c r="H964" s="43"/>
      <c r="I964" s="43"/>
      <c r="J964" s="61"/>
      <c r="K964" s="43"/>
      <c r="L964" s="43"/>
      <c r="M964" s="44"/>
      <c r="N964" s="43"/>
      <c r="O964" s="43"/>
      <c r="P964" s="43"/>
      <c r="Q964" s="43"/>
      <c r="R964" s="43"/>
      <c r="S964" s="43"/>
      <c r="T964" s="43"/>
      <c r="U964" s="43"/>
      <c r="V964" s="45"/>
      <c r="W964" s="45"/>
      <c r="X964" s="45"/>
      <c r="Y964" s="45"/>
      <c r="Z964" s="45"/>
    </row>
    <row r="965" spans="1:26" ht="15.75" customHeight="1" x14ac:dyDescent="0.25">
      <c r="A965" s="53"/>
      <c r="B965" s="60"/>
      <c r="C965" s="43"/>
      <c r="D965" s="43"/>
      <c r="E965" s="43"/>
      <c r="F965" s="43"/>
      <c r="G965" s="43"/>
      <c r="H965" s="43"/>
      <c r="I965" s="43"/>
      <c r="J965" s="61"/>
      <c r="K965" s="43"/>
      <c r="L965" s="43"/>
      <c r="M965" s="44"/>
      <c r="N965" s="43"/>
      <c r="O965" s="43"/>
      <c r="P965" s="43"/>
      <c r="Q965" s="43"/>
      <c r="R965" s="43"/>
      <c r="S965" s="43"/>
      <c r="T965" s="43"/>
      <c r="U965" s="43"/>
      <c r="V965" s="45"/>
      <c r="W965" s="45"/>
      <c r="X965" s="45"/>
      <c r="Y965" s="45"/>
      <c r="Z965" s="45"/>
    </row>
    <row r="966" spans="1:26" ht="15.75" customHeight="1" x14ac:dyDescent="0.25">
      <c r="A966" s="53"/>
      <c r="B966" s="60"/>
      <c r="C966" s="43"/>
      <c r="D966" s="43"/>
      <c r="E966" s="43"/>
      <c r="F966" s="43"/>
      <c r="G966" s="43"/>
      <c r="H966" s="43"/>
      <c r="I966" s="43"/>
      <c r="J966" s="61"/>
      <c r="K966" s="43"/>
      <c r="L966" s="43"/>
      <c r="M966" s="44"/>
      <c r="N966" s="43"/>
      <c r="O966" s="43"/>
      <c r="P966" s="43"/>
      <c r="Q966" s="43"/>
      <c r="R966" s="43"/>
      <c r="S966" s="43"/>
      <c r="T966" s="43"/>
      <c r="U966" s="43"/>
      <c r="V966" s="45"/>
      <c r="W966" s="45"/>
      <c r="X966" s="45"/>
      <c r="Y966" s="45"/>
      <c r="Z966" s="45"/>
    </row>
    <row r="967" spans="1:26" ht="15.75" customHeight="1" x14ac:dyDescent="0.25">
      <c r="A967" s="53"/>
      <c r="B967" s="60"/>
      <c r="C967" s="43"/>
      <c r="D967" s="43"/>
      <c r="E967" s="43"/>
      <c r="F967" s="43"/>
      <c r="G967" s="43"/>
      <c r="H967" s="43"/>
      <c r="I967" s="43"/>
      <c r="J967" s="61"/>
      <c r="K967" s="43"/>
      <c r="L967" s="43"/>
      <c r="M967" s="44"/>
      <c r="N967" s="43"/>
      <c r="O967" s="43"/>
      <c r="P967" s="43"/>
      <c r="Q967" s="43"/>
      <c r="R967" s="43"/>
      <c r="S967" s="43"/>
      <c r="T967" s="43"/>
      <c r="U967" s="43"/>
      <c r="V967" s="45"/>
      <c r="W967" s="45"/>
      <c r="X967" s="45"/>
      <c r="Y967" s="45"/>
      <c r="Z967" s="45"/>
    </row>
    <row r="968" spans="1:26" ht="15.75" customHeight="1" x14ac:dyDescent="0.25">
      <c r="A968" s="53"/>
      <c r="B968" s="60"/>
      <c r="C968" s="43"/>
      <c r="D968" s="43"/>
      <c r="E968" s="43"/>
      <c r="F968" s="43"/>
      <c r="G968" s="43"/>
      <c r="H968" s="43"/>
      <c r="I968" s="43"/>
      <c r="J968" s="61"/>
      <c r="K968" s="43"/>
      <c r="L968" s="43"/>
      <c r="M968" s="44"/>
      <c r="N968" s="43"/>
      <c r="O968" s="43"/>
      <c r="P968" s="43"/>
      <c r="Q968" s="43"/>
      <c r="R968" s="43"/>
      <c r="S968" s="43"/>
      <c r="T968" s="43"/>
      <c r="U968" s="43"/>
      <c r="V968" s="45"/>
      <c r="W968" s="45"/>
      <c r="X968" s="45"/>
      <c r="Y968" s="45"/>
      <c r="Z968" s="45"/>
    </row>
    <row r="969" spans="1:26" ht="15.75" customHeight="1" x14ac:dyDescent="0.25">
      <c r="A969" s="53"/>
      <c r="B969" s="60"/>
      <c r="C969" s="43"/>
      <c r="D969" s="43"/>
      <c r="E969" s="43"/>
      <c r="F969" s="43"/>
      <c r="G969" s="43"/>
      <c r="H969" s="43"/>
      <c r="I969" s="43"/>
      <c r="J969" s="61"/>
      <c r="K969" s="43"/>
      <c r="L969" s="43"/>
      <c r="M969" s="44"/>
      <c r="N969" s="43"/>
      <c r="O969" s="43"/>
      <c r="P969" s="43"/>
      <c r="Q969" s="43"/>
      <c r="R969" s="43"/>
      <c r="S969" s="43"/>
      <c r="T969" s="43"/>
      <c r="U969" s="43"/>
      <c r="V969" s="45"/>
      <c r="W969" s="45"/>
      <c r="X969" s="45"/>
      <c r="Y969" s="45"/>
      <c r="Z969" s="45"/>
    </row>
    <row r="970" spans="1:26" ht="15.75" customHeight="1" x14ac:dyDescent="0.25">
      <c r="A970" s="53"/>
      <c r="B970" s="60"/>
      <c r="C970" s="43"/>
      <c r="D970" s="43"/>
      <c r="E970" s="43"/>
      <c r="F970" s="43"/>
      <c r="G970" s="43"/>
      <c r="H970" s="43"/>
      <c r="I970" s="43"/>
      <c r="J970" s="61"/>
      <c r="K970" s="43"/>
      <c r="L970" s="43"/>
      <c r="M970" s="44"/>
      <c r="N970" s="43"/>
      <c r="O970" s="43"/>
      <c r="P970" s="43"/>
      <c r="Q970" s="43"/>
      <c r="R970" s="43"/>
      <c r="S970" s="43"/>
      <c r="T970" s="43"/>
      <c r="U970" s="43"/>
      <c r="V970" s="45"/>
      <c r="W970" s="45"/>
      <c r="X970" s="45"/>
      <c r="Y970" s="45"/>
      <c r="Z970" s="45"/>
    </row>
    <row r="971" spans="1:26" ht="15.75" customHeight="1" x14ac:dyDescent="0.25">
      <c r="A971" s="53"/>
      <c r="B971" s="60"/>
      <c r="C971" s="43"/>
      <c r="D971" s="43"/>
      <c r="E971" s="43"/>
      <c r="F971" s="43"/>
      <c r="G971" s="43"/>
      <c r="H971" s="43"/>
      <c r="I971" s="43"/>
      <c r="J971" s="61"/>
      <c r="K971" s="43"/>
      <c r="L971" s="43"/>
      <c r="M971" s="44"/>
      <c r="N971" s="43"/>
      <c r="O971" s="43"/>
      <c r="P971" s="43"/>
      <c r="Q971" s="43"/>
      <c r="R971" s="43"/>
      <c r="S971" s="43"/>
      <c r="T971" s="43"/>
      <c r="U971" s="43"/>
      <c r="V971" s="45"/>
      <c r="W971" s="45"/>
      <c r="X971" s="45"/>
      <c r="Y971" s="45"/>
      <c r="Z971" s="45"/>
    </row>
    <row r="972" spans="1:26" ht="15.75" customHeight="1" x14ac:dyDescent="0.25">
      <c r="A972" s="53"/>
      <c r="B972" s="60"/>
      <c r="C972" s="43"/>
      <c r="D972" s="43"/>
      <c r="E972" s="43"/>
      <c r="F972" s="43"/>
      <c r="G972" s="43"/>
      <c r="H972" s="43"/>
      <c r="I972" s="43"/>
      <c r="J972" s="61"/>
      <c r="K972" s="43"/>
      <c r="L972" s="43"/>
      <c r="M972" s="44"/>
      <c r="N972" s="43"/>
      <c r="O972" s="43"/>
      <c r="P972" s="43"/>
      <c r="Q972" s="43"/>
      <c r="R972" s="43"/>
      <c r="S972" s="43"/>
      <c r="T972" s="43"/>
      <c r="U972" s="43"/>
      <c r="V972" s="45"/>
      <c r="W972" s="45"/>
      <c r="X972" s="45"/>
      <c r="Y972" s="45"/>
      <c r="Z972" s="45"/>
    </row>
    <row r="973" spans="1:26" ht="15.75" customHeight="1" x14ac:dyDescent="0.25">
      <c r="A973" s="53"/>
      <c r="B973" s="60"/>
      <c r="C973" s="43"/>
      <c r="D973" s="43"/>
      <c r="E973" s="43"/>
      <c r="F973" s="43"/>
      <c r="G973" s="43"/>
      <c r="H973" s="43"/>
      <c r="I973" s="43"/>
      <c r="J973" s="61"/>
      <c r="K973" s="43"/>
      <c r="L973" s="43"/>
      <c r="M973" s="44"/>
      <c r="N973" s="43"/>
      <c r="O973" s="43"/>
      <c r="P973" s="43"/>
      <c r="Q973" s="43"/>
      <c r="R973" s="43"/>
      <c r="S973" s="43"/>
      <c r="T973" s="43"/>
      <c r="U973" s="43"/>
      <c r="V973" s="45"/>
      <c r="W973" s="45"/>
      <c r="X973" s="45"/>
      <c r="Y973" s="45"/>
      <c r="Z973" s="45"/>
    </row>
    <row r="974" spans="1:26" ht="15.75" customHeight="1" x14ac:dyDescent="0.25">
      <c r="A974" s="53"/>
      <c r="B974" s="60"/>
      <c r="C974" s="43"/>
      <c r="D974" s="43"/>
      <c r="E974" s="43"/>
      <c r="F974" s="43"/>
      <c r="G974" s="43"/>
      <c r="H974" s="43"/>
      <c r="I974" s="43"/>
      <c r="J974" s="61"/>
      <c r="K974" s="43"/>
      <c r="L974" s="43"/>
      <c r="M974" s="44"/>
      <c r="N974" s="43"/>
      <c r="O974" s="43"/>
      <c r="P974" s="43"/>
      <c r="Q974" s="43"/>
      <c r="R974" s="43"/>
      <c r="S974" s="43"/>
      <c r="T974" s="43"/>
      <c r="U974" s="43"/>
      <c r="V974" s="45"/>
      <c r="W974" s="45"/>
      <c r="X974" s="45"/>
      <c r="Y974" s="45"/>
      <c r="Z974" s="45"/>
    </row>
    <row r="975" spans="1:26" ht="15.75" customHeight="1" x14ac:dyDescent="0.25">
      <c r="A975" s="53"/>
      <c r="B975" s="60"/>
      <c r="C975" s="43"/>
      <c r="D975" s="43"/>
      <c r="E975" s="43"/>
      <c r="F975" s="43"/>
      <c r="G975" s="43"/>
      <c r="H975" s="43"/>
      <c r="I975" s="43"/>
      <c r="J975" s="61"/>
      <c r="K975" s="43"/>
      <c r="L975" s="43"/>
      <c r="M975" s="44"/>
      <c r="N975" s="43"/>
      <c r="O975" s="43"/>
      <c r="P975" s="43"/>
      <c r="Q975" s="43"/>
      <c r="R975" s="43"/>
      <c r="S975" s="43"/>
      <c r="T975" s="43"/>
      <c r="U975" s="43"/>
      <c r="V975" s="45"/>
      <c r="W975" s="45"/>
      <c r="X975" s="45"/>
      <c r="Y975" s="45"/>
      <c r="Z975" s="45"/>
    </row>
    <row r="976" spans="1:26" ht="15.75" customHeight="1" x14ac:dyDescent="0.25">
      <c r="A976" s="53"/>
      <c r="B976" s="60"/>
      <c r="C976" s="43"/>
      <c r="D976" s="43"/>
      <c r="E976" s="43"/>
      <c r="F976" s="43"/>
      <c r="G976" s="43"/>
      <c r="H976" s="43"/>
      <c r="I976" s="43"/>
      <c r="J976" s="61"/>
      <c r="K976" s="43"/>
      <c r="L976" s="43"/>
      <c r="M976" s="44"/>
      <c r="N976" s="43"/>
      <c r="O976" s="43"/>
      <c r="P976" s="43"/>
      <c r="Q976" s="43"/>
      <c r="R976" s="43"/>
      <c r="S976" s="43"/>
      <c r="T976" s="43"/>
      <c r="U976" s="43"/>
      <c r="V976" s="45"/>
      <c r="W976" s="45"/>
      <c r="X976" s="45"/>
      <c r="Y976" s="45"/>
      <c r="Z976" s="45"/>
    </row>
    <row r="977" spans="1:26" ht="15.75" customHeight="1" x14ac:dyDescent="0.25">
      <c r="A977" s="53"/>
      <c r="B977" s="60"/>
      <c r="C977" s="43"/>
      <c r="D977" s="43"/>
      <c r="E977" s="43"/>
      <c r="F977" s="43"/>
      <c r="G977" s="43"/>
      <c r="H977" s="43"/>
      <c r="I977" s="43"/>
      <c r="J977" s="61"/>
      <c r="K977" s="43"/>
      <c r="L977" s="43"/>
      <c r="M977" s="44"/>
      <c r="N977" s="43"/>
      <c r="O977" s="43"/>
      <c r="P977" s="43"/>
      <c r="Q977" s="43"/>
      <c r="R977" s="43"/>
      <c r="S977" s="43"/>
      <c r="T977" s="43"/>
      <c r="U977" s="43"/>
      <c r="V977" s="45"/>
      <c r="W977" s="45"/>
      <c r="X977" s="45"/>
      <c r="Y977" s="45"/>
      <c r="Z977" s="45"/>
    </row>
    <row r="978" spans="1:26" ht="15.75" customHeight="1" x14ac:dyDescent="0.25">
      <c r="A978" s="53"/>
      <c r="B978" s="60"/>
      <c r="C978" s="43"/>
      <c r="D978" s="43"/>
      <c r="E978" s="43"/>
      <c r="F978" s="43"/>
      <c r="G978" s="43"/>
      <c r="H978" s="43"/>
      <c r="I978" s="43"/>
      <c r="J978" s="61"/>
      <c r="K978" s="43"/>
      <c r="L978" s="43"/>
      <c r="M978" s="44"/>
      <c r="N978" s="43"/>
      <c r="O978" s="43"/>
      <c r="P978" s="43"/>
      <c r="Q978" s="43"/>
      <c r="R978" s="43"/>
      <c r="S978" s="43"/>
      <c r="T978" s="43"/>
      <c r="U978" s="43"/>
      <c r="V978" s="45"/>
      <c r="W978" s="45"/>
      <c r="X978" s="45"/>
      <c r="Y978" s="45"/>
      <c r="Z978" s="45"/>
    </row>
    <row r="979" spans="1:26" ht="15.75" customHeight="1" x14ac:dyDescent="0.25">
      <c r="A979" s="53"/>
      <c r="B979" s="60"/>
      <c r="C979" s="43"/>
      <c r="D979" s="43"/>
      <c r="E979" s="43"/>
      <c r="F979" s="43"/>
      <c r="G979" s="43"/>
      <c r="H979" s="43"/>
      <c r="I979" s="43"/>
      <c r="J979" s="61"/>
      <c r="K979" s="43"/>
      <c r="L979" s="43"/>
      <c r="M979" s="44"/>
      <c r="N979" s="43"/>
      <c r="O979" s="43"/>
      <c r="P979" s="43"/>
      <c r="Q979" s="43"/>
      <c r="R979" s="43"/>
      <c r="S979" s="43"/>
      <c r="T979" s="43"/>
      <c r="U979" s="43"/>
      <c r="V979" s="45"/>
      <c r="W979" s="45"/>
      <c r="X979" s="45"/>
      <c r="Y979" s="45"/>
      <c r="Z979" s="45"/>
    </row>
    <row r="980" spans="1:26" ht="15.75" customHeight="1" x14ac:dyDescent="0.25">
      <c r="A980" s="53"/>
      <c r="B980" s="60"/>
      <c r="C980" s="43"/>
      <c r="D980" s="43"/>
      <c r="E980" s="43"/>
      <c r="F980" s="43"/>
      <c r="G980" s="43"/>
      <c r="H980" s="43"/>
      <c r="I980" s="43"/>
      <c r="J980" s="61"/>
      <c r="K980" s="43"/>
      <c r="L980" s="43"/>
      <c r="M980" s="44"/>
      <c r="N980" s="43"/>
      <c r="O980" s="43"/>
      <c r="P980" s="43"/>
      <c r="Q980" s="43"/>
      <c r="R980" s="43"/>
      <c r="S980" s="43"/>
      <c r="T980" s="43"/>
      <c r="U980" s="43"/>
      <c r="V980" s="45"/>
      <c r="W980" s="45"/>
      <c r="X980" s="45"/>
      <c r="Y980" s="45"/>
      <c r="Z980" s="45"/>
    </row>
    <row r="981" spans="1:26" ht="15.75" customHeight="1" x14ac:dyDescent="0.25">
      <c r="A981" s="53"/>
      <c r="B981" s="60"/>
      <c r="C981" s="43"/>
      <c r="D981" s="43"/>
      <c r="E981" s="43"/>
      <c r="F981" s="43"/>
      <c r="G981" s="43"/>
      <c r="H981" s="43"/>
      <c r="I981" s="43"/>
      <c r="J981" s="61"/>
      <c r="K981" s="43"/>
      <c r="L981" s="43"/>
      <c r="M981" s="44"/>
      <c r="N981" s="43"/>
      <c r="O981" s="43"/>
      <c r="P981" s="43"/>
      <c r="Q981" s="43"/>
      <c r="R981" s="43"/>
      <c r="S981" s="43"/>
      <c r="T981" s="43"/>
      <c r="U981" s="43"/>
      <c r="V981" s="45"/>
      <c r="W981" s="45"/>
      <c r="X981" s="45"/>
      <c r="Y981" s="45"/>
      <c r="Z981" s="45"/>
    </row>
    <row r="982" spans="1:26" ht="15.75" customHeight="1" x14ac:dyDescent="0.25">
      <c r="A982" s="53"/>
      <c r="B982" s="60"/>
      <c r="C982" s="43"/>
      <c r="D982" s="43"/>
      <c r="E982" s="43"/>
      <c r="F982" s="43"/>
      <c r="G982" s="43"/>
      <c r="H982" s="43"/>
      <c r="I982" s="43"/>
      <c r="J982" s="61"/>
      <c r="K982" s="43"/>
      <c r="L982" s="43"/>
      <c r="M982" s="44"/>
      <c r="N982" s="43"/>
      <c r="O982" s="43"/>
      <c r="P982" s="43"/>
      <c r="Q982" s="43"/>
      <c r="R982" s="43"/>
      <c r="S982" s="43"/>
      <c r="T982" s="43"/>
      <c r="U982" s="43"/>
      <c r="V982" s="45"/>
      <c r="W982" s="45"/>
      <c r="X982" s="45"/>
      <c r="Y982" s="45"/>
      <c r="Z982" s="45"/>
    </row>
    <row r="983" spans="1:26" ht="15.75" customHeight="1" x14ac:dyDescent="0.25">
      <c r="A983" s="53"/>
      <c r="B983" s="60"/>
      <c r="C983" s="43"/>
      <c r="D983" s="43"/>
      <c r="E983" s="43"/>
      <c r="F983" s="43"/>
      <c r="G983" s="43"/>
      <c r="H983" s="43"/>
      <c r="I983" s="43"/>
      <c r="J983" s="61"/>
      <c r="K983" s="43"/>
      <c r="L983" s="43"/>
      <c r="M983" s="44"/>
      <c r="N983" s="43"/>
      <c r="O983" s="43"/>
      <c r="P983" s="43"/>
      <c r="Q983" s="43"/>
      <c r="R983" s="43"/>
      <c r="S983" s="43"/>
      <c r="T983" s="43"/>
      <c r="U983" s="43"/>
      <c r="V983" s="45"/>
      <c r="W983" s="45"/>
      <c r="X983" s="45"/>
      <c r="Y983" s="45"/>
      <c r="Z983" s="45"/>
    </row>
    <row r="984" spans="1:26" ht="15.75" customHeight="1" x14ac:dyDescent="0.25">
      <c r="A984" s="53"/>
      <c r="B984" s="60"/>
      <c r="C984" s="43"/>
      <c r="D984" s="43"/>
      <c r="E984" s="43"/>
      <c r="F984" s="43"/>
      <c r="G984" s="43"/>
      <c r="H984" s="43"/>
      <c r="I984" s="43"/>
      <c r="J984" s="61"/>
      <c r="K984" s="43"/>
      <c r="L984" s="43"/>
      <c r="M984" s="44"/>
      <c r="N984" s="43"/>
      <c r="O984" s="43"/>
      <c r="P984" s="43"/>
      <c r="Q984" s="43"/>
      <c r="R984" s="43"/>
      <c r="S984" s="43"/>
      <c r="T984" s="43"/>
      <c r="U984" s="43"/>
      <c r="V984" s="45"/>
      <c r="W984" s="45"/>
      <c r="X984" s="45"/>
      <c r="Y984" s="45"/>
      <c r="Z984" s="45"/>
    </row>
    <row r="985" spans="1:26" ht="15.75" customHeight="1" x14ac:dyDescent="0.25">
      <c r="A985" s="53"/>
      <c r="B985" s="60"/>
      <c r="C985" s="43"/>
      <c r="D985" s="43"/>
      <c r="E985" s="43"/>
      <c r="F985" s="43"/>
      <c r="G985" s="43"/>
      <c r="H985" s="43"/>
      <c r="I985" s="43"/>
      <c r="J985" s="61"/>
      <c r="K985" s="43"/>
      <c r="L985" s="43"/>
      <c r="M985" s="44"/>
      <c r="N985" s="43"/>
      <c r="O985" s="43"/>
      <c r="P985" s="43"/>
      <c r="Q985" s="43"/>
      <c r="R985" s="43"/>
      <c r="S985" s="43"/>
      <c r="T985" s="43"/>
      <c r="U985" s="43"/>
      <c r="V985" s="45"/>
      <c r="W985" s="45"/>
      <c r="X985" s="45"/>
      <c r="Y985" s="45"/>
      <c r="Z985" s="45"/>
    </row>
    <row r="986" spans="1:26" ht="15.75" customHeight="1" x14ac:dyDescent="0.25">
      <c r="A986" s="53"/>
      <c r="B986" s="60"/>
      <c r="C986" s="43"/>
      <c r="D986" s="43"/>
      <c r="E986" s="43"/>
      <c r="F986" s="43"/>
      <c r="G986" s="43"/>
      <c r="H986" s="43"/>
      <c r="I986" s="43"/>
      <c r="J986" s="61"/>
      <c r="K986" s="43"/>
      <c r="L986" s="43"/>
      <c r="M986" s="44"/>
      <c r="N986" s="43"/>
      <c r="O986" s="43"/>
      <c r="P986" s="43"/>
      <c r="Q986" s="43"/>
      <c r="R986" s="43"/>
      <c r="S986" s="43"/>
      <c r="T986" s="43"/>
      <c r="U986" s="43"/>
      <c r="V986" s="45"/>
      <c r="W986" s="45"/>
      <c r="X986" s="45"/>
      <c r="Y986" s="45"/>
      <c r="Z986" s="45"/>
    </row>
    <row r="987" spans="1:26" ht="15.75" customHeight="1" x14ac:dyDescent="0.25">
      <c r="A987" s="53"/>
      <c r="B987" s="60"/>
      <c r="C987" s="43"/>
      <c r="D987" s="43"/>
      <c r="E987" s="43"/>
      <c r="F987" s="43"/>
      <c r="G987" s="43"/>
      <c r="H987" s="43"/>
      <c r="I987" s="43"/>
      <c r="J987" s="61"/>
      <c r="K987" s="43"/>
      <c r="L987" s="43"/>
      <c r="M987" s="44"/>
      <c r="N987" s="43"/>
      <c r="O987" s="43"/>
      <c r="P987" s="43"/>
      <c r="Q987" s="43"/>
      <c r="R987" s="43"/>
      <c r="S987" s="43"/>
      <c r="T987" s="43"/>
      <c r="U987" s="43"/>
      <c r="V987" s="45"/>
      <c r="W987" s="45"/>
      <c r="X987" s="45"/>
      <c r="Y987" s="45"/>
      <c r="Z987" s="45"/>
    </row>
    <row r="988" spans="1:26" ht="15.75" customHeight="1" x14ac:dyDescent="0.25">
      <c r="A988" s="53"/>
      <c r="B988" s="60"/>
      <c r="C988" s="43"/>
      <c r="D988" s="43"/>
      <c r="E988" s="43"/>
      <c r="F988" s="43"/>
      <c r="G988" s="43"/>
      <c r="H988" s="43"/>
      <c r="I988" s="43"/>
      <c r="J988" s="61"/>
      <c r="K988" s="43"/>
      <c r="L988" s="43"/>
      <c r="M988" s="44"/>
      <c r="N988" s="43"/>
      <c r="O988" s="43"/>
      <c r="P988" s="43"/>
      <c r="Q988" s="43"/>
      <c r="R988" s="43"/>
      <c r="S988" s="43"/>
      <c r="T988" s="43"/>
      <c r="U988" s="43"/>
      <c r="V988" s="45"/>
      <c r="W988" s="45"/>
      <c r="X988" s="45"/>
      <c r="Y988" s="45"/>
      <c r="Z988" s="45"/>
    </row>
    <row r="989" spans="1:26" ht="15.75" customHeight="1" x14ac:dyDescent="0.25">
      <c r="A989" s="53"/>
      <c r="B989" s="60"/>
      <c r="C989" s="43"/>
      <c r="D989" s="43"/>
      <c r="E989" s="43"/>
      <c r="F989" s="43"/>
      <c r="G989" s="43"/>
      <c r="H989" s="43"/>
      <c r="I989" s="43"/>
      <c r="J989" s="61"/>
      <c r="K989" s="43"/>
      <c r="L989" s="43"/>
      <c r="M989" s="44"/>
      <c r="N989" s="43"/>
      <c r="O989" s="43"/>
      <c r="P989" s="43"/>
      <c r="Q989" s="43"/>
      <c r="R989" s="43"/>
      <c r="S989" s="43"/>
      <c r="T989" s="43"/>
      <c r="U989" s="43"/>
      <c r="V989" s="45"/>
      <c r="W989" s="45"/>
      <c r="X989" s="45"/>
      <c r="Y989" s="45"/>
      <c r="Z989" s="45"/>
    </row>
    <row r="990" spans="1:26" ht="15.75" customHeight="1" x14ac:dyDescent="0.25">
      <c r="A990" s="53"/>
      <c r="B990" s="60"/>
      <c r="C990" s="43"/>
      <c r="D990" s="43"/>
      <c r="E990" s="43"/>
      <c r="F990" s="43"/>
      <c r="G990" s="43"/>
      <c r="H990" s="43"/>
      <c r="I990" s="43"/>
      <c r="J990" s="61"/>
      <c r="K990" s="43"/>
      <c r="L990" s="43"/>
      <c r="M990" s="44"/>
      <c r="N990" s="43"/>
      <c r="O990" s="43"/>
      <c r="P990" s="43"/>
      <c r="Q990" s="43"/>
      <c r="R990" s="43"/>
      <c r="S990" s="43"/>
      <c r="T990" s="43"/>
      <c r="U990" s="43"/>
      <c r="V990" s="45"/>
      <c r="W990" s="45"/>
      <c r="X990" s="45"/>
      <c r="Y990" s="45"/>
      <c r="Z990" s="45"/>
    </row>
    <row r="991" spans="1:26" ht="15.75" customHeight="1" x14ac:dyDescent="0.25">
      <c r="A991" s="53"/>
      <c r="B991" s="60"/>
      <c r="C991" s="43"/>
      <c r="D991" s="43"/>
      <c r="E991" s="43"/>
      <c r="F991" s="43"/>
      <c r="G991" s="43"/>
      <c r="H991" s="43"/>
      <c r="I991" s="43"/>
      <c r="J991" s="61"/>
      <c r="K991" s="43"/>
      <c r="L991" s="43"/>
      <c r="M991" s="44"/>
      <c r="N991" s="43"/>
      <c r="O991" s="43"/>
      <c r="P991" s="43"/>
      <c r="Q991" s="43"/>
      <c r="R991" s="43"/>
      <c r="S991" s="43"/>
      <c r="T991" s="43"/>
      <c r="U991" s="43"/>
      <c r="V991" s="45"/>
      <c r="W991" s="45"/>
      <c r="X991" s="45"/>
      <c r="Y991" s="45"/>
      <c r="Z991" s="45"/>
    </row>
    <row r="992" spans="1:26" ht="15.75" customHeight="1" x14ac:dyDescent="0.25">
      <c r="A992" s="53"/>
      <c r="B992" s="60"/>
      <c r="C992" s="43"/>
      <c r="D992" s="43"/>
      <c r="E992" s="43"/>
      <c r="F992" s="43"/>
      <c r="G992" s="43"/>
      <c r="H992" s="43"/>
      <c r="I992" s="43"/>
      <c r="J992" s="61"/>
      <c r="K992" s="43"/>
      <c r="L992" s="43"/>
      <c r="M992" s="44"/>
      <c r="N992" s="43"/>
      <c r="O992" s="43"/>
      <c r="P992" s="43"/>
      <c r="Q992" s="43"/>
      <c r="R992" s="43"/>
      <c r="S992" s="43"/>
      <c r="T992" s="43"/>
      <c r="U992" s="43"/>
      <c r="V992" s="45"/>
      <c r="W992" s="45"/>
      <c r="X992" s="45"/>
      <c r="Y992" s="45"/>
      <c r="Z992" s="45"/>
    </row>
    <row r="993" spans="1:26" ht="15.75" customHeight="1" x14ac:dyDescent="0.25">
      <c r="A993" s="53"/>
      <c r="B993" s="60"/>
      <c r="C993" s="43"/>
      <c r="D993" s="43"/>
      <c r="E993" s="43"/>
      <c r="F993" s="43"/>
      <c r="G993" s="43"/>
      <c r="H993" s="43"/>
      <c r="I993" s="43"/>
      <c r="J993" s="61"/>
      <c r="K993" s="43"/>
      <c r="L993" s="43"/>
      <c r="M993" s="44"/>
      <c r="N993" s="43"/>
      <c r="O993" s="43"/>
      <c r="P993" s="43"/>
      <c r="Q993" s="43"/>
      <c r="R993" s="43"/>
      <c r="S993" s="43"/>
      <c r="T993" s="43"/>
      <c r="U993" s="43"/>
      <c r="V993" s="45"/>
      <c r="W993" s="45"/>
      <c r="X993" s="45"/>
      <c r="Y993" s="45"/>
      <c r="Z993" s="45"/>
    </row>
    <row r="994" spans="1:26" ht="15.75" customHeight="1" x14ac:dyDescent="0.25">
      <c r="A994" s="53"/>
      <c r="B994" s="60"/>
      <c r="C994" s="43"/>
      <c r="D994" s="43"/>
      <c r="E994" s="43"/>
      <c r="F994" s="43"/>
      <c r="G994" s="43"/>
      <c r="H994" s="43"/>
      <c r="I994" s="43"/>
      <c r="J994" s="61"/>
      <c r="K994" s="43"/>
      <c r="L994" s="43"/>
      <c r="M994" s="44"/>
      <c r="N994" s="43"/>
      <c r="O994" s="43"/>
      <c r="P994" s="43"/>
      <c r="Q994" s="43"/>
      <c r="R994" s="43"/>
      <c r="S994" s="43"/>
      <c r="T994" s="43"/>
      <c r="U994" s="43"/>
      <c r="V994" s="45"/>
      <c r="W994" s="45"/>
      <c r="X994" s="45"/>
      <c r="Y994" s="45"/>
      <c r="Z994" s="45"/>
    </row>
    <row r="995" spans="1:26" ht="15.75" customHeight="1" x14ac:dyDescent="0.25">
      <c r="A995" s="53"/>
      <c r="B995" s="60"/>
      <c r="C995" s="43"/>
      <c r="D995" s="43"/>
      <c r="E995" s="43"/>
      <c r="F995" s="43"/>
      <c r="G995" s="43"/>
      <c r="H995" s="43"/>
      <c r="I995" s="43"/>
      <c r="J995" s="61"/>
      <c r="K995" s="43"/>
      <c r="L995" s="43"/>
      <c r="M995" s="44"/>
      <c r="N995" s="43"/>
      <c r="O995" s="43"/>
      <c r="P995" s="43"/>
      <c r="Q995" s="43"/>
      <c r="R995" s="43"/>
      <c r="S995" s="43"/>
      <c r="T995" s="43"/>
      <c r="U995" s="43"/>
      <c r="V995" s="45"/>
      <c r="W995" s="45"/>
      <c r="X995" s="45"/>
      <c r="Y995" s="45"/>
      <c r="Z995" s="45"/>
    </row>
    <row r="996" spans="1:26" ht="15.75" customHeight="1" x14ac:dyDescent="0.25">
      <c r="A996" s="53"/>
      <c r="B996" s="60"/>
      <c r="C996" s="43"/>
      <c r="D996" s="43"/>
      <c r="E996" s="43"/>
      <c r="F996" s="43"/>
      <c r="G996" s="43"/>
      <c r="H996" s="43"/>
      <c r="I996" s="43"/>
      <c r="J996" s="61"/>
      <c r="K996" s="43"/>
      <c r="L996" s="43"/>
      <c r="M996" s="44"/>
      <c r="N996" s="43"/>
      <c r="O996" s="43"/>
      <c r="P996" s="43"/>
      <c r="Q996" s="43"/>
      <c r="R996" s="43"/>
      <c r="S996" s="43"/>
      <c r="T996" s="43"/>
      <c r="U996" s="43"/>
      <c r="V996" s="45"/>
      <c r="W996" s="45"/>
      <c r="X996" s="45"/>
      <c r="Y996" s="45"/>
      <c r="Z996" s="45"/>
    </row>
    <row r="997" spans="1:26" ht="15.75" customHeight="1" x14ac:dyDescent="0.25">
      <c r="A997" s="53"/>
      <c r="B997" s="60"/>
      <c r="C997" s="43"/>
      <c r="D997" s="43"/>
      <c r="E997" s="43"/>
      <c r="F997" s="43"/>
      <c r="G997" s="43"/>
      <c r="H997" s="43"/>
      <c r="I997" s="43"/>
      <c r="J997" s="61"/>
      <c r="K997" s="43"/>
      <c r="L997" s="43"/>
      <c r="M997" s="44"/>
      <c r="N997" s="43"/>
      <c r="O997" s="43"/>
      <c r="P997" s="43"/>
      <c r="Q997" s="43"/>
      <c r="R997" s="43"/>
      <c r="S997" s="43"/>
      <c r="T997" s="43"/>
      <c r="U997" s="43"/>
      <c r="V997" s="45"/>
      <c r="W997" s="45"/>
      <c r="X997" s="45"/>
      <c r="Y997" s="45"/>
      <c r="Z997" s="45"/>
    </row>
    <row r="998" spans="1:26" ht="15.75" customHeight="1" x14ac:dyDescent="0.25">
      <c r="A998" s="53"/>
      <c r="B998" s="60"/>
      <c r="C998" s="43"/>
      <c r="D998" s="43"/>
      <c r="E998" s="43"/>
      <c r="F998" s="43"/>
      <c r="G998" s="43"/>
      <c r="H998" s="43"/>
      <c r="I998" s="43"/>
      <c r="J998" s="61"/>
      <c r="K998" s="43"/>
      <c r="L998" s="43"/>
      <c r="M998" s="44"/>
      <c r="N998" s="43"/>
      <c r="O998" s="43"/>
      <c r="P998" s="43"/>
      <c r="Q998" s="43"/>
      <c r="R998" s="43"/>
      <c r="S998" s="43"/>
      <c r="T998" s="43"/>
      <c r="U998" s="43"/>
      <c r="V998" s="45"/>
      <c r="W998" s="45"/>
      <c r="X998" s="45"/>
      <c r="Y998" s="45"/>
      <c r="Z998" s="45"/>
    </row>
    <row r="999" spans="1:26" ht="15.75" customHeight="1" x14ac:dyDescent="0.25">
      <c r="A999" s="53"/>
      <c r="B999" s="60"/>
      <c r="C999" s="43"/>
      <c r="D999" s="43"/>
      <c r="E999" s="43"/>
      <c r="F999" s="43"/>
      <c r="G999" s="43"/>
      <c r="H999" s="43"/>
      <c r="I999" s="43"/>
      <c r="J999" s="61"/>
      <c r="K999" s="43"/>
      <c r="L999" s="43"/>
      <c r="M999" s="44"/>
      <c r="N999" s="43"/>
      <c r="O999" s="43"/>
      <c r="P999" s="43"/>
      <c r="Q999" s="43"/>
      <c r="R999" s="43"/>
      <c r="S999" s="43"/>
      <c r="T999" s="43"/>
      <c r="U999" s="43"/>
      <c r="V999" s="45"/>
      <c r="W999" s="45"/>
      <c r="X999" s="45"/>
      <c r="Y999" s="45"/>
      <c r="Z999" s="45"/>
    </row>
    <row r="1000" spans="1:26" ht="15.75" customHeight="1" x14ac:dyDescent="0.25">
      <c r="A1000" s="53"/>
      <c r="B1000" s="60"/>
      <c r="C1000" s="43"/>
      <c r="D1000" s="43"/>
      <c r="E1000" s="43"/>
      <c r="F1000" s="43"/>
      <c r="G1000" s="43"/>
      <c r="H1000" s="43"/>
      <c r="I1000" s="43"/>
      <c r="J1000" s="61"/>
      <c r="K1000" s="43"/>
      <c r="L1000" s="43"/>
      <c r="M1000" s="44"/>
      <c r="N1000" s="43"/>
      <c r="O1000" s="43"/>
      <c r="P1000" s="43"/>
      <c r="Q1000" s="43"/>
      <c r="R1000" s="43"/>
      <c r="S1000" s="43"/>
      <c r="T1000" s="43"/>
      <c r="U1000" s="43"/>
      <c r="V1000" s="45"/>
      <c r="W1000" s="45"/>
      <c r="X1000" s="45"/>
      <c r="Y1000" s="45"/>
      <c r="Z1000" s="45"/>
    </row>
  </sheetData>
  <mergeCells count="1">
    <mergeCell ref="C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zoomScale="85" zoomScaleNormal="85" workbookViewId="0">
      <pane xSplit="1" ySplit="2" topLeftCell="B225" activePane="bottomRight" state="frozen"/>
      <selection pane="topRight" activeCell="B1" sqref="B1"/>
      <selection pane="bottomLeft" activeCell="A3" sqref="A3"/>
      <selection pane="bottomRight" activeCell="B228" sqref="B228"/>
    </sheetView>
  </sheetViews>
  <sheetFormatPr defaultColWidth="8.7109375" defaultRowHeight="15" x14ac:dyDescent="0.25"/>
  <cols>
    <col min="1" max="1" width="92.7109375" style="24" customWidth="1"/>
    <col min="2" max="2" width="17.5703125" style="33"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34" bestFit="1" customWidth="1"/>
    <col min="11" max="12" width="12.140625" style="89"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15" t="s">
        <v>283</v>
      </c>
      <c r="B1" s="16" t="s">
        <v>1</v>
      </c>
      <c r="C1" s="117" t="s">
        <v>2</v>
      </c>
      <c r="D1" s="118"/>
      <c r="E1" s="118"/>
      <c r="F1" s="118"/>
      <c r="G1" s="118"/>
      <c r="H1" s="118"/>
      <c r="I1" s="118"/>
      <c r="J1" s="119"/>
      <c r="K1" s="87"/>
      <c r="L1" s="87"/>
    </row>
    <row r="2" spans="1:21" s="19" customFormat="1" ht="30" x14ac:dyDescent="0.25">
      <c r="A2" s="17"/>
      <c r="B2" s="16" t="s">
        <v>3</v>
      </c>
      <c r="C2" s="17" t="s">
        <v>4</v>
      </c>
      <c r="D2" s="17" t="s">
        <v>5</v>
      </c>
      <c r="E2" s="17" t="s">
        <v>6</v>
      </c>
      <c r="F2" s="17" t="s">
        <v>7</v>
      </c>
      <c r="G2" s="17" t="s">
        <v>8</v>
      </c>
      <c r="H2" s="17" t="s">
        <v>9</v>
      </c>
      <c r="I2" s="17" t="s">
        <v>10</v>
      </c>
      <c r="J2" s="18" t="s">
        <v>11</v>
      </c>
      <c r="K2" s="88" t="s">
        <v>287</v>
      </c>
      <c r="L2" s="88" t="s">
        <v>286</v>
      </c>
      <c r="M2" s="17"/>
      <c r="N2" s="17"/>
      <c r="O2" s="17"/>
      <c r="P2" s="17"/>
      <c r="Q2" s="17"/>
      <c r="R2" s="17"/>
      <c r="S2" s="17"/>
      <c r="T2" s="17"/>
      <c r="U2" s="17"/>
    </row>
    <row r="3" spans="1:21" ht="45" x14ac:dyDescent="0.25">
      <c r="A3" s="20" t="s">
        <v>12</v>
      </c>
      <c r="B3" s="35">
        <f>+IF(AND(Lucio!B3=Mamma!B3,Lucio!B3=Fiorella!B3,Mamma!B3=Fiorella!B3),1,0)</f>
        <v>0</v>
      </c>
      <c r="C3" s="35">
        <f>+IF(AND(Lucio!C3=Mamma!C3,Lucio!C3=Fiorella!C3,Mamma!C3=Fiorella!C3),1,0)</f>
        <v>1</v>
      </c>
      <c r="D3" s="35">
        <f>+IF(AND(Lucio!D3=Mamma!D3,Lucio!D3=Fiorella!D3,Mamma!D3=Fiorella!D3),1,0)</f>
        <v>1</v>
      </c>
      <c r="E3" s="35">
        <f>+IF(AND(Lucio!E3=Mamma!E3,Lucio!E3=Fiorella!E3,Mamma!E3=Fiorella!E3),1,0)</f>
        <v>1</v>
      </c>
      <c r="F3" s="35">
        <f>+IF(AND(Lucio!F3=Mamma!F3,Lucio!F3=Fiorella!F3,Mamma!F3=Fiorella!F3),1,0)</f>
        <v>1</v>
      </c>
      <c r="G3" s="35">
        <f>+IF(AND(Lucio!G3=Mamma!G3,Lucio!G3=Fiorella!G3,Mamma!G3=Fiorella!G3),1,0)</f>
        <v>1</v>
      </c>
      <c r="H3" s="35">
        <f>+IF(AND(Lucio!H3=Mamma!H3,Lucio!H3=Fiorella!H3,Mamma!H3=Fiorella!H3),1,0)</f>
        <v>0</v>
      </c>
      <c r="I3" s="35">
        <f>+IF(AND(Lucio!I3=Mamma!I3,Lucio!I3=Fiorella!I3,Mamma!I3=Fiorella!I3),1,0)</f>
        <v>0</v>
      </c>
      <c r="J3" s="35">
        <f>+IF(AND(Lucio!J3=Mamma!J3,Lucio!J3=Fiorella!J3,Mamma!J3=Fiorella!J3),1,0)</f>
        <v>0</v>
      </c>
      <c r="K3" s="76">
        <f>+IF(SUM(C3:J3)=8,1,0)</f>
        <v>0</v>
      </c>
      <c r="L3" s="76">
        <f>+IF(SUM(B3:J3)=9,1,0)</f>
        <v>0</v>
      </c>
    </row>
    <row r="4" spans="1:21" ht="45" x14ac:dyDescent="0.25">
      <c r="A4" s="20" t="s">
        <v>15</v>
      </c>
      <c r="B4" s="35">
        <f>+IF(AND(Lucio!B4=Mamma!B4,Lucio!B4=Fiorella!B4,Mamma!B4=Fiorella!B4),1,0)</f>
        <v>1</v>
      </c>
      <c r="C4" s="35">
        <f>+IF(AND(Lucio!C4=Mamma!C4,Lucio!C4=Fiorella!C4,Mamma!C4=Fiorella!C4),1,0)</f>
        <v>1</v>
      </c>
      <c r="D4" s="35">
        <f>+IF(AND(Lucio!D4=Mamma!D4,Lucio!D4=Fiorella!D4,Mamma!D4=Fiorella!D4),1,0)</f>
        <v>1</v>
      </c>
      <c r="E4" s="35">
        <f>+IF(AND(Lucio!E4=Mamma!E4,Lucio!E4=Fiorella!E4,Mamma!E4=Fiorella!E4),1,0)</f>
        <v>1</v>
      </c>
      <c r="F4" s="35">
        <f>+IF(AND(Lucio!F4=Mamma!F4,Lucio!F4=Fiorella!F4,Mamma!F4=Fiorella!F4),1,0)</f>
        <v>1</v>
      </c>
      <c r="G4" s="35">
        <f>+IF(AND(Lucio!G4=Mamma!G4,Lucio!G4=Fiorella!G4,Mamma!G4=Fiorella!G4),1,0)</f>
        <v>1</v>
      </c>
      <c r="H4" s="35">
        <f>+IF(AND(Lucio!H4=Mamma!H4,Lucio!H4=Fiorella!H4,Mamma!H4=Fiorella!H4),1,0)</f>
        <v>1</v>
      </c>
      <c r="I4" s="35">
        <f>+IF(AND(Lucio!I4=Mamma!I4,Lucio!I4=Fiorella!I4,Mamma!I4=Fiorella!I4),1,0)</f>
        <v>0</v>
      </c>
      <c r="J4" s="35">
        <f>+IF(AND(Lucio!J4=Mamma!J4,Lucio!J4=Fiorella!J4,Mamma!J4=Fiorella!J4),1,0)</f>
        <v>0</v>
      </c>
      <c r="K4" s="76">
        <f t="shared" ref="K4:K67" si="0">+IF(SUM(C4:J4)=8,1,0)</f>
        <v>0</v>
      </c>
      <c r="L4" s="76">
        <f t="shared" ref="L4:L67" si="1">+IF(SUM(B4:J4)=9,1,0)</f>
        <v>0</v>
      </c>
    </row>
    <row r="5" spans="1:21" ht="105" x14ac:dyDescent="0.25">
      <c r="A5" s="24" t="s">
        <v>16</v>
      </c>
      <c r="B5" s="35">
        <f>+IF(AND(Lucio!B5=Mamma!B5,Lucio!B5=Fiorella!B5,Mamma!B5=Fiorella!B5),1,0)</f>
        <v>1</v>
      </c>
      <c r="C5" s="35">
        <f>+IF(AND(Lucio!C5=Mamma!C5,Lucio!C5=Fiorella!C5,Mamma!C5=Fiorella!C5),1,0)</f>
        <v>1</v>
      </c>
      <c r="D5" s="35">
        <f>+IF(AND(Lucio!D5=Mamma!D5,Lucio!D5=Fiorella!D5,Mamma!D5=Fiorella!D5),1,0)</f>
        <v>0</v>
      </c>
      <c r="E5" s="35">
        <f>+IF(AND(Lucio!E5=Mamma!E5,Lucio!E5=Fiorella!E5,Mamma!E5=Fiorella!E5),1,0)</f>
        <v>0</v>
      </c>
      <c r="F5" s="35">
        <f>+IF(AND(Lucio!F5=Mamma!F5,Lucio!F5=Fiorella!F5,Mamma!F5=Fiorella!F5),1,0)</f>
        <v>0</v>
      </c>
      <c r="G5" s="35">
        <f>+IF(AND(Lucio!G5=Mamma!G5,Lucio!G5=Fiorella!G5,Mamma!G5=Fiorella!G5),1,0)</f>
        <v>0</v>
      </c>
      <c r="H5" s="35">
        <f>+IF(AND(Lucio!H5=Mamma!H5,Lucio!H5=Fiorella!H5,Mamma!H5=Fiorella!H5),1,0)</f>
        <v>0</v>
      </c>
      <c r="I5" s="35">
        <f>+IF(AND(Lucio!I5=Mamma!I5,Lucio!I5=Fiorella!I5,Mamma!I5=Fiorella!I5),1,0)</f>
        <v>1</v>
      </c>
      <c r="J5" s="35">
        <f>+IF(AND(Lucio!J5=Mamma!J5,Lucio!J5=Fiorella!J5,Mamma!J5=Fiorella!J5),1,0)</f>
        <v>1</v>
      </c>
      <c r="K5" s="76">
        <f t="shared" si="0"/>
        <v>0</v>
      </c>
      <c r="L5" s="76">
        <f t="shared" si="1"/>
        <v>0</v>
      </c>
    </row>
    <row r="6" spans="1:21" ht="45" x14ac:dyDescent="0.25">
      <c r="A6" s="24" t="s">
        <v>17</v>
      </c>
      <c r="B6" s="35">
        <f>+IF(AND(Lucio!B6=Mamma!B6,Lucio!B6=Fiorella!B6,Mamma!B6=Fiorella!B6),1,0)</f>
        <v>1</v>
      </c>
      <c r="C6" s="35">
        <f>+IF(AND(Lucio!C6=Mamma!C6,Lucio!C6=Fiorella!C6,Mamma!C6=Fiorella!C6),1,0)</f>
        <v>1</v>
      </c>
      <c r="D6" s="35">
        <f>+IF(AND(Lucio!D6=Mamma!D6,Lucio!D6=Fiorella!D6,Mamma!D6=Fiorella!D6),1,0)</f>
        <v>1</v>
      </c>
      <c r="E6" s="35">
        <f>+IF(AND(Lucio!E6=Mamma!E6,Lucio!E6=Fiorella!E6,Mamma!E6=Fiorella!E6),1,0)</f>
        <v>1</v>
      </c>
      <c r="F6" s="35">
        <f>+IF(AND(Lucio!F6=Mamma!F6,Lucio!F6=Fiorella!F6,Mamma!F6=Fiorella!F6),1,0)</f>
        <v>1</v>
      </c>
      <c r="G6" s="35">
        <f>+IF(AND(Lucio!G6=Mamma!G6,Lucio!G6=Fiorella!G6,Mamma!G6=Fiorella!G6),1,0)</f>
        <v>1</v>
      </c>
      <c r="H6" s="35">
        <f>+IF(AND(Lucio!H6=Mamma!H6,Lucio!H6=Fiorella!H6,Mamma!H6=Fiorella!H6),1,0)</f>
        <v>1</v>
      </c>
      <c r="I6" s="35">
        <f>+IF(AND(Lucio!I6=Mamma!I6,Lucio!I6=Fiorella!I6,Mamma!I6=Fiorella!I6),1,0)</f>
        <v>0</v>
      </c>
      <c r="J6" s="35">
        <f>+IF(AND(Lucio!J6=Mamma!J6,Lucio!J6=Fiorella!J6,Mamma!J6=Fiorella!J6),1,0)</f>
        <v>0</v>
      </c>
      <c r="K6" s="76">
        <f t="shared" si="0"/>
        <v>0</v>
      </c>
      <c r="L6" s="76">
        <f t="shared" si="1"/>
        <v>0</v>
      </c>
    </row>
    <row r="7" spans="1:21" ht="45" x14ac:dyDescent="0.25">
      <c r="A7" s="20" t="s">
        <v>18</v>
      </c>
      <c r="B7" s="35">
        <f>+IF(AND(Lucio!B7=Mamma!B7,Lucio!B7=Fiorella!B7,Mamma!B7=Fiorella!B7),1,0)</f>
        <v>1</v>
      </c>
      <c r="C7" s="35">
        <f>+IF(AND(Lucio!C7=Mamma!C7,Lucio!C7=Fiorella!C7,Mamma!C7=Fiorella!C7),1,0)</f>
        <v>1</v>
      </c>
      <c r="D7" s="35">
        <f>+IF(AND(Lucio!D7=Mamma!D7,Lucio!D7=Fiorella!D7,Mamma!D7=Fiorella!D7),1,0)</f>
        <v>1</v>
      </c>
      <c r="E7" s="35">
        <f>+IF(AND(Lucio!E7=Mamma!E7,Lucio!E7=Fiorella!E7,Mamma!E7=Fiorella!E7),1,0)</f>
        <v>1</v>
      </c>
      <c r="F7" s="35">
        <f>+IF(AND(Lucio!F7=Mamma!F7,Lucio!F7=Fiorella!F7,Mamma!F7=Fiorella!F7),1,0)</f>
        <v>1</v>
      </c>
      <c r="G7" s="35">
        <f>+IF(AND(Lucio!G7=Mamma!G7,Lucio!G7=Fiorella!G7,Mamma!G7=Fiorella!G7),1,0)</f>
        <v>1</v>
      </c>
      <c r="H7" s="35">
        <f>+IF(AND(Lucio!H7=Mamma!H7,Lucio!H7=Fiorella!H7,Mamma!H7=Fiorella!H7),1,0)</f>
        <v>0</v>
      </c>
      <c r="I7" s="35">
        <f>+IF(AND(Lucio!I7=Mamma!I7,Lucio!I7=Fiorella!I7,Mamma!I7=Fiorella!I7),1,0)</f>
        <v>0</v>
      </c>
      <c r="J7" s="35">
        <f>+IF(AND(Lucio!J7=Mamma!J7,Lucio!J7=Fiorella!J7,Mamma!J7=Fiorella!J7),1,0)</f>
        <v>0</v>
      </c>
      <c r="K7" s="76">
        <f t="shared" si="0"/>
        <v>0</v>
      </c>
      <c r="L7" s="76">
        <f t="shared" si="1"/>
        <v>0</v>
      </c>
    </row>
    <row r="8" spans="1:21" ht="75" x14ac:dyDescent="0.25">
      <c r="A8" s="20" t="s">
        <v>19</v>
      </c>
      <c r="B8" s="35">
        <f>+IF(AND(Lucio!B8=Mamma!B8,Lucio!B8=Fiorella!B8,Mamma!B8=Fiorella!B8),1,0)</f>
        <v>1</v>
      </c>
      <c r="C8" s="35">
        <f>+IF(AND(Lucio!C8=Mamma!C8,Lucio!C8=Fiorella!C8,Mamma!C8=Fiorella!C8),1,0)</f>
        <v>1</v>
      </c>
      <c r="D8" s="35">
        <f>+IF(AND(Lucio!D8=Mamma!D8,Lucio!D8=Fiorella!D8,Mamma!D8=Fiorella!D8),1,0)</f>
        <v>1</v>
      </c>
      <c r="E8" s="35">
        <f>+IF(AND(Lucio!E8=Mamma!E8,Lucio!E8=Fiorella!E8,Mamma!E8=Fiorella!E8),1,0)</f>
        <v>1</v>
      </c>
      <c r="F8" s="35">
        <f>+IF(AND(Lucio!F8=Mamma!F8,Lucio!F8=Fiorella!F8,Mamma!F8=Fiorella!F8),1,0)</f>
        <v>1</v>
      </c>
      <c r="G8" s="35">
        <f>+IF(AND(Lucio!G8=Mamma!G8,Lucio!G8=Fiorella!G8,Mamma!G8=Fiorella!G8),1,0)</f>
        <v>1</v>
      </c>
      <c r="H8" s="35">
        <f>+IF(AND(Lucio!H8=Mamma!H8,Lucio!H8=Fiorella!H8,Mamma!H8=Fiorella!H8),1,0)</f>
        <v>1</v>
      </c>
      <c r="I8" s="35">
        <f>+IF(AND(Lucio!I8=Mamma!I8,Lucio!I8=Fiorella!I8,Mamma!I8=Fiorella!I8),1,0)</f>
        <v>0</v>
      </c>
      <c r="J8" s="35">
        <f>+IF(AND(Lucio!J8=Mamma!J8,Lucio!J8=Fiorella!J8,Mamma!J8=Fiorella!J8),1,0)</f>
        <v>0</v>
      </c>
      <c r="K8" s="76">
        <f t="shared" si="0"/>
        <v>0</v>
      </c>
      <c r="L8" s="76">
        <f t="shared" si="1"/>
        <v>0</v>
      </c>
    </row>
    <row r="9" spans="1:21" ht="30" x14ac:dyDescent="0.25">
      <c r="A9" s="20" t="s">
        <v>20</v>
      </c>
      <c r="B9" s="35">
        <f>+IF(AND(Lucio!B9=Mamma!B9,Lucio!B9=Fiorella!B9,Mamma!B9=Fiorella!B9),1,0)</f>
        <v>1</v>
      </c>
      <c r="C9" s="35">
        <f>+IF(AND(Lucio!C9=Mamma!C9,Lucio!C9=Fiorella!C9,Mamma!C9=Fiorella!C9),1,0)</f>
        <v>1</v>
      </c>
      <c r="D9" s="35">
        <f>+IF(AND(Lucio!D9=Mamma!D9,Lucio!D9=Fiorella!D9,Mamma!D9=Fiorella!D9),1,0)</f>
        <v>1</v>
      </c>
      <c r="E9" s="35">
        <f>+IF(AND(Lucio!E9=Mamma!E9,Lucio!E9=Fiorella!E9,Mamma!E9=Fiorella!E9),1,0)</f>
        <v>1</v>
      </c>
      <c r="F9" s="35">
        <f>+IF(AND(Lucio!F9=Mamma!F9,Lucio!F9=Fiorella!F9,Mamma!F9=Fiorella!F9),1,0)</f>
        <v>1</v>
      </c>
      <c r="G9" s="35">
        <f>+IF(AND(Lucio!G9=Mamma!G9,Lucio!G9=Fiorella!G9,Mamma!G9=Fiorella!G9),1,0)</f>
        <v>1</v>
      </c>
      <c r="H9" s="35">
        <f>+IF(AND(Lucio!H9=Mamma!H9,Lucio!H9=Fiorella!H9,Mamma!H9=Fiorella!H9),1,0)</f>
        <v>1</v>
      </c>
      <c r="I9" s="35">
        <f>+IF(AND(Lucio!I9=Mamma!I9,Lucio!I9=Fiorella!I9,Mamma!I9=Fiorella!I9),1,0)</f>
        <v>0</v>
      </c>
      <c r="J9" s="35">
        <f>+IF(AND(Lucio!J9=Mamma!J9,Lucio!J9=Fiorella!J9,Mamma!J9=Fiorella!J9),1,0)</f>
        <v>0</v>
      </c>
      <c r="K9" s="76">
        <f t="shared" si="0"/>
        <v>0</v>
      </c>
      <c r="L9" s="76">
        <f t="shared" si="1"/>
        <v>0</v>
      </c>
    </row>
    <row r="10" spans="1:21" ht="30" x14ac:dyDescent="0.25">
      <c r="A10" s="24" t="s">
        <v>21</v>
      </c>
      <c r="B10" s="35">
        <f>+IF(AND(Lucio!B10=Mamma!B10,Lucio!B10=Fiorella!B10,Mamma!B10=Fiorella!B10),1,0)</f>
        <v>1</v>
      </c>
      <c r="C10" s="35">
        <f>+IF(AND(Lucio!C10=Mamma!C10,Lucio!C10=Fiorella!C10,Mamma!C10=Fiorella!C10),1,0)</f>
        <v>1</v>
      </c>
      <c r="D10" s="35">
        <f>+IF(AND(Lucio!D10=Mamma!D10,Lucio!D10=Fiorella!D10,Mamma!D10=Fiorella!D10),1,0)</f>
        <v>1</v>
      </c>
      <c r="E10" s="35">
        <f>+IF(AND(Lucio!E10=Mamma!E10,Lucio!E10=Fiorella!E10,Mamma!E10=Fiorella!E10),1,0)</f>
        <v>1</v>
      </c>
      <c r="F10" s="35">
        <f>+IF(AND(Lucio!F10=Mamma!F10,Lucio!F10=Fiorella!F10,Mamma!F10=Fiorella!F10),1,0)</f>
        <v>1</v>
      </c>
      <c r="G10" s="35">
        <f>+IF(AND(Lucio!G10=Mamma!G10,Lucio!G10=Fiorella!G10,Mamma!G10=Fiorella!G10),1,0)</f>
        <v>1</v>
      </c>
      <c r="H10" s="35">
        <f>+IF(AND(Lucio!H10=Mamma!H10,Lucio!H10=Fiorella!H10,Mamma!H10=Fiorella!H10),1,0)</f>
        <v>1</v>
      </c>
      <c r="I10" s="35">
        <f>+IF(AND(Lucio!I10=Mamma!I10,Lucio!I10=Fiorella!I10,Mamma!I10=Fiorella!I10),1,0)</f>
        <v>0</v>
      </c>
      <c r="J10" s="35">
        <f>+IF(AND(Lucio!J10=Mamma!J10,Lucio!J10=Fiorella!J10,Mamma!J10=Fiorella!J10),1,0)</f>
        <v>0</v>
      </c>
      <c r="K10" s="76">
        <f t="shared" si="0"/>
        <v>0</v>
      </c>
      <c r="L10" s="76">
        <f t="shared" si="1"/>
        <v>0</v>
      </c>
    </row>
    <row r="11" spans="1:21" ht="45" x14ac:dyDescent="0.25">
      <c r="A11" s="24" t="s">
        <v>22</v>
      </c>
      <c r="B11" s="35">
        <f>+IF(AND(Lucio!B11=Mamma!B11,Lucio!B11=Fiorella!B11,Mamma!B11=Fiorella!B11),1,0)</f>
        <v>1</v>
      </c>
      <c r="C11" s="35">
        <f>+IF(AND(Lucio!C11=Mamma!C11,Lucio!C11=Fiorella!C11,Mamma!C11=Fiorella!C11),1,0)</f>
        <v>1</v>
      </c>
      <c r="D11" s="35">
        <f>+IF(AND(Lucio!D11=Mamma!D11,Lucio!D11=Fiorella!D11,Mamma!D11=Fiorella!D11),1,0)</f>
        <v>1</v>
      </c>
      <c r="E11" s="35">
        <f>+IF(AND(Lucio!E11=Mamma!E11,Lucio!E11=Fiorella!E11,Mamma!E11=Fiorella!E11),1,0)</f>
        <v>1</v>
      </c>
      <c r="F11" s="35">
        <f>+IF(AND(Lucio!F11=Mamma!F11,Lucio!F11=Fiorella!F11,Mamma!F11=Fiorella!F11),1,0)</f>
        <v>1</v>
      </c>
      <c r="G11" s="35">
        <f>+IF(AND(Lucio!G11=Mamma!G11,Lucio!G11=Fiorella!G11,Mamma!G11=Fiorella!G11),1,0)</f>
        <v>1</v>
      </c>
      <c r="H11" s="35">
        <f>+IF(AND(Lucio!H11=Mamma!H11,Lucio!H11=Fiorella!H11,Mamma!H11=Fiorella!H11),1,0)</f>
        <v>0</v>
      </c>
      <c r="I11" s="35">
        <f>+IF(AND(Lucio!I11=Mamma!I11,Lucio!I11=Fiorella!I11,Mamma!I11=Fiorella!I11),1,0)</f>
        <v>0</v>
      </c>
      <c r="J11" s="35">
        <f>+IF(AND(Lucio!J11=Mamma!J11,Lucio!J11=Fiorella!J11,Mamma!J11=Fiorella!J11),1,0)</f>
        <v>0</v>
      </c>
      <c r="K11" s="76">
        <f t="shared" si="0"/>
        <v>0</v>
      </c>
      <c r="L11" s="76">
        <f t="shared" si="1"/>
        <v>0</v>
      </c>
    </row>
    <row r="12" spans="1:21" ht="120" x14ac:dyDescent="0.25">
      <c r="A12" s="24" t="s">
        <v>23</v>
      </c>
      <c r="B12" s="35">
        <f>+IF(AND(Lucio!B12=Mamma!B12,Lucio!B12=Fiorella!B12,Mamma!B12=Fiorella!B12),1,0)</f>
        <v>0</v>
      </c>
      <c r="C12" s="35">
        <f>+IF(AND(Lucio!C12=Mamma!C12,Lucio!C12=Fiorella!C12,Mamma!C12=Fiorella!C12),1,0)</f>
        <v>1</v>
      </c>
      <c r="D12" s="35">
        <f>+IF(AND(Lucio!D12=Mamma!D12,Lucio!D12=Fiorella!D12,Mamma!D12=Fiorella!D12),1,0)</f>
        <v>1</v>
      </c>
      <c r="E12" s="35">
        <f>+IF(AND(Lucio!E12=Mamma!E12,Lucio!E12=Fiorella!E12,Mamma!E12=Fiorella!E12),1,0)</f>
        <v>1</v>
      </c>
      <c r="F12" s="35">
        <f>+IF(AND(Lucio!F12=Mamma!F12,Lucio!F12=Fiorella!F12,Mamma!F12=Fiorella!F12),1,0)</f>
        <v>1</v>
      </c>
      <c r="G12" s="35">
        <f>+IF(AND(Lucio!G12=Mamma!G12,Lucio!G12=Fiorella!G12,Mamma!G12=Fiorella!G12),1,0)</f>
        <v>1</v>
      </c>
      <c r="H12" s="35">
        <f>+IF(AND(Lucio!H12=Mamma!H12,Lucio!H12=Fiorella!H12,Mamma!H12=Fiorella!H12),1,0)</f>
        <v>1</v>
      </c>
      <c r="I12" s="35">
        <f>+IF(AND(Lucio!I12=Mamma!I12,Lucio!I12=Fiorella!I12,Mamma!I12=Fiorella!I12),1,0)</f>
        <v>1</v>
      </c>
      <c r="J12" s="35">
        <f>+IF(AND(Lucio!J12=Mamma!J12,Lucio!J12=Fiorella!J12,Mamma!J12=Fiorella!J12),1,0)</f>
        <v>1</v>
      </c>
      <c r="K12" s="76">
        <f t="shared" si="0"/>
        <v>1</v>
      </c>
      <c r="L12" s="76">
        <f t="shared" si="1"/>
        <v>0</v>
      </c>
    </row>
    <row r="13" spans="1:21" ht="30" x14ac:dyDescent="0.25">
      <c r="A13" s="24" t="s">
        <v>24</v>
      </c>
      <c r="B13" s="35">
        <f>+IF(AND(Lucio!B13=Mamma!B13,Lucio!B13=Fiorella!B13,Mamma!B13=Fiorella!B13),1,0)</f>
        <v>1</v>
      </c>
      <c r="C13" s="35">
        <f>+IF(AND(Lucio!C13=Mamma!C13,Lucio!C13=Fiorella!C13,Mamma!C13=Fiorella!C13),1,0)</f>
        <v>1</v>
      </c>
      <c r="D13" s="35">
        <f>+IF(AND(Lucio!D13=Mamma!D13,Lucio!D13=Fiorella!D13,Mamma!D13=Fiorella!D13),1,0)</f>
        <v>1</v>
      </c>
      <c r="E13" s="35">
        <f>+IF(AND(Lucio!E13=Mamma!E13,Lucio!E13=Fiorella!E13,Mamma!E13=Fiorella!E13),1,0)</f>
        <v>1</v>
      </c>
      <c r="F13" s="35">
        <f>+IF(AND(Lucio!F13=Mamma!F13,Lucio!F13=Fiorella!F13,Mamma!F13=Fiorella!F13),1,0)</f>
        <v>1</v>
      </c>
      <c r="G13" s="35">
        <f>+IF(AND(Lucio!G13=Mamma!G13,Lucio!G13=Fiorella!G13,Mamma!G13=Fiorella!G13),1,0)</f>
        <v>1</v>
      </c>
      <c r="H13" s="35">
        <f>+IF(AND(Lucio!H13=Mamma!H13,Lucio!H13=Fiorella!H13,Mamma!H13=Fiorella!H13),1,0)</f>
        <v>1</v>
      </c>
      <c r="I13" s="35">
        <f>+IF(AND(Lucio!I13=Mamma!I13,Lucio!I13=Fiorella!I13,Mamma!I13=Fiorella!I13),1,0)</f>
        <v>1</v>
      </c>
      <c r="J13" s="35">
        <f>+IF(AND(Lucio!J13=Mamma!J13,Lucio!J13=Fiorella!J13,Mamma!J13=Fiorella!J13),1,0)</f>
        <v>0</v>
      </c>
      <c r="K13" s="76">
        <f t="shared" si="0"/>
        <v>0</v>
      </c>
      <c r="L13" s="76">
        <f t="shared" si="1"/>
        <v>0</v>
      </c>
    </row>
    <row r="14" spans="1:21" ht="60" x14ac:dyDescent="0.25">
      <c r="A14" s="24" t="s">
        <v>25</v>
      </c>
      <c r="B14" s="35">
        <f>+IF(AND(Lucio!B14=Mamma!B14,Lucio!B14=Fiorella!B14,Mamma!B14=Fiorella!B14),1,0)</f>
        <v>1</v>
      </c>
      <c r="C14" s="35">
        <f>+IF(AND(Lucio!C14=Mamma!C14,Lucio!C14=Fiorella!C14,Mamma!C14=Fiorella!C14),1,0)</f>
        <v>0</v>
      </c>
      <c r="D14" s="35">
        <f>+IF(AND(Lucio!D14=Mamma!D14,Lucio!D14=Fiorella!D14,Mamma!D14=Fiorella!D14),1,0)</f>
        <v>0</v>
      </c>
      <c r="E14" s="35">
        <f>+IF(AND(Lucio!E14=Mamma!E14,Lucio!E14=Fiorella!E14,Mamma!E14=Fiorella!E14),1,0)</f>
        <v>0</v>
      </c>
      <c r="F14" s="35">
        <f>+IF(AND(Lucio!F14=Mamma!F14,Lucio!F14=Fiorella!F14,Mamma!F14=Fiorella!F14),1,0)</f>
        <v>0</v>
      </c>
      <c r="G14" s="35">
        <f>+IF(AND(Lucio!G14=Mamma!G14,Lucio!G14=Fiorella!G14,Mamma!G14=Fiorella!G14),1,0)</f>
        <v>1</v>
      </c>
      <c r="H14" s="35">
        <f>+IF(AND(Lucio!H14=Mamma!H14,Lucio!H14=Fiorella!H14,Mamma!H14=Fiorella!H14),1,0)</f>
        <v>0</v>
      </c>
      <c r="I14" s="35">
        <f>+IF(AND(Lucio!I14=Mamma!I14,Lucio!I14=Fiorella!I14,Mamma!I14=Fiorella!I14),1,0)</f>
        <v>1</v>
      </c>
      <c r="J14" s="35">
        <f>+IF(AND(Lucio!J14=Mamma!J14,Lucio!J14=Fiorella!J14,Mamma!J14=Fiorella!J14),1,0)</f>
        <v>1</v>
      </c>
      <c r="K14" s="76">
        <f t="shared" si="0"/>
        <v>0</v>
      </c>
      <c r="L14" s="76">
        <f t="shared" si="1"/>
        <v>0</v>
      </c>
    </row>
    <row r="15" spans="1:21" ht="45" x14ac:dyDescent="0.25">
      <c r="A15" s="24" t="s">
        <v>26</v>
      </c>
      <c r="B15" s="35">
        <f>+IF(AND(Lucio!B15=Mamma!B15,Lucio!B15=Fiorella!B15,Mamma!B15=Fiorella!B15),1,0)</f>
        <v>1</v>
      </c>
      <c r="C15" s="35">
        <f>+IF(AND(Lucio!C15=Mamma!C15,Lucio!C15=Fiorella!C15,Mamma!C15=Fiorella!C15),1,0)</f>
        <v>0</v>
      </c>
      <c r="D15" s="35">
        <f>+IF(AND(Lucio!D15=Mamma!D15,Lucio!D15=Fiorella!D15,Mamma!D15=Fiorella!D15),1,0)</f>
        <v>0</v>
      </c>
      <c r="E15" s="35">
        <f>+IF(AND(Lucio!E15=Mamma!E15,Lucio!E15=Fiorella!E15,Mamma!E15=Fiorella!E15),1,0)</f>
        <v>0</v>
      </c>
      <c r="F15" s="35">
        <f>+IF(AND(Lucio!F15=Mamma!F15,Lucio!F15=Fiorella!F15,Mamma!F15=Fiorella!F15),1,0)</f>
        <v>0</v>
      </c>
      <c r="G15" s="35">
        <f>+IF(AND(Lucio!G15=Mamma!G15,Lucio!G15=Fiorella!G15,Mamma!G15=Fiorella!G15),1,0)</f>
        <v>1</v>
      </c>
      <c r="H15" s="35">
        <f>+IF(AND(Lucio!H15=Mamma!H15,Lucio!H15=Fiorella!H15,Mamma!H15=Fiorella!H15),1,0)</f>
        <v>0</v>
      </c>
      <c r="I15" s="35">
        <f>+IF(AND(Lucio!I15=Mamma!I15,Lucio!I15=Fiorella!I15,Mamma!I15=Fiorella!I15),1,0)</f>
        <v>1</v>
      </c>
      <c r="J15" s="35">
        <f>+IF(AND(Lucio!J15=Mamma!J15,Lucio!J15=Fiorella!J15,Mamma!J15=Fiorella!J15),1,0)</f>
        <v>0</v>
      </c>
      <c r="K15" s="76">
        <f t="shared" si="0"/>
        <v>0</v>
      </c>
      <c r="L15" s="76">
        <f t="shared" si="1"/>
        <v>0</v>
      </c>
    </row>
    <row r="16" spans="1:21" ht="30" x14ac:dyDescent="0.25">
      <c r="A16" s="24" t="s">
        <v>27</v>
      </c>
      <c r="B16" s="35">
        <f>+IF(AND(Lucio!B16=Mamma!B16,Lucio!B16=Fiorella!B16,Mamma!B16=Fiorella!B16),1,0)</f>
        <v>1</v>
      </c>
      <c r="C16" s="35">
        <f>+IF(AND(Lucio!C16=Mamma!C16,Lucio!C16=Fiorella!C16,Mamma!C16=Fiorella!C16),1,0)</f>
        <v>0</v>
      </c>
      <c r="D16" s="35">
        <f>+IF(AND(Lucio!D16=Mamma!D16,Lucio!D16=Fiorella!D16,Mamma!D16=Fiorella!D16),1,0)</f>
        <v>0</v>
      </c>
      <c r="E16" s="35">
        <f>+IF(AND(Lucio!E16=Mamma!E16,Lucio!E16=Fiorella!E16,Mamma!E16=Fiorella!E16),1,0)</f>
        <v>0</v>
      </c>
      <c r="F16" s="35">
        <f>+IF(AND(Lucio!F16=Mamma!F16,Lucio!F16=Fiorella!F16,Mamma!F16=Fiorella!F16),1,0)</f>
        <v>0</v>
      </c>
      <c r="G16" s="35">
        <f>+IF(AND(Lucio!G16=Mamma!G16,Lucio!G16=Fiorella!G16,Mamma!G16=Fiorella!G16),1,0)</f>
        <v>1</v>
      </c>
      <c r="H16" s="35">
        <f>+IF(AND(Lucio!H16=Mamma!H16,Lucio!H16=Fiorella!H16,Mamma!H16=Fiorella!H16),1,0)</f>
        <v>0</v>
      </c>
      <c r="I16" s="35">
        <f>+IF(AND(Lucio!I16=Mamma!I16,Lucio!I16=Fiorella!I16,Mamma!I16=Fiorella!I16),1,0)</f>
        <v>0</v>
      </c>
      <c r="J16" s="35">
        <f>+IF(AND(Lucio!J16=Mamma!J16,Lucio!J16=Fiorella!J16,Mamma!J16=Fiorella!J16),1,0)</f>
        <v>0</v>
      </c>
      <c r="K16" s="76">
        <f t="shared" si="0"/>
        <v>0</v>
      </c>
      <c r="L16" s="76">
        <f t="shared" si="1"/>
        <v>0</v>
      </c>
    </row>
    <row r="17" spans="1:21" ht="60" x14ac:dyDescent="0.25">
      <c r="A17" s="24" t="s">
        <v>28</v>
      </c>
      <c r="B17" s="35">
        <f>+IF(AND(Lucio!B17=Mamma!B17,Lucio!B17=Fiorella!B17,Mamma!B17=Fiorella!B17),1,0)</f>
        <v>1</v>
      </c>
      <c r="C17" s="35">
        <f>+IF(AND(Lucio!C17=Mamma!C17,Lucio!C17=Fiorella!C17,Mamma!C17=Fiorella!C17),1,0)</f>
        <v>0</v>
      </c>
      <c r="D17" s="35">
        <f>+IF(AND(Lucio!D17=Mamma!D17,Lucio!D17=Fiorella!D17,Mamma!D17=Fiorella!D17),1,0)</f>
        <v>1</v>
      </c>
      <c r="E17" s="35">
        <f>+IF(AND(Lucio!E17=Mamma!E17,Lucio!E17=Fiorella!E17,Mamma!E17=Fiorella!E17),1,0)</f>
        <v>0</v>
      </c>
      <c r="F17" s="35">
        <f>+IF(AND(Lucio!F17=Mamma!F17,Lucio!F17=Fiorella!F17,Mamma!F17=Fiorella!F17),1,0)</f>
        <v>0</v>
      </c>
      <c r="G17" s="35">
        <f>+IF(AND(Lucio!G17=Mamma!G17,Lucio!G17=Fiorella!G17,Mamma!G17=Fiorella!G17),1,0)</f>
        <v>1</v>
      </c>
      <c r="H17" s="35">
        <f>+IF(AND(Lucio!H17=Mamma!H17,Lucio!H17=Fiorella!H17,Mamma!H17=Fiorella!H17),1,0)</f>
        <v>0</v>
      </c>
      <c r="I17" s="35">
        <f>+IF(AND(Lucio!I17=Mamma!I17,Lucio!I17=Fiorella!I17,Mamma!I17=Fiorella!I17),1,0)</f>
        <v>1</v>
      </c>
      <c r="J17" s="35">
        <f>+IF(AND(Lucio!J17=Mamma!J17,Lucio!J17=Fiorella!J17,Mamma!J17=Fiorella!J17),1,0)</f>
        <v>0</v>
      </c>
      <c r="K17" s="76">
        <f t="shared" si="0"/>
        <v>0</v>
      </c>
      <c r="L17" s="76">
        <f t="shared" si="1"/>
        <v>0</v>
      </c>
    </row>
    <row r="18" spans="1:21" ht="135" x14ac:dyDescent="0.25">
      <c r="A18" s="24" t="s">
        <v>29</v>
      </c>
      <c r="B18" s="35">
        <f>+IF(AND(Lucio!B18=Mamma!B18,Lucio!B18=Fiorella!B18,Mamma!B18=Fiorella!B18),1,0)</f>
        <v>1</v>
      </c>
      <c r="C18" s="35">
        <f>+IF(AND(Lucio!C18=Mamma!C18,Lucio!C18=Fiorella!C18,Mamma!C18=Fiorella!C18),1,0)</f>
        <v>0</v>
      </c>
      <c r="D18" s="35">
        <f>+IF(AND(Lucio!D18=Mamma!D18,Lucio!D18=Fiorella!D18,Mamma!D18=Fiorella!D18),1,0)</f>
        <v>1</v>
      </c>
      <c r="E18" s="35">
        <f>+IF(AND(Lucio!E18=Mamma!E18,Lucio!E18=Fiorella!E18,Mamma!E18=Fiorella!E18),1,0)</f>
        <v>0</v>
      </c>
      <c r="F18" s="35">
        <f>+IF(AND(Lucio!F18=Mamma!F18,Lucio!F18=Fiorella!F18,Mamma!F18=Fiorella!F18),1,0)</f>
        <v>0</v>
      </c>
      <c r="G18" s="35">
        <f>+IF(AND(Lucio!G18=Mamma!G18,Lucio!G18=Fiorella!G18,Mamma!G18=Fiorella!G18),1,0)</f>
        <v>1</v>
      </c>
      <c r="H18" s="35">
        <f>+IF(AND(Lucio!H18=Mamma!H18,Lucio!H18=Fiorella!H18,Mamma!H18=Fiorella!H18),1,0)</f>
        <v>0</v>
      </c>
      <c r="I18" s="35">
        <f>+IF(AND(Lucio!I18=Mamma!I18,Lucio!I18=Fiorella!I18,Mamma!I18=Fiorella!I18),1,0)</f>
        <v>1</v>
      </c>
      <c r="J18" s="35">
        <f>+IF(AND(Lucio!J18=Mamma!J18,Lucio!J18=Fiorella!J18,Mamma!J18=Fiorella!J18),1,0)</f>
        <v>0</v>
      </c>
      <c r="K18" s="76">
        <f t="shared" si="0"/>
        <v>0</v>
      </c>
      <c r="L18" s="76">
        <f t="shared" si="1"/>
        <v>0</v>
      </c>
    </row>
    <row r="19" spans="1:21" ht="30" x14ac:dyDescent="0.25">
      <c r="A19" s="24" t="s">
        <v>30</v>
      </c>
      <c r="B19" s="35">
        <f>+IF(AND(Lucio!B19=Mamma!B19,Lucio!B19=Fiorella!B19,Mamma!B19=Fiorella!B19),1,0)</f>
        <v>1</v>
      </c>
      <c r="C19" s="35">
        <f>+IF(AND(Lucio!C19=Mamma!C19,Lucio!C19=Fiorella!C19,Mamma!C19=Fiorella!C19),1,0)</f>
        <v>0</v>
      </c>
      <c r="D19" s="35">
        <f>+IF(AND(Lucio!D19=Mamma!D19,Lucio!D19=Fiorella!D19,Mamma!D19=Fiorella!D19),1,0)</f>
        <v>0</v>
      </c>
      <c r="E19" s="35">
        <f>+IF(AND(Lucio!E19=Mamma!E19,Lucio!E19=Fiorella!E19,Mamma!E19=Fiorella!E19),1,0)</f>
        <v>0</v>
      </c>
      <c r="F19" s="35">
        <f>+IF(AND(Lucio!F19=Mamma!F19,Lucio!F19=Fiorella!F19,Mamma!F19=Fiorella!F19),1,0)</f>
        <v>0</v>
      </c>
      <c r="G19" s="35">
        <f>+IF(AND(Lucio!G19=Mamma!G19,Lucio!G19=Fiorella!G19,Mamma!G19=Fiorella!G19),1,0)</f>
        <v>1</v>
      </c>
      <c r="H19" s="35">
        <f>+IF(AND(Lucio!H19=Mamma!H19,Lucio!H19=Fiorella!H19,Mamma!H19=Fiorella!H19),1,0)</f>
        <v>0</v>
      </c>
      <c r="I19" s="35">
        <f>+IF(AND(Lucio!I19=Mamma!I19,Lucio!I19=Fiorella!I19,Mamma!I19=Fiorella!I19),1,0)</f>
        <v>0</v>
      </c>
      <c r="J19" s="35">
        <f>+IF(AND(Lucio!J19=Mamma!J19,Lucio!J19=Fiorella!J19,Mamma!J19=Fiorella!J19),1,0)</f>
        <v>0</v>
      </c>
      <c r="K19" s="76">
        <f t="shared" si="0"/>
        <v>0</v>
      </c>
      <c r="L19" s="76">
        <f t="shared" si="1"/>
        <v>0</v>
      </c>
    </row>
    <row r="20" spans="1:21" ht="105" x14ac:dyDescent="0.25">
      <c r="A20" s="24" t="s">
        <v>31</v>
      </c>
      <c r="B20" s="35">
        <f>+IF(AND(Lucio!B20=Mamma!B20,Lucio!B20=Fiorella!B20,Mamma!B20=Fiorella!B20),1,0)</f>
        <v>1</v>
      </c>
      <c r="C20" s="35">
        <f>+IF(AND(Lucio!C20=Mamma!C20,Lucio!C20=Fiorella!C20,Mamma!C20=Fiorella!C20),1,0)</f>
        <v>1</v>
      </c>
      <c r="D20" s="35">
        <f>+IF(AND(Lucio!D20=Mamma!D20,Lucio!D20=Fiorella!D20,Mamma!D20=Fiorella!D20),1,0)</f>
        <v>1</v>
      </c>
      <c r="E20" s="35">
        <f>+IF(AND(Lucio!E20=Mamma!E20,Lucio!E20=Fiorella!E20,Mamma!E20=Fiorella!E20),1,0)</f>
        <v>1</v>
      </c>
      <c r="F20" s="35">
        <f>+IF(AND(Lucio!F20=Mamma!F20,Lucio!F20=Fiorella!F20,Mamma!F20=Fiorella!F20),1,0)</f>
        <v>1</v>
      </c>
      <c r="G20" s="35">
        <f>+IF(AND(Lucio!G20=Mamma!G20,Lucio!G20=Fiorella!G20,Mamma!G20=Fiorella!G20),1,0)</f>
        <v>1</v>
      </c>
      <c r="H20" s="35">
        <f>+IF(AND(Lucio!H20=Mamma!H20,Lucio!H20=Fiorella!H20,Mamma!H20=Fiorella!H20),1,0)</f>
        <v>0</v>
      </c>
      <c r="I20" s="35">
        <f>+IF(AND(Lucio!I20=Mamma!I20,Lucio!I20=Fiorella!I20,Mamma!I20=Fiorella!I20),1,0)</f>
        <v>0</v>
      </c>
      <c r="J20" s="35">
        <f>+IF(AND(Lucio!J20=Mamma!J20,Lucio!J20=Fiorella!J20,Mamma!J20=Fiorella!J20),1,0)</f>
        <v>1</v>
      </c>
      <c r="K20" s="76">
        <f t="shared" si="0"/>
        <v>0</v>
      </c>
      <c r="L20" s="76">
        <f t="shared" si="1"/>
        <v>0</v>
      </c>
    </row>
    <row r="21" spans="1:21" ht="60" x14ac:dyDescent="0.25">
      <c r="A21" s="24" t="s">
        <v>32</v>
      </c>
      <c r="B21" s="35">
        <f>+IF(AND(Lucio!B21=Mamma!B21,Lucio!B21=Fiorella!B21,Mamma!B21=Fiorella!B21),1,0)</f>
        <v>0</v>
      </c>
      <c r="C21" s="35">
        <f>+IF(AND(Lucio!C21=Mamma!C21,Lucio!C21=Fiorella!C21,Mamma!C21=Fiorella!C21),1,0)</f>
        <v>1</v>
      </c>
      <c r="D21" s="35">
        <f>+IF(AND(Lucio!D21=Mamma!D21,Lucio!D21=Fiorella!D21,Mamma!D21=Fiorella!D21),1,0)</f>
        <v>1</v>
      </c>
      <c r="E21" s="35">
        <f>+IF(AND(Lucio!E21=Mamma!E21,Lucio!E21=Fiorella!E21,Mamma!E21=Fiorella!E21),1,0)</f>
        <v>1</v>
      </c>
      <c r="F21" s="35">
        <f>+IF(AND(Lucio!F21=Mamma!F21,Lucio!F21=Fiorella!F21,Mamma!F21=Fiorella!F21),1,0)</f>
        <v>1</v>
      </c>
      <c r="G21" s="35">
        <f>+IF(AND(Lucio!G21=Mamma!G21,Lucio!G21=Fiorella!G21,Mamma!G21=Fiorella!G21),1,0)</f>
        <v>1</v>
      </c>
      <c r="H21" s="35">
        <f>+IF(AND(Lucio!H21=Mamma!H21,Lucio!H21=Fiorella!H21,Mamma!H21=Fiorella!H21),1,0)</f>
        <v>1</v>
      </c>
      <c r="I21" s="35">
        <f>+IF(AND(Lucio!I21=Mamma!I21,Lucio!I21=Fiorella!I21,Mamma!I21=Fiorella!I21),1,0)</f>
        <v>0</v>
      </c>
      <c r="J21" s="35">
        <f>+IF(AND(Lucio!J21=Mamma!J21,Lucio!J21=Fiorella!J21,Mamma!J21=Fiorella!J21),1,0)</f>
        <v>1</v>
      </c>
      <c r="K21" s="76">
        <f t="shared" si="0"/>
        <v>0</v>
      </c>
      <c r="L21" s="76">
        <f t="shared" si="1"/>
        <v>0</v>
      </c>
    </row>
    <row r="22" spans="1:21" ht="30" x14ac:dyDescent="0.25">
      <c r="A22" s="24" t="s">
        <v>33</v>
      </c>
      <c r="B22" s="35">
        <f>+IF(AND(Lucio!B22=Mamma!B22,Lucio!B22=Fiorella!B22,Mamma!B22=Fiorella!B22),1,0)</f>
        <v>1</v>
      </c>
      <c r="C22" s="35">
        <f>+IF(AND(Lucio!C22=Mamma!C22,Lucio!C22=Fiorella!C22,Mamma!C22=Fiorella!C22),1,0)</f>
        <v>1</v>
      </c>
      <c r="D22" s="35">
        <f>+IF(AND(Lucio!D22=Mamma!D22,Lucio!D22=Fiorella!D22,Mamma!D22=Fiorella!D22),1,0)</f>
        <v>1</v>
      </c>
      <c r="E22" s="35">
        <f>+IF(AND(Lucio!E22=Mamma!E22,Lucio!E22=Fiorella!E22,Mamma!E22=Fiorella!E22),1,0)</f>
        <v>1</v>
      </c>
      <c r="F22" s="35">
        <f>+IF(AND(Lucio!F22=Mamma!F22,Lucio!F22=Fiorella!F22,Mamma!F22=Fiorella!F22),1,0)</f>
        <v>1</v>
      </c>
      <c r="G22" s="35">
        <f>+IF(AND(Lucio!G22=Mamma!G22,Lucio!G22=Fiorella!G22,Mamma!G22=Fiorella!G22),1,0)</f>
        <v>1</v>
      </c>
      <c r="H22" s="35">
        <f>+IF(AND(Lucio!H22=Mamma!H22,Lucio!H22=Fiorella!H22,Mamma!H22=Fiorella!H22),1,0)</f>
        <v>1</v>
      </c>
      <c r="I22" s="35">
        <f>+IF(AND(Lucio!I22=Mamma!I22,Lucio!I22=Fiorella!I22,Mamma!I22=Fiorella!I22),1,0)</f>
        <v>0</v>
      </c>
      <c r="J22" s="35">
        <f>+IF(AND(Lucio!J22=Mamma!J22,Lucio!J22=Fiorella!J22,Mamma!J22=Fiorella!J22),1,0)</f>
        <v>0</v>
      </c>
      <c r="K22" s="76">
        <f t="shared" si="0"/>
        <v>0</v>
      </c>
      <c r="L22" s="76">
        <f t="shared" si="1"/>
        <v>0</v>
      </c>
    </row>
    <row r="23" spans="1:21" ht="45" x14ac:dyDescent="0.25">
      <c r="A23" s="24" t="s">
        <v>34</v>
      </c>
      <c r="B23" s="35">
        <f>+IF(AND(Lucio!B23=Mamma!B23,Lucio!B23=Fiorella!B23,Mamma!B23=Fiorella!B23),1,0)</f>
        <v>1</v>
      </c>
      <c r="C23" s="35">
        <f>+IF(AND(Lucio!C23=Mamma!C23,Lucio!C23=Fiorella!C23,Mamma!C23=Fiorella!C23),1,0)</f>
        <v>1</v>
      </c>
      <c r="D23" s="35">
        <f>+IF(AND(Lucio!D23=Mamma!D23,Lucio!D23=Fiorella!D23,Mamma!D23=Fiorella!D23),1,0)</f>
        <v>1</v>
      </c>
      <c r="E23" s="35">
        <f>+IF(AND(Lucio!E23=Mamma!E23,Lucio!E23=Fiorella!E23,Mamma!E23=Fiorella!E23),1,0)</f>
        <v>1</v>
      </c>
      <c r="F23" s="35">
        <f>+IF(AND(Lucio!F23=Mamma!F23,Lucio!F23=Fiorella!F23,Mamma!F23=Fiorella!F23),1,0)</f>
        <v>1</v>
      </c>
      <c r="G23" s="35">
        <f>+IF(AND(Lucio!G23=Mamma!G23,Lucio!G23=Fiorella!G23,Mamma!G23=Fiorella!G23),1,0)</f>
        <v>1</v>
      </c>
      <c r="H23" s="35">
        <f>+IF(AND(Lucio!H23=Mamma!H23,Lucio!H23=Fiorella!H23,Mamma!H23=Fiorella!H23),1,0)</f>
        <v>1</v>
      </c>
      <c r="I23" s="35">
        <f>+IF(AND(Lucio!I23=Mamma!I23,Lucio!I23=Fiorella!I23,Mamma!I23=Fiorella!I23),1,0)</f>
        <v>1</v>
      </c>
      <c r="J23" s="35">
        <f>+IF(AND(Lucio!J23=Mamma!J23,Lucio!J23=Fiorella!J23,Mamma!J23=Fiorella!J23),1,0)</f>
        <v>0</v>
      </c>
      <c r="K23" s="76">
        <f t="shared" si="0"/>
        <v>0</v>
      </c>
      <c r="L23" s="76">
        <f t="shared" si="1"/>
        <v>0</v>
      </c>
    </row>
    <row r="24" spans="1:21" s="7" customFormat="1" ht="75" x14ac:dyDescent="0.25">
      <c r="A24" s="25" t="s">
        <v>35</v>
      </c>
      <c r="B24" s="35">
        <f>+IF(AND(Lucio!B24=Mamma!B24,Lucio!B24=Fiorella!B24,Mamma!B24=Fiorella!B24),1,0)</f>
        <v>1</v>
      </c>
      <c r="C24" s="35">
        <f>+IF(AND(Lucio!C24=Mamma!C24,Lucio!C24=Fiorella!C24,Mamma!C24=Fiorella!C24),1,0)</f>
        <v>0</v>
      </c>
      <c r="D24" s="35">
        <f>+IF(AND(Lucio!D24=Mamma!D24,Lucio!D24=Fiorella!D24,Mamma!D24=Fiorella!D24),1,0)</f>
        <v>0</v>
      </c>
      <c r="E24" s="35">
        <f>+IF(AND(Lucio!E24=Mamma!E24,Lucio!E24=Fiorella!E24,Mamma!E24=Fiorella!E24),1,0)</f>
        <v>1</v>
      </c>
      <c r="F24" s="35">
        <f>+IF(AND(Lucio!F24=Mamma!F24,Lucio!F24=Fiorella!F24,Mamma!F24=Fiorella!F24),1,0)</f>
        <v>1</v>
      </c>
      <c r="G24" s="35">
        <f>+IF(AND(Lucio!G24=Mamma!G24,Lucio!G24=Fiorella!G24,Mamma!G24=Fiorella!G24),1,0)</f>
        <v>1</v>
      </c>
      <c r="H24" s="35">
        <f>+IF(AND(Lucio!H24=Mamma!H24,Lucio!H24=Fiorella!H24,Mamma!H24=Fiorella!H24),1,0)</f>
        <v>0</v>
      </c>
      <c r="I24" s="35">
        <f>+IF(AND(Lucio!I24=Mamma!I24,Lucio!I24=Fiorella!I24,Mamma!I24=Fiorella!I24),1,0)</f>
        <v>0</v>
      </c>
      <c r="J24" s="35">
        <f>+IF(AND(Lucio!J24=Mamma!J24,Lucio!J24=Fiorella!J24,Mamma!J24=Fiorella!J24),1,0)</f>
        <v>0</v>
      </c>
      <c r="K24" s="76">
        <f t="shared" si="0"/>
        <v>0</v>
      </c>
      <c r="L24" s="76">
        <f t="shared" si="1"/>
        <v>0</v>
      </c>
      <c r="M24" s="6"/>
      <c r="N24" s="5"/>
      <c r="O24" s="5"/>
      <c r="P24" s="5"/>
      <c r="Q24" s="5"/>
      <c r="R24" s="5"/>
      <c r="S24" s="5"/>
      <c r="T24" s="5"/>
      <c r="U24" s="5"/>
    </row>
    <row r="25" spans="1:21" s="7" customFormat="1" ht="45" x14ac:dyDescent="0.25">
      <c r="A25" s="25" t="s">
        <v>36</v>
      </c>
      <c r="B25" s="35">
        <f>+IF(AND(Lucio!B25=Mamma!B25,Lucio!B25=Fiorella!B25,Mamma!B25=Fiorella!B25),1,0)</f>
        <v>1</v>
      </c>
      <c r="C25" s="35">
        <f>+IF(AND(Lucio!C25=Mamma!C25,Lucio!C25=Fiorella!C25,Mamma!C25=Fiorella!C25),1,0)</f>
        <v>1</v>
      </c>
      <c r="D25" s="35">
        <f>+IF(AND(Lucio!D25=Mamma!D25,Lucio!D25=Fiorella!D25,Mamma!D25=Fiorella!D25),1,0)</f>
        <v>1</v>
      </c>
      <c r="E25" s="35">
        <f>+IF(AND(Lucio!E25=Mamma!E25,Lucio!E25=Fiorella!E25,Mamma!E25=Fiorella!E25),1,0)</f>
        <v>1</v>
      </c>
      <c r="F25" s="35">
        <f>+IF(AND(Lucio!F25=Mamma!F25,Lucio!F25=Fiorella!F25,Mamma!F25=Fiorella!F25),1,0)</f>
        <v>1</v>
      </c>
      <c r="G25" s="35">
        <f>+IF(AND(Lucio!G25=Mamma!G25,Lucio!G25=Fiorella!G25,Mamma!G25=Fiorella!G25),1,0)</f>
        <v>1</v>
      </c>
      <c r="H25" s="35">
        <f>+IF(AND(Lucio!H25=Mamma!H25,Lucio!H25=Fiorella!H25,Mamma!H25=Fiorella!H25),1,0)</f>
        <v>1</v>
      </c>
      <c r="I25" s="35">
        <f>+IF(AND(Lucio!I25=Mamma!I25,Lucio!I25=Fiorella!I25,Mamma!I25=Fiorella!I25),1,0)</f>
        <v>1</v>
      </c>
      <c r="J25" s="35">
        <f>+IF(AND(Lucio!J25=Mamma!J25,Lucio!J25=Fiorella!J25,Mamma!J25=Fiorella!J25),1,0)</f>
        <v>0</v>
      </c>
      <c r="K25" s="76">
        <f t="shared" si="0"/>
        <v>0</v>
      </c>
      <c r="L25" s="76">
        <f t="shared" si="1"/>
        <v>0</v>
      </c>
      <c r="M25" s="6"/>
      <c r="N25" s="5"/>
      <c r="O25" s="5"/>
      <c r="P25" s="5"/>
      <c r="Q25" s="5"/>
      <c r="R25" s="5"/>
      <c r="S25" s="5"/>
      <c r="T25" s="5"/>
      <c r="U25" s="5"/>
    </row>
    <row r="26" spans="1:21" s="7" customFormat="1" ht="105" x14ac:dyDescent="0.25">
      <c r="A26" s="25" t="s">
        <v>37</v>
      </c>
      <c r="B26" s="35">
        <f>+IF(AND(Lucio!B26=Mamma!B26,Lucio!B26=Fiorella!B26,Mamma!B26=Fiorella!B26),1,0)</f>
        <v>1</v>
      </c>
      <c r="C26" s="35">
        <f>+IF(AND(Lucio!C26=Mamma!C26,Lucio!C26=Fiorella!C26,Mamma!C26=Fiorella!C26),1,0)</f>
        <v>1</v>
      </c>
      <c r="D26" s="35">
        <f>+IF(AND(Lucio!D26=Mamma!D26,Lucio!D26=Fiorella!D26,Mamma!D26=Fiorella!D26),1,0)</f>
        <v>1</v>
      </c>
      <c r="E26" s="35">
        <f>+IF(AND(Lucio!E26=Mamma!E26,Lucio!E26=Fiorella!E26,Mamma!E26=Fiorella!E26),1,0)</f>
        <v>1</v>
      </c>
      <c r="F26" s="35">
        <f>+IF(AND(Lucio!F26=Mamma!F26,Lucio!F26=Fiorella!F26,Mamma!F26=Fiorella!F26),1,0)</f>
        <v>1</v>
      </c>
      <c r="G26" s="35">
        <f>+IF(AND(Lucio!G26=Mamma!G26,Lucio!G26=Fiorella!G26,Mamma!G26=Fiorella!G26),1,0)</f>
        <v>1</v>
      </c>
      <c r="H26" s="35">
        <f>+IF(AND(Lucio!H26=Mamma!H26,Lucio!H26=Fiorella!H26,Mamma!H26=Fiorella!H26),1,0)</f>
        <v>1</v>
      </c>
      <c r="I26" s="35">
        <f>+IF(AND(Lucio!I26=Mamma!I26,Lucio!I26=Fiorella!I26,Mamma!I26=Fiorella!I26),1,0)</f>
        <v>1</v>
      </c>
      <c r="J26" s="35">
        <f>+IF(AND(Lucio!J26=Mamma!J26,Lucio!J26=Fiorella!J26,Mamma!J26=Fiorella!J26),1,0)</f>
        <v>1</v>
      </c>
      <c r="K26" s="76">
        <f t="shared" si="0"/>
        <v>1</v>
      </c>
      <c r="L26" s="76">
        <f t="shared" si="1"/>
        <v>1</v>
      </c>
      <c r="M26" s="6"/>
      <c r="N26" s="5"/>
      <c r="O26" s="5"/>
      <c r="P26" s="5"/>
      <c r="Q26" s="5"/>
      <c r="R26" s="5"/>
      <c r="S26" s="5"/>
      <c r="T26" s="5"/>
      <c r="U26" s="5"/>
    </row>
    <row r="27" spans="1:21" s="7" customFormat="1" ht="30" x14ac:dyDescent="0.25">
      <c r="A27" s="25" t="s">
        <v>38</v>
      </c>
      <c r="B27" s="35">
        <f>+IF(AND(Lucio!B27=Mamma!B27,Lucio!B27=Fiorella!B27,Mamma!B27=Fiorella!B27),1,0)</f>
        <v>1</v>
      </c>
      <c r="C27" s="35">
        <f>+IF(AND(Lucio!C27=Mamma!C27,Lucio!C27=Fiorella!C27,Mamma!C27=Fiorella!C27),1,0)</f>
        <v>1</v>
      </c>
      <c r="D27" s="35">
        <f>+IF(AND(Lucio!D27=Mamma!D27,Lucio!D27=Fiorella!D27,Mamma!D27=Fiorella!D27),1,0)</f>
        <v>1</v>
      </c>
      <c r="E27" s="35">
        <f>+IF(AND(Lucio!E27=Mamma!E27,Lucio!E27=Fiorella!E27,Mamma!E27=Fiorella!E27),1,0)</f>
        <v>1</v>
      </c>
      <c r="F27" s="35">
        <f>+IF(AND(Lucio!F27=Mamma!F27,Lucio!F27=Fiorella!F27,Mamma!F27=Fiorella!F27),1,0)</f>
        <v>1</v>
      </c>
      <c r="G27" s="35">
        <f>+IF(AND(Lucio!G27=Mamma!G27,Lucio!G27=Fiorella!G27,Mamma!G27=Fiorella!G27),1,0)</f>
        <v>1</v>
      </c>
      <c r="H27" s="35">
        <f>+IF(AND(Lucio!H27=Mamma!H27,Lucio!H27=Fiorella!H27,Mamma!H27=Fiorella!H27),1,0)</f>
        <v>1</v>
      </c>
      <c r="I27" s="35">
        <f>+IF(AND(Lucio!I27=Mamma!I27,Lucio!I27=Fiorella!I27,Mamma!I27=Fiorella!I27),1,0)</f>
        <v>0</v>
      </c>
      <c r="J27" s="35">
        <f>+IF(AND(Lucio!J27=Mamma!J27,Lucio!J27=Fiorella!J27,Mamma!J27=Fiorella!J27),1,0)</f>
        <v>0</v>
      </c>
      <c r="K27" s="76">
        <f t="shared" si="0"/>
        <v>0</v>
      </c>
      <c r="L27" s="76">
        <f t="shared" si="1"/>
        <v>0</v>
      </c>
      <c r="M27" s="6"/>
      <c r="N27" s="5"/>
      <c r="O27" s="5"/>
      <c r="P27" s="5"/>
      <c r="Q27" s="5"/>
      <c r="R27" s="5"/>
      <c r="S27" s="5"/>
      <c r="T27" s="5"/>
      <c r="U27" s="5"/>
    </row>
    <row r="28" spans="1:21" s="7" customFormat="1" ht="240" x14ac:dyDescent="0.25">
      <c r="A28" s="25" t="s">
        <v>39</v>
      </c>
      <c r="B28" s="35">
        <f>+IF(AND(Lucio!B28=Mamma!B28,Lucio!B28=Fiorella!B28,Mamma!B28=Fiorella!B28),1,0)</f>
        <v>1</v>
      </c>
      <c r="C28" s="35">
        <f>+IF(AND(Lucio!C28=Mamma!C28,Lucio!C28=Fiorella!C28,Mamma!C28=Fiorella!C28),1,0)</f>
        <v>1</v>
      </c>
      <c r="D28" s="35">
        <f>+IF(AND(Lucio!D28=Mamma!D28,Lucio!D28=Fiorella!D28,Mamma!D28=Fiorella!D28),1,0)</f>
        <v>0</v>
      </c>
      <c r="E28" s="35">
        <f>+IF(AND(Lucio!E28=Mamma!E28,Lucio!E28=Fiorella!E28,Mamma!E28=Fiorella!E28),1,0)</f>
        <v>1</v>
      </c>
      <c r="F28" s="35">
        <f>+IF(AND(Lucio!F28=Mamma!F28,Lucio!F28=Fiorella!F28,Mamma!F28=Fiorella!F28),1,0)</f>
        <v>1</v>
      </c>
      <c r="G28" s="35">
        <f>+IF(AND(Lucio!G28=Mamma!G28,Lucio!G28=Fiorella!G28,Mamma!G28=Fiorella!G28),1,0)</f>
        <v>1</v>
      </c>
      <c r="H28" s="35">
        <f>+IF(AND(Lucio!H28=Mamma!H28,Lucio!H28=Fiorella!H28,Mamma!H28=Fiorella!H28),1,0)</f>
        <v>0</v>
      </c>
      <c r="I28" s="35">
        <f>+IF(AND(Lucio!I28=Mamma!I28,Lucio!I28=Fiorella!I28,Mamma!I28=Fiorella!I28),1,0)</f>
        <v>1</v>
      </c>
      <c r="J28" s="35">
        <f>+IF(AND(Lucio!J28=Mamma!J28,Lucio!J28=Fiorella!J28,Mamma!J28=Fiorella!J28),1,0)</f>
        <v>0</v>
      </c>
      <c r="K28" s="76">
        <f t="shared" si="0"/>
        <v>0</v>
      </c>
      <c r="L28" s="76">
        <f t="shared" si="1"/>
        <v>0</v>
      </c>
      <c r="M28" s="6"/>
      <c r="N28" s="5"/>
      <c r="O28" s="5"/>
      <c r="P28" s="5"/>
      <c r="Q28" s="5"/>
      <c r="R28" s="5"/>
      <c r="S28" s="5"/>
      <c r="T28" s="5"/>
      <c r="U28" s="5"/>
    </row>
    <row r="29" spans="1:21" s="7" customFormat="1" ht="90" x14ac:dyDescent="0.25">
      <c r="A29" s="25" t="s">
        <v>40</v>
      </c>
      <c r="B29" s="35">
        <f>+IF(AND(Lucio!B29=Mamma!B29,Lucio!B29=Fiorella!B29,Mamma!B29=Fiorella!B29),1,0)</f>
        <v>0</v>
      </c>
      <c r="C29" s="35">
        <f>+IF(AND(Lucio!C29=Mamma!C29,Lucio!C29=Fiorella!C29,Mamma!C29=Fiorella!C29),1,0)</f>
        <v>1</v>
      </c>
      <c r="D29" s="35">
        <f>+IF(AND(Lucio!D29=Mamma!D29,Lucio!D29=Fiorella!D29,Mamma!D29=Fiorella!D29),1,0)</f>
        <v>1</v>
      </c>
      <c r="E29" s="35">
        <f>+IF(AND(Lucio!E29=Mamma!E29,Lucio!E29=Fiorella!E29,Mamma!E29=Fiorella!E29),1,0)</f>
        <v>1</v>
      </c>
      <c r="F29" s="35">
        <f>+IF(AND(Lucio!F29=Mamma!F29,Lucio!F29=Fiorella!F29,Mamma!F29=Fiorella!F29),1,0)</f>
        <v>1</v>
      </c>
      <c r="G29" s="35">
        <f>+IF(AND(Lucio!G29=Mamma!G29,Lucio!G29=Fiorella!G29,Mamma!G29=Fiorella!G29),1,0)</f>
        <v>1</v>
      </c>
      <c r="H29" s="35">
        <f>+IF(AND(Lucio!H29=Mamma!H29,Lucio!H29=Fiorella!H29,Mamma!H29=Fiorella!H29),1,0)</f>
        <v>1</v>
      </c>
      <c r="I29" s="35">
        <f>+IF(AND(Lucio!I29=Mamma!I29,Lucio!I29=Fiorella!I29,Mamma!I29=Fiorella!I29),1,0)</f>
        <v>0</v>
      </c>
      <c r="J29" s="35">
        <f>+IF(AND(Lucio!J29=Mamma!J29,Lucio!J29=Fiorella!J29,Mamma!J29=Fiorella!J29),1,0)</f>
        <v>1</v>
      </c>
      <c r="K29" s="76">
        <f t="shared" si="0"/>
        <v>0</v>
      </c>
      <c r="L29" s="76">
        <f t="shared" si="1"/>
        <v>0</v>
      </c>
      <c r="M29" s="6"/>
      <c r="N29" s="5"/>
      <c r="O29" s="5"/>
      <c r="P29" s="5"/>
      <c r="Q29" s="5"/>
      <c r="R29" s="5"/>
      <c r="S29" s="5"/>
      <c r="T29" s="5"/>
      <c r="U29" s="5"/>
    </row>
    <row r="30" spans="1:21" ht="30" x14ac:dyDescent="0.25">
      <c r="A30" s="24" t="s">
        <v>41</v>
      </c>
      <c r="B30" s="35">
        <f>+IF(AND(Lucio!B30=Mamma!B30,Lucio!B30=Fiorella!B30,Mamma!B30=Fiorella!B30),1,0)</f>
        <v>1</v>
      </c>
      <c r="C30" s="35">
        <f>+IF(AND(Lucio!C30=Mamma!C30,Lucio!C30=Fiorella!C30,Mamma!C30=Fiorella!C30),1,0)</f>
        <v>1</v>
      </c>
      <c r="D30" s="35">
        <f>+IF(AND(Lucio!D30=Mamma!D30,Lucio!D30=Fiorella!D30,Mamma!D30=Fiorella!D30),1,0)</f>
        <v>1</v>
      </c>
      <c r="E30" s="35">
        <f>+IF(AND(Lucio!E30=Mamma!E30,Lucio!E30=Fiorella!E30,Mamma!E30=Fiorella!E30),1,0)</f>
        <v>1</v>
      </c>
      <c r="F30" s="35">
        <f>+IF(AND(Lucio!F30=Mamma!F30,Lucio!F30=Fiorella!F30,Mamma!F30=Fiorella!F30),1,0)</f>
        <v>1</v>
      </c>
      <c r="G30" s="35">
        <f>+IF(AND(Lucio!G30=Mamma!G30,Lucio!G30=Fiorella!G30,Mamma!G30=Fiorella!G30),1,0)</f>
        <v>1</v>
      </c>
      <c r="H30" s="35">
        <f>+IF(AND(Lucio!H30=Mamma!H30,Lucio!H30=Fiorella!H30,Mamma!H30=Fiorella!H30),1,0)</f>
        <v>0</v>
      </c>
      <c r="I30" s="35">
        <f>+IF(AND(Lucio!I30=Mamma!I30,Lucio!I30=Fiorella!I30,Mamma!I30=Fiorella!I30),1,0)</f>
        <v>0</v>
      </c>
      <c r="J30" s="35">
        <f>+IF(AND(Lucio!J30=Mamma!J30,Lucio!J30=Fiorella!J30,Mamma!J30=Fiorella!J30),1,0)</f>
        <v>0</v>
      </c>
      <c r="K30" s="76">
        <f t="shared" si="0"/>
        <v>0</v>
      </c>
      <c r="L30" s="76">
        <f t="shared" si="1"/>
        <v>0</v>
      </c>
    </row>
    <row r="31" spans="1:21" ht="30" x14ac:dyDescent="0.25">
      <c r="A31" s="24" t="s">
        <v>42</v>
      </c>
      <c r="B31" s="35">
        <f>+IF(AND(Lucio!B31=Mamma!B31,Lucio!B31=Fiorella!B31,Mamma!B31=Fiorella!B31),1,0)</f>
        <v>1</v>
      </c>
      <c r="C31" s="35">
        <f>+IF(AND(Lucio!C31=Mamma!C31,Lucio!C31=Fiorella!C31,Mamma!C31=Fiorella!C31),1,0)</f>
        <v>1</v>
      </c>
      <c r="D31" s="35">
        <f>+IF(AND(Lucio!D31=Mamma!D31,Lucio!D31=Fiorella!D31,Mamma!D31=Fiorella!D31),1,0)</f>
        <v>1</v>
      </c>
      <c r="E31" s="35">
        <f>+IF(AND(Lucio!E31=Mamma!E31,Lucio!E31=Fiorella!E31,Mamma!E31=Fiorella!E31),1,0)</f>
        <v>1</v>
      </c>
      <c r="F31" s="35">
        <f>+IF(AND(Lucio!F31=Mamma!F31,Lucio!F31=Fiorella!F31,Mamma!F31=Fiorella!F31),1,0)</f>
        <v>1</v>
      </c>
      <c r="G31" s="35">
        <f>+IF(AND(Lucio!G31=Mamma!G31,Lucio!G31=Fiorella!G31,Mamma!G31=Fiorella!G31),1,0)</f>
        <v>1</v>
      </c>
      <c r="H31" s="35">
        <f>+IF(AND(Lucio!H31=Mamma!H31,Lucio!H31=Fiorella!H31,Mamma!H31=Fiorella!H31),1,0)</f>
        <v>1</v>
      </c>
      <c r="I31" s="35">
        <f>+IF(AND(Lucio!I31=Mamma!I31,Lucio!I31=Fiorella!I31,Mamma!I31=Fiorella!I31),1,0)</f>
        <v>0</v>
      </c>
      <c r="J31" s="35">
        <f>+IF(AND(Lucio!J31=Mamma!J31,Lucio!J31=Fiorella!J31,Mamma!J31=Fiorella!J31),1,0)</f>
        <v>0</v>
      </c>
      <c r="K31" s="76">
        <f t="shared" si="0"/>
        <v>0</v>
      </c>
      <c r="L31" s="76">
        <f t="shared" si="1"/>
        <v>0</v>
      </c>
    </row>
    <row r="32" spans="1:21" ht="75" x14ac:dyDescent="0.25">
      <c r="A32" s="24" t="s">
        <v>43</v>
      </c>
      <c r="B32" s="35">
        <f>+IF(AND(Lucio!B32=Mamma!B32,Lucio!B32=Fiorella!B32,Mamma!B32=Fiorella!B32),1,0)</f>
        <v>0</v>
      </c>
      <c r="C32" s="35">
        <f>+IF(AND(Lucio!C32=Mamma!C32,Lucio!C32=Fiorella!C32,Mamma!C32=Fiorella!C32),1,0)</f>
        <v>1</v>
      </c>
      <c r="D32" s="35">
        <f>+IF(AND(Lucio!D32=Mamma!D32,Lucio!D32=Fiorella!D32,Mamma!D32=Fiorella!D32),1,0)</f>
        <v>0</v>
      </c>
      <c r="E32" s="35">
        <f>+IF(AND(Lucio!E32=Mamma!E32,Lucio!E32=Fiorella!E32,Mamma!E32=Fiorella!E32),1,0)</f>
        <v>1</v>
      </c>
      <c r="F32" s="35">
        <f>+IF(AND(Lucio!F32=Mamma!F32,Lucio!F32=Fiorella!F32,Mamma!F32=Fiorella!F32),1,0)</f>
        <v>1</v>
      </c>
      <c r="G32" s="35">
        <f>+IF(AND(Lucio!G32=Mamma!G32,Lucio!G32=Fiorella!G32,Mamma!G32=Fiorella!G32),1,0)</f>
        <v>1</v>
      </c>
      <c r="H32" s="35">
        <f>+IF(AND(Lucio!H32=Mamma!H32,Lucio!H32=Fiorella!H32,Mamma!H32=Fiorella!H32),1,0)</f>
        <v>0</v>
      </c>
      <c r="I32" s="35">
        <f>+IF(AND(Lucio!I32=Mamma!I32,Lucio!I32=Fiorella!I32,Mamma!I32=Fiorella!I32),1,0)</f>
        <v>0</v>
      </c>
      <c r="J32" s="35">
        <f>+IF(AND(Lucio!J32=Mamma!J32,Lucio!J32=Fiorella!J32,Mamma!J32=Fiorella!J32),1,0)</f>
        <v>0</v>
      </c>
      <c r="K32" s="76">
        <f t="shared" si="0"/>
        <v>0</v>
      </c>
      <c r="L32" s="76">
        <f t="shared" si="1"/>
        <v>0</v>
      </c>
    </row>
    <row r="33" spans="1:21" ht="60" x14ac:dyDescent="0.25">
      <c r="A33" s="24" t="s">
        <v>44</v>
      </c>
      <c r="B33" s="35">
        <f>+IF(AND(Lucio!B33=Mamma!B33,Lucio!B33=Fiorella!B33,Mamma!B33=Fiorella!B33),1,0)</f>
        <v>1</v>
      </c>
      <c r="C33" s="35">
        <f>+IF(AND(Lucio!C33=Mamma!C33,Lucio!C33=Fiorella!C33,Mamma!C33=Fiorella!C33),1,0)</f>
        <v>1</v>
      </c>
      <c r="D33" s="35">
        <f>+IF(AND(Lucio!D33=Mamma!D33,Lucio!D33=Fiorella!D33,Mamma!D33=Fiorella!D33),1,0)</f>
        <v>1</v>
      </c>
      <c r="E33" s="35">
        <f>+IF(AND(Lucio!E33=Mamma!E33,Lucio!E33=Fiorella!E33,Mamma!E33=Fiorella!E33),1,0)</f>
        <v>1</v>
      </c>
      <c r="F33" s="35">
        <f>+IF(AND(Lucio!F33=Mamma!F33,Lucio!F33=Fiorella!F33,Mamma!F33=Fiorella!F33),1,0)</f>
        <v>1</v>
      </c>
      <c r="G33" s="35">
        <f>+IF(AND(Lucio!G33=Mamma!G33,Lucio!G33=Fiorella!G33,Mamma!G33=Fiorella!G33),1,0)</f>
        <v>1</v>
      </c>
      <c r="H33" s="35">
        <f>+IF(AND(Lucio!H33=Mamma!H33,Lucio!H33=Fiorella!H33,Mamma!H33=Fiorella!H33),1,0)</f>
        <v>1</v>
      </c>
      <c r="I33" s="35">
        <f>+IF(AND(Lucio!I33=Mamma!I33,Lucio!I33=Fiorella!I33,Mamma!I33=Fiorella!I33),1,0)</f>
        <v>0</v>
      </c>
      <c r="J33" s="35">
        <f>+IF(AND(Lucio!J33=Mamma!J33,Lucio!J33=Fiorella!J33,Mamma!J33=Fiorella!J33),1,0)</f>
        <v>0</v>
      </c>
      <c r="K33" s="76">
        <f t="shared" si="0"/>
        <v>0</v>
      </c>
      <c r="L33" s="76">
        <f t="shared" si="1"/>
        <v>0</v>
      </c>
    </row>
    <row r="34" spans="1:21" ht="30" x14ac:dyDescent="0.25">
      <c r="A34" s="24" t="s">
        <v>45</v>
      </c>
      <c r="B34" s="35">
        <f>+IF(AND(Lucio!B34=Mamma!B34,Lucio!B34=Fiorella!B34,Mamma!B34=Fiorella!B34),1,0)</f>
        <v>1</v>
      </c>
      <c r="C34" s="35">
        <f>+IF(AND(Lucio!C34=Mamma!C34,Lucio!C34=Fiorella!C34,Mamma!C34=Fiorella!C34),1,0)</f>
        <v>1</v>
      </c>
      <c r="D34" s="35">
        <f>+IF(AND(Lucio!D34=Mamma!D34,Lucio!D34=Fiorella!D34,Mamma!D34=Fiorella!D34),1,0)</f>
        <v>1</v>
      </c>
      <c r="E34" s="35">
        <f>+IF(AND(Lucio!E34=Mamma!E34,Lucio!E34=Fiorella!E34,Mamma!E34=Fiorella!E34),1,0)</f>
        <v>1</v>
      </c>
      <c r="F34" s="35">
        <f>+IF(AND(Lucio!F34=Mamma!F34,Lucio!F34=Fiorella!F34,Mamma!F34=Fiorella!F34),1,0)</f>
        <v>1</v>
      </c>
      <c r="G34" s="35">
        <f>+IF(AND(Lucio!G34=Mamma!G34,Lucio!G34=Fiorella!G34,Mamma!G34=Fiorella!G34),1,0)</f>
        <v>1</v>
      </c>
      <c r="H34" s="35">
        <f>+IF(AND(Lucio!H34=Mamma!H34,Lucio!H34=Fiorella!H34,Mamma!H34=Fiorella!H34),1,0)</f>
        <v>1</v>
      </c>
      <c r="I34" s="35">
        <f>+IF(AND(Lucio!I34=Mamma!I34,Lucio!I34=Fiorella!I34,Mamma!I34=Fiorella!I34),1,0)</f>
        <v>0</v>
      </c>
      <c r="J34" s="35">
        <f>+IF(AND(Lucio!J34=Mamma!J34,Lucio!J34=Fiorella!J34,Mamma!J34=Fiorella!J34),1,0)</f>
        <v>0</v>
      </c>
      <c r="K34" s="76">
        <f t="shared" si="0"/>
        <v>0</v>
      </c>
      <c r="L34" s="76">
        <f t="shared" si="1"/>
        <v>0</v>
      </c>
    </row>
    <row r="35" spans="1:21" s="7" customFormat="1" ht="45" x14ac:dyDescent="0.25">
      <c r="A35" s="25" t="s">
        <v>46</v>
      </c>
      <c r="B35" s="35">
        <f>+IF(AND(Lucio!B35=Mamma!B35,Lucio!B35=Fiorella!B35,Mamma!B35=Fiorella!B35),1,0)</f>
        <v>0</v>
      </c>
      <c r="C35" s="35">
        <f>+IF(AND(Lucio!C35=Mamma!C35,Lucio!C35=Fiorella!C35,Mamma!C35=Fiorella!C35),1,0)</f>
        <v>1</v>
      </c>
      <c r="D35" s="35">
        <f>+IF(AND(Lucio!D35=Mamma!D35,Lucio!D35=Fiorella!D35,Mamma!D35=Fiorella!D35),1,0)</f>
        <v>1</v>
      </c>
      <c r="E35" s="35">
        <f>+IF(AND(Lucio!E35=Mamma!E35,Lucio!E35=Fiorella!E35,Mamma!E35=Fiorella!E35),1,0)</f>
        <v>1</v>
      </c>
      <c r="F35" s="35">
        <f>+IF(AND(Lucio!F35=Mamma!F35,Lucio!F35=Fiorella!F35,Mamma!F35=Fiorella!F35),1,0)</f>
        <v>1</v>
      </c>
      <c r="G35" s="35">
        <f>+IF(AND(Lucio!G35=Mamma!G35,Lucio!G35=Fiorella!G35,Mamma!G35=Fiorella!G35),1,0)</f>
        <v>1</v>
      </c>
      <c r="H35" s="35">
        <f>+IF(AND(Lucio!H35=Mamma!H35,Lucio!H35=Fiorella!H35,Mamma!H35=Fiorella!H35),1,0)</f>
        <v>0</v>
      </c>
      <c r="I35" s="35">
        <f>+IF(AND(Lucio!I35=Mamma!I35,Lucio!I35=Fiorella!I35,Mamma!I35=Fiorella!I35),1,0)</f>
        <v>0</v>
      </c>
      <c r="J35" s="35">
        <f>+IF(AND(Lucio!J35=Mamma!J35,Lucio!J35=Fiorella!J35,Mamma!J35=Fiorella!J35),1,0)</f>
        <v>0</v>
      </c>
      <c r="K35" s="76">
        <f t="shared" si="0"/>
        <v>0</v>
      </c>
      <c r="L35" s="76">
        <f t="shared" si="1"/>
        <v>0</v>
      </c>
      <c r="M35" s="6"/>
      <c r="N35" s="5"/>
      <c r="O35" s="5"/>
      <c r="P35" s="5"/>
      <c r="Q35" s="5"/>
      <c r="R35" s="5"/>
      <c r="S35" s="5"/>
      <c r="T35" s="5"/>
      <c r="U35" s="5"/>
    </row>
    <row r="36" spans="1:21" ht="45" x14ac:dyDescent="0.25">
      <c r="A36" s="24" t="s">
        <v>47</v>
      </c>
      <c r="B36" s="35">
        <f>+IF(AND(Lucio!B36=Mamma!B36,Lucio!B36=Fiorella!B36,Mamma!B36=Fiorella!B36),1,0)</f>
        <v>1</v>
      </c>
      <c r="C36" s="35">
        <f>+IF(AND(Lucio!C36=Mamma!C36,Lucio!C36=Fiorella!C36,Mamma!C36=Fiorella!C36),1,0)</f>
        <v>1</v>
      </c>
      <c r="D36" s="35">
        <f>+IF(AND(Lucio!D36=Mamma!D36,Lucio!D36=Fiorella!D36,Mamma!D36=Fiorella!D36),1,0)</f>
        <v>1</v>
      </c>
      <c r="E36" s="35">
        <f>+IF(AND(Lucio!E36=Mamma!E36,Lucio!E36=Fiorella!E36,Mamma!E36=Fiorella!E36),1,0)</f>
        <v>1</v>
      </c>
      <c r="F36" s="35">
        <f>+IF(AND(Lucio!F36=Mamma!F36,Lucio!F36=Fiorella!F36,Mamma!F36=Fiorella!F36),1,0)</f>
        <v>1</v>
      </c>
      <c r="G36" s="35">
        <f>+IF(AND(Lucio!G36=Mamma!G36,Lucio!G36=Fiorella!G36,Mamma!G36=Fiorella!G36),1,0)</f>
        <v>1</v>
      </c>
      <c r="H36" s="35">
        <f>+IF(AND(Lucio!H36=Mamma!H36,Lucio!H36=Fiorella!H36,Mamma!H36=Fiorella!H36),1,0)</f>
        <v>1</v>
      </c>
      <c r="I36" s="35">
        <f>+IF(AND(Lucio!I36=Mamma!I36,Lucio!I36=Fiorella!I36,Mamma!I36=Fiorella!I36),1,0)</f>
        <v>0</v>
      </c>
      <c r="J36" s="35">
        <f>+IF(AND(Lucio!J36=Mamma!J36,Lucio!J36=Fiorella!J36,Mamma!J36=Fiorella!J36),1,0)</f>
        <v>0</v>
      </c>
      <c r="K36" s="76">
        <f t="shared" si="0"/>
        <v>0</v>
      </c>
      <c r="L36" s="76">
        <f t="shared" si="1"/>
        <v>0</v>
      </c>
    </row>
    <row r="37" spans="1:21" ht="45" x14ac:dyDescent="0.25">
      <c r="A37" s="24" t="s">
        <v>48</v>
      </c>
      <c r="B37" s="35">
        <f>+IF(AND(Lucio!B37=Mamma!B37,Lucio!B37=Fiorella!B37,Mamma!B37=Fiorella!B37),1,0)</f>
        <v>1</v>
      </c>
      <c r="C37" s="35">
        <f>+IF(AND(Lucio!C37=Mamma!C37,Lucio!C37=Fiorella!C37,Mamma!C37=Fiorella!C37),1,0)</f>
        <v>1</v>
      </c>
      <c r="D37" s="35">
        <f>+IF(AND(Lucio!D37=Mamma!D37,Lucio!D37=Fiorella!D37,Mamma!D37=Fiorella!D37),1,0)</f>
        <v>1</v>
      </c>
      <c r="E37" s="35">
        <f>+IF(AND(Lucio!E37=Mamma!E37,Lucio!E37=Fiorella!E37,Mamma!E37=Fiorella!E37),1,0)</f>
        <v>1</v>
      </c>
      <c r="F37" s="35">
        <f>+IF(AND(Lucio!F37=Mamma!F37,Lucio!F37=Fiorella!F37,Mamma!F37=Fiorella!F37),1,0)</f>
        <v>1</v>
      </c>
      <c r="G37" s="35">
        <f>+IF(AND(Lucio!G37=Mamma!G37,Lucio!G37=Fiorella!G37,Mamma!G37=Fiorella!G37),1,0)</f>
        <v>1</v>
      </c>
      <c r="H37" s="35">
        <f>+IF(AND(Lucio!H37=Mamma!H37,Lucio!H37=Fiorella!H37,Mamma!H37=Fiorella!H37),1,0)</f>
        <v>1</v>
      </c>
      <c r="I37" s="35">
        <f>+IF(AND(Lucio!I37=Mamma!I37,Lucio!I37=Fiorella!I37,Mamma!I37=Fiorella!I37),1,0)</f>
        <v>0</v>
      </c>
      <c r="J37" s="35">
        <f>+IF(AND(Lucio!J37=Mamma!J37,Lucio!J37=Fiorella!J37,Mamma!J37=Fiorella!J37),1,0)</f>
        <v>0</v>
      </c>
      <c r="K37" s="76">
        <f t="shared" si="0"/>
        <v>0</v>
      </c>
      <c r="L37" s="76">
        <f t="shared" si="1"/>
        <v>0</v>
      </c>
    </row>
    <row r="38" spans="1:21" s="7" customFormat="1" ht="135" x14ac:dyDescent="0.25">
      <c r="A38" s="25" t="s">
        <v>49</v>
      </c>
      <c r="B38" s="35">
        <f>+IF(AND(Lucio!B38=Mamma!B38,Lucio!B38=Fiorella!B38,Mamma!B38=Fiorella!B38),1,0)</f>
        <v>1</v>
      </c>
      <c r="C38" s="35">
        <f>+IF(AND(Lucio!C38=Mamma!C38,Lucio!C38=Fiorella!C38,Mamma!C38=Fiorella!C38),1,0)</f>
        <v>1</v>
      </c>
      <c r="D38" s="35">
        <f>+IF(AND(Lucio!D38=Mamma!D38,Lucio!D38=Fiorella!D38,Mamma!D38=Fiorella!D38),1,0)</f>
        <v>1</v>
      </c>
      <c r="E38" s="35">
        <f>+IF(AND(Lucio!E38=Mamma!E38,Lucio!E38=Fiorella!E38,Mamma!E38=Fiorella!E38),1,0)</f>
        <v>1</v>
      </c>
      <c r="F38" s="35">
        <f>+IF(AND(Lucio!F38=Mamma!F38,Lucio!F38=Fiorella!F38,Mamma!F38=Fiorella!F38),1,0)</f>
        <v>1</v>
      </c>
      <c r="G38" s="35">
        <f>+IF(AND(Lucio!G38=Mamma!G38,Lucio!G38=Fiorella!G38,Mamma!G38=Fiorella!G38),1,0)</f>
        <v>1</v>
      </c>
      <c r="H38" s="35">
        <f>+IF(AND(Lucio!H38=Mamma!H38,Lucio!H38=Fiorella!H38,Mamma!H38=Fiorella!H38),1,0)</f>
        <v>1</v>
      </c>
      <c r="I38" s="35">
        <f>+IF(AND(Lucio!I38=Mamma!I38,Lucio!I38=Fiorella!I38,Mamma!I38=Fiorella!I38),1,0)</f>
        <v>0</v>
      </c>
      <c r="J38" s="35">
        <f>+IF(AND(Lucio!J38=Mamma!J38,Lucio!J38=Fiorella!J38,Mamma!J38=Fiorella!J38),1,0)</f>
        <v>0</v>
      </c>
      <c r="K38" s="76">
        <f t="shared" si="0"/>
        <v>0</v>
      </c>
      <c r="L38" s="76">
        <f t="shared" si="1"/>
        <v>0</v>
      </c>
      <c r="M38" s="6"/>
      <c r="N38" s="5"/>
      <c r="O38" s="5"/>
      <c r="P38" s="5"/>
      <c r="Q38" s="5"/>
      <c r="R38" s="5"/>
      <c r="S38" s="5"/>
      <c r="T38" s="5"/>
      <c r="U38" s="5"/>
    </row>
    <row r="39" spans="1:21" ht="60" x14ac:dyDescent="0.25">
      <c r="A39" s="25" t="s">
        <v>50</v>
      </c>
      <c r="B39" s="35">
        <f>+IF(AND(Lucio!B39=Mamma!B39,Lucio!B39=Fiorella!B39,Mamma!B39=Fiorella!B39),1,0)</f>
        <v>1</v>
      </c>
      <c r="C39" s="35">
        <f>+IF(AND(Lucio!C39=Mamma!C39,Lucio!C39=Fiorella!C39,Mamma!C39=Fiorella!C39),1,0)</f>
        <v>1</v>
      </c>
      <c r="D39" s="35">
        <f>+IF(AND(Lucio!D39=Mamma!D39,Lucio!D39=Fiorella!D39,Mamma!D39=Fiorella!D39),1,0)</f>
        <v>1</v>
      </c>
      <c r="E39" s="35">
        <f>+IF(AND(Lucio!E39=Mamma!E39,Lucio!E39=Fiorella!E39,Mamma!E39=Fiorella!E39),1,0)</f>
        <v>1</v>
      </c>
      <c r="F39" s="35">
        <f>+IF(AND(Lucio!F39=Mamma!F39,Lucio!F39=Fiorella!F39,Mamma!F39=Fiorella!F39),1,0)</f>
        <v>1</v>
      </c>
      <c r="G39" s="35">
        <f>+IF(AND(Lucio!G39=Mamma!G39,Lucio!G39=Fiorella!G39,Mamma!G39=Fiorella!G39),1,0)</f>
        <v>1</v>
      </c>
      <c r="H39" s="35">
        <f>+IF(AND(Lucio!H39=Mamma!H39,Lucio!H39=Fiorella!H39,Mamma!H39=Fiorella!H39),1,0)</f>
        <v>1</v>
      </c>
      <c r="I39" s="35">
        <f>+IF(AND(Lucio!I39=Mamma!I39,Lucio!I39=Fiorella!I39,Mamma!I39=Fiorella!I39),1,0)</f>
        <v>1</v>
      </c>
      <c r="J39" s="35">
        <f>+IF(AND(Lucio!J39=Mamma!J39,Lucio!J39=Fiorella!J39,Mamma!J39=Fiorella!J39),1,0)</f>
        <v>1</v>
      </c>
      <c r="K39" s="76">
        <f t="shared" si="0"/>
        <v>1</v>
      </c>
      <c r="L39" s="76">
        <f t="shared" si="1"/>
        <v>1</v>
      </c>
    </row>
    <row r="40" spans="1:21" ht="30" x14ac:dyDescent="0.25">
      <c r="A40" s="24" t="s">
        <v>51</v>
      </c>
      <c r="B40" s="35">
        <f>+IF(AND(Lucio!B40=Mamma!B40,Lucio!B40=Fiorella!B40,Mamma!B40=Fiorella!B40),1,0)</f>
        <v>1</v>
      </c>
      <c r="C40" s="35">
        <f>+IF(AND(Lucio!C40=Mamma!C40,Lucio!C40=Fiorella!C40,Mamma!C40=Fiorella!C40),1,0)</f>
        <v>1</v>
      </c>
      <c r="D40" s="35">
        <f>+IF(AND(Lucio!D40=Mamma!D40,Lucio!D40=Fiorella!D40,Mamma!D40=Fiorella!D40),1,0)</f>
        <v>1</v>
      </c>
      <c r="E40" s="35">
        <f>+IF(AND(Lucio!E40=Mamma!E40,Lucio!E40=Fiorella!E40,Mamma!E40=Fiorella!E40),1,0)</f>
        <v>1</v>
      </c>
      <c r="F40" s="35">
        <f>+IF(AND(Lucio!F40=Mamma!F40,Lucio!F40=Fiorella!F40,Mamma!F40=Fiorella!F40),1,0)</f>
        <v>1</v>
      </c>
      <c r="G40" s="35">
        <f>+IF(AND(Lucio!G40=Mamma!G40,Lucio!G40=Fiorella!G40,Mamma!G40=Fiorella!G40),1,0)</f>
        <v>1</v>
      </c>
      <c r="H40" s="35">
        <f>+IF(AND(Lucio!H40=Mamma!H40,Lucio!H40=Fiorella!H40,Mamma!H40=Fiorella!H40),1,0)</f>
        <v>1</v>
      </c>
      <c r="I40" s="35">
        <f>+IF(AND(Lucio!I40=Mamma!I40,Lucio!I40=Fiorella!I40,Mamma!I40=Fiorella!I40),1,0)</f>
        <v>0</v>
      </c>
      <c r="J40" s="35">
        <f>+IF(AND(Lucio!J40=Mamma!J40,Lucio!J40=Fiorella!J40,Mamma!J40=Fiorella!J40),1,0)</f>
        <v>0</v>
      </c>
      <c r="K40" s="76">
        <f t="shared" si="0"/>
        <v>0</v>
      </c>
      <c r="L40" s="76">
        <f t="shared" si="1"/>
        <v>0</v>
      </c>
    </row>
    <row r="41" spans="1:21" s="7" customFormat="1" ht="60" x14ac:dyDescent="0.25">
      <c r="A41" s="25" t="s">
        <v>52</v>
      </c>
      <c r="B41" s="35">
        <f>+IF(AND(Lucio!B41=Mamma!B41,Lucio!B41=Fiorella!B41,Mamma!B41=Fiorella!B41),1,0)</f>
        <v>0</v>
      </c>
      <c r="C41" s="35">
        <f>+IF(AND(Lucio!C41=Mamma!C41,Lucio!C41=Fiorella!C41,Mamma!C41=Fiorella!C41),1,0)</f>
        <v>1</v>
      </c>
      <c r="D41" s="35">
        <f>+IF(AND(Lucio!D41=Mamma!D41,Lucio!D41=Fiorella!D41,Mamma!D41=Fiorella!D41),1,0)</f>
        <v>1</v>
      </c>
      <c r="E41" s="35">
        <f>+IF(AND(Lucio!E41=Mamma!E41,Lucio!E41=Fiorella!E41,Mamma!E41=Fiorella!E41),1,0)</f>
        <v>1</v>
      </c>
      <c r="F41" s="35">
        <f>+IF(AND(Lucio!F41=Mamma!F41,Lucio!F41=Fiorella!F41,Mamma!F41=Fiorella!F41),1,0)</f>
        <v>1</v>
      </c>
      <c r="G41" s="35">
        <f>+IF(AND(Lucio!G41=Mamma!G41,Lucio!G41=Fiorella!G41,Mamma!G41=Fiorella!G41),1,0)</f>
        <v>1</v>
      </c>
      <c r="H41" s="35">
        <f>+IF(AND(Lucio!H41=Mamma!H41,Lucio!H41=Fiorella!H41,Mamma!H41=Fiorella!H41),1,0)</f>
        <v>1</v>
      </c>
      <c r="I41" s="35">
        <f>+IF(AND(Lucio!I41=Mamma!I41,Lucio!I41=Fiorella!I41,Mamma!I41=Fiorella!I41),1,0)</f>
        <v>0</v>
      </c>
      <c r="J41" s="35">
        <f>+IF(AND(Lucio!J41=Mamma!J41,Lucio!J41=Fiorella!J41,Mamma!J41=Fiorella!J41),1,0)</f>
        <v>1</v>
      </c>
      <c r="K41" s="76">
        <f t="shared" si="0"/>
        <v>0</v>
      </c>
      <c r="L41" s="76">
        <f t="shared" si="1"/>
        <v>0</v>
      </c>
      <c r="M41" s="6"/>
      <c r="N41" s="5"/>
      <c r="O41" s="5"/>
      <c r="P41" s="5"/>
      <c r="Q41" s="5"/>
      <c r="R41" s="5"/>
      <c r="S41" s="5"/>
      <c r="T41" s="5"/>
      <c r="U41" s="5"/>
    </row>
    <row r="42" spans="1:21" ht="60" x14ac:dyDescent="0.25">
      <c r="A42" s="24" t="s">
        <v>53</v>
      </c>
      <c r="B42" s="35">
        <f>+IF(AND(Lucio!B42=Mamma!B42,Lucio!B42=Fiorella!B42,Mamma!B42=Fiorella!B42),1,0)</f>
        <v>1</v>
      </c>
      <c r="C42" s="35">
        <f>+IF(AND(Lucio!C42=Mamma!C42,Lucio!C42=Fiorella!C42,Mamma!C42=Fiorella!C42),1,0)</f>
        <v>1</v>
      </c>
      <c r="D42" s="35">
        <f>+IF(AND(Lucio!D42=Mamma!D42,Lucio!D42=Fiorella!D42,Mamma!D42=Fiorella!D42),1,0)</f>
        <v>1</v>
      </c>
      <c r="E42" s="35">
        <f>+IF(AND(Lucio!E42=Mamma!E42,Lucio!E42=Fiorella!E42,Mamma!E42=Fiorella!E42),1,0)</f>
        <v>1</v>
      </c>
      <c r="F42" s="35">
        <f>+IF(AND(Lucio!F42=Mamma!F42,Lucio!F42=Fiorella!F42,Mamma!F42=Fiorella!F42),1,0)</f>
        <v>1</v>
      </c>
      <c r="G42" s="35">
        <f>+IF(AND(Lucio!G42=Mamma!G42,Lucio!G42=Fiorella!G42,Mamma!G42=Fiorella!G42),1,0)</f>
        <v>1</v>
      </c>
      <c r="H42" s="35">
        <f>+IF(AND(Lucio!H42=Mamma!H42,Lucio!H42=Fiorella!H42,Mamma!H42=Fiorella!H42),1,0)</f>
        <v>1</v>
      </c>
      <c r="I42" s="35">
        <f>+IF(AND(Lucio!I42=Mamma!I42,Lucio!I42=Fiorella!I42,Mamma!I42=Fiorella!I42),1,0)</f>
        <v>0</v>
      </c>
      <c r="J42" s="35">
        <f>+IF(AND(Lucio!J42=Mamma!J42,Lucio!J42=Fiorella!J42,Mamma!J42=Fiorella!J42),1,0)</f>
        <v>1</v>
      </c>
      <c r="K42" s="76">
        <f t="shared" si="0"/>
        <v>0</v>
      </c>
      <c r="L42" s="76">
        <f t="shared" si="1"/>
        <v>0</v>
      </c>
    </row>
    <row r="43" spans="1:21" ht="45" x14ac:dyDescent="0.25">
      <c r="A43" s="24" t="s">
        <v>54</v>
      </c>
      <c r="B43" s="35">
        <f>+IF(AND(Lucio!B43=Mamma!B43,Lucio!B43=Fiorella!B43,Mamma!B43=Fiorella!B43),1,0)</f>
        <v>1</v>
      </c>
      <c r="C43" s="35">
        <f>+IF(AND(Lucio!C43=Mamma!C43,Lucio!C43=Fiorella!C43,Mamma!C43=Fiorella!C43),1,0)</f>
        <v>1</v>
      </c>
      <c r="D43" s="35">
        <f>+IF(AND(Lucio!D43=Mamma!D43,Lucio!D43=Fiorella!D43,Mamma!D43=Fiorella!D43),1,0)</f>
        <v>1</v>
      </c>
      <c r="E43" s="35">
        <f>+IF(AND(Lucio!E43=Mamma!E43,Lucio!E43=Fiorella!E43,Mamma!E43=Fiorella!E43),1,0)</f>
        <v>1</v>
      </c>
      <c r="F43" s="35">
        <f>+IF(AND(Lucio!F43=Mamma!F43,Lucio!F43=Fiorella!F43,Mamma!F43=Fiorella!F43),1,0)</f>
        <v>1</v>
      </c>
      <c r="G43" s="35">
        <f>+IF(AND(Lucio!G43=Mamma!G43,Lucio!G43=Fiorella!G43,Mamma!G43=Fiorella!G43),1,0)</f>
        <v>1</v>
      </c>
      <c r="H43" s="35">
        <f>+IF(AND(Lucio!H43=Mamma!H43,Lucio!H43=Fiorella!H43,Mamma!H43=Fiorella!H43),1,0)</f>
        <v>1</v>
      </c>
      <c r="I43" s="35">
        <f>+IF(AND(Lucio!I43=Mamma!I43,Lucio!I43=Fiorella!I43,Mamma!I43=Fiorella!I43),1,0)</f>
        <v>0</v>
      </c>
      <c r="J43" s="35">
        <f>+IF(AND(Lucio!J43=Mamma!J43,Lucio!J43=Fiorella!J43,Mamma!J43=Fiorella!J43),1,0)</f>
        <v>0</v>
      </c>
      <c r="K43" s="76">
        <f t="shared" si="0"/>
        <v>0</v>
      </c>
      <c r="L43" s="76">
        <f t="shared" si="1"/>
        <v>0</v>
      </c>
    </row>
    <row r="44" spans="1:21" ht="30" x14ac:dyDescent="0.25">
      <c r="A44" s="24" t="s">
        <v>55</v>
      </c>
      <c r="B44" s="35">
        <f>+IF(AND(Lucio!B44=Mamma!B44,Lucio!B44=Fiorella!B44,Mamma!B44=Fiorella!B44),1,0)</f>
        <v>1</v>
      </c>
      <c r="C44" s="35">
        <f>+IF(AND(Lucio!C44=Mamma!C44,Lucio!C44=Fiorella!C44,Mamma!C44=Fiorella!C44),1,0)</f>
        <v>1</v>
      </c>
      <c r="D44" s="35">
        <f>+IF(AND(Lucio!D44=Mamma!D44,Lucio!D44=Fiorella!D44,Mamma!D44=Fiorella!D44),1,0)</f>
        <v>1</v>
      </c>
      <c r="E44" s="35">
        <f>+IF(AND(Lucio!E44=Mamma!E44,Lucio!E44=Fiorella!E44,Mamma!E44=Fiorella!E44),1,0)</f>
        <v>1</v>
      </c>
      <c r="F44" s="35">
        <f>+IF(AND(Lucio!F44=Mamma!F44,Lucio!F44=Fiorella!F44,Mamma!F44=Fiorella!F44),1,0)</f>
        <v>1</v>
      </c>
      <c r="G44" s="35">
        <f>+IF(AND(Lucio!G44=Mamma!G44,Lucio!G44=Fiorella!G44,Mamma!G44=Fiorella!G44),1,0)</f>
        <v>1</v>
      </c>
      <c r="H44" s="35">
        <f>+IF(AND(Lucio!H44=Mamma!H44,Lucio!H44=Fiorella!H44,Mamma!H44=Fiorella!H44),1,0)</f>
        <v>1</v>
      </c>
      <c r="I44" s="35">
        <f>+IF(AND(Lucio!I44=Mamma!I44,Lucio!I44=Fiorella!I44,Mamma!I44=Fiorella!I44),1,0)</f>
        <v>0</v>
      </c>
      <c r="J44" s="35">
        <f>+IF(AND(Lucio!J44=Mamma!J44,Lucio!J44=Fiorella!J44,Mamma!J44=Fiorella!J44),1,0)</f>
        <v>0</v>
      </c>
      <c r="K44" s="76">
        <f t="shared" si="0"/>
        <v>0</v>
      </c>
      <c r="L44" s="76">
        <f t="shared" si="1"/>
        <v>0</v>
      </c>
    </row>
    <row r="45" spans="1:21" ht="30" x14ac:dyDescent="0.25">
      <c r="A45" s="24" t="s">
        <v>56</v>
      </c>
      <c r="B45" s="35">
        <f>+IF(AND(Lucio!B45=Mamma!B45,Lucio!B45=Fiorella!B45,Mamma!B45=Fiorella!B45),1,0)</f>
        <v>1</v>
      </c>
      <c r="C45" s="35">
        <f>+IF(AND(Lucio!C45=Mamma!C45,Lucio!C45=Fiorella!C45,Mamma!C45=Fiorella!C45),1,0)</f>
        <v>1</v>
      </c>
      <c r="D45" s="35">
        <f>+IF(AND(Lucio!D45=Mamma!D45,Lucio!D45=Fiorella!D45,Mamma!D45=Fiorella!D45),1,0)</f>
        <v>1</v>
      </c>
      <c r="E45" s="35">
        <f>+IF(AND(Lucio!E45=Mamma!E45,Lucio!E45=Fiorella!E45,Mamma!E45=Fiorella!E45),1,0)</f>
        <v>1</v>
      </c>
      <c r="F45" s="35">
        <f>+IF(AND(Lucio!F45=Mamma!F45,Lucio!F45=Fiorella!F45,Mamma!F45=Fiorella!F45),1,0)</f>
        <v>1</v>
      </c>
      <c r="G45" s="35">
        <f>+IF(AND(Lucio!G45=Mamma!G45,Lucio!G45=Fiorella!G45,Mamma!G45=Fiorella!G45),1,0)</f>
        <v>1</v>
      </c>
      <c r="H45" s="35">
        <f>+IF(AND(Lucio!H45=Mamma!H45,Lucio!H45=Fiorella!H45,Mamma!H45=Fiorella!H45),1,0)</f>
        <v>1</v>
      </c>
      <c r="I45" s="35">
        <f>+IF(AND(Lucio!I45=Mamma!I45,Lucio!I45=Fiorella!I45,Mamma!I45=Fiorella!I45),1,0)</f>
        <v>0</v>
      </c>
      <c r="J45" s="35">
        <f>+IF(AND(Lucio!J45=Mamma!J45,Lucio!J45=Fiorella!J45,Mamma!J45=Fiorella!J45),1,0)</f>
        <v>1</v>
      </c>
      <c r="K45" s="76">
        <f t="shared" si="0"/>
        <v>0</v>
      </c>
      <c r="L45" s="76">
        <f t="shared" si="1"/>
        <v>0</v>
      </c>
    </row>
    <row r="46" spans="1:21" s="7" customFormat="1" ht="30" x14ac:dyDescent="0.25">
      <c r="A46" s="25" t="s">
        <v>57</v>
      </c>
      <c r="B46" s="35">
        <f>+IF(AND(Lucio!B46=Mamma!B46,Lucio!B46=Fiorella!B46,Mamma!B46=Fiorella!B46),1,0)</f>
        <v>0</v>
      </c>
      <c r="C46" s="35">
        <f>+IF(AND(Lucio!C46=Mamma!C46,Lucio!C46=Fiorella!C46,Mamma!C46=Fiorella!C46),1,0)</f>
        <v>1</v>
      </c>
      <c r="D46" s="35">
        <f>+IF(AND(Lucio!D46=Mamma!D46,Lucio!D46=Fiorella!D46,Mamma!D46=Fiorella!D46),1,0)</f>
        <v>1</v>
      </c>
      <c r="E46" s="35">
        <f>+IF(AND(Lucio!E46=Mamma!E46,Lucio!E46=Fiorella!E46,Mamma!E46=Fiorella!E46),1,0)</f>
        <v>1</v>
      </c>
      <c r="F46" s="35">
        <f>+IF(AND(Lucio!F46=Mamma!F46,Lucio!F46=Fiorella!F46,Mamma!F46=Fiorella!F46),1,0)</f>
        <v>1</v>
      </c>
      <c r="G46" s="35">
        <f>+IF(AND(Lucio!G46=Mamma!G46,Lucio!G46=Fiorella!G46,Mamma!G46=Fiorella!G46),1,0)</f>
        <v>0</v>
      </c>
      <c r="H46" s="35">
        <f>+IF(AND(Lucio!H46=Mamma!H46,Lucio!H46=Fiorella!H46,Mamma!H46=Fiorella!H46),1,0)</f>
        <v>1</v>
      </c>
      <c r="I46" s="35">
        <f>+IF(AND(Lucio!I46=Mamma!I46,Lucio!I46=Fiorella!I46,Mamma!I46=Fiorella!I46),1,0)</f>
        <v>0</v>
      </c>
      <c r="J46" s="35">
        <f>+IF(AND(Lucio!J46=Mamma!J46,Lucio!J46=Fiorella!J46,Mamma!J46=Fiorella!J46),1,0)</f>
        <v>1</v>
      </c>
      <c r="K46" s="76">
        <f t="shared" si="0"/>
        <v>0</v>
      </c>
      <c r="L46" s="76">
        <f t="shared" si="1"/>
        <v>0</v>
      </c>
      <c r="M46" s="6"/>
      <c r="N46" s="5"/>
      <c r="O46" s="5"/>
      <c r="P46" s="5"/>
      <c r="Q46" s="5"/>
      <c r="R46" s="5"/>
      <c r="S46" s="5"/>
      <c r="T46" s="5"/>
      <c r="U46" s="5"/>
    </row>
    <row r="47" spans="1:21" ht="60" x14ac:dyDescent="0.25">
      <c r="A47" s="24" t="s">
        <v>58</v>
      </c>
      <c r="B47" s="35">
        <f>+IF(AND(Lucio!B47=Mamma!B47,Lucio!B47=Fiorella!B47,Mamma!B47=Fiorella!B47),1,0)</f>
        <v>1</v>
      </c>
      <c r="C47" s="35">
        <f>+IF(AND(Lucio!C47=Mamma!C47,Lucio!C47=Fiorella!C47,Mamma!C47=Fiorella!C47),1,0)</f>
        <v>1</v>
      </c>
      <c r="D47" s="35">
        <f>+IF(AND(Lucio!D47=Mamma!D47,Lucio!D47=Fiorella!D47,Mamma!D47=Fiorella!D47),1,0)</f>
        <v>1</v>
      </c>
      <c r="E47" s="35">
        <f>+IF(AND(Lucio!E47=Mamma!E47,Lucio!E47=Fiorella!E47,Mamma!E47=Fiorella!E47),1,0)</f>
        <v>1</v>
      </c>
      <c r="F47" s="35">
        <f>+IF(AND(Lucio!F47=Mamma!F47,Lucio!F47=Fiorella!F47,Mamma!F47=Fiorella!F47),1,0)</f>
        <v>1</v>
      </c>
      <c r="G47" s="35">
        <f>+IF(AND(Lucio!G47=Mamma!G47,Lucio!G47=Fiorella!G47,Mamma!G47=Fiorella!G47),1,0)</f>
        <v>1</v>
      </c>
      <c r="H47" s="35">
        <f>+IF(AND(Lucio!H47=Mamma!H47,Lucio!H47=Fiorella!H47,Mamma!H47=Fiorella!H47),1,0)</f>
        <v>1</v>
      </c>
      <c r="I47" s="35">
        <f>+IF(AND(Lucio!I47=Mamma!I47,Lucio!I47=Fiorella!I47,Mamma!I47=Fiorella!I47),1,0)</f>
        <v>1</v>
      </c>
      <c r="J47" s="35">
        <f>+IF(AND(Lucio!J47=Mamma!J47,Lucio!J47=Fiorella!J47,Mamma!J47=Fiorella!J47),1,0)</f>
        <v>0</v>
      </c>
      <c r="K47" s="76">
        <f t="shared" si="0"/>
        <v>0</v>
      </c>
      <c r="L47" s="76">
        <f t="shared" si="1"/>
        <v>0</v>
      </c>
    </row>
    <row r="48" spans="1:21" ht="30" x14ac:dyDescent="0.25">
      <c r="A48" s="24" t="s">
        <v>59</v>
      </c>
      <c r="B48" s="35">
        <f>+IF(AND(Lucio!B48=Mamma!B48,Lucio!B48=Fiorella!B48,Mamma!B48=Fiorella!B48),1,0)</f>
        <v>0</v>
      </c>
      <c r="C48" s="35">
        <f>+IF(AND(Lucio!C48=Mamma!C48,Lucio!C48=Fiorella!C48,Mamma!C48=Fiorella!C48),1,0)</f>
        <v>1</v>
      </c>
      <c r="D48" s="35">
        <f>+IF(AND(Lucio!D48=Mamma!D48,Lucio!D48=Fiorella!D48,Mamma!D48=Fiorella!D48),1,0)</f>
        <v>1</v>
      </c>
      <c r="E48" s="35">
        <f>+IF(AND(Lucio!E48=Mamma!E48,Lucio!E48=Fiorella!E48,Mamma!E48=Fiorella!E48),1,0)</f>
        <v>1</v>
      </c>
      <c r="F48" s="35">
        <f>+IF(AND(Lucio!F48=Mamma!F48,Lucio!F48=Fiorella!F48,Mamma!F48=Fiorella!F48),1,0)</f>
        <v>1</v>
      </c>
      <c r="G48" s="35">
        <f>+IF(AND(Lucio!G48=Mamma!G48,Lucio!G48=Fiorella!G48,Mamma!G48=Fiorella!G48),1,0)</f>
        <v>0</v>
      </c>
      <c r="H48" s="35">
        <f>+IF(AND(Lucio!H48=Mamma!H48,Lucio!H48=Fiorella!H48,Mamma!H48=Fiorella!H48),1,0)</f>
        <v>1</v>
      </c>
      <c r="I48" s="35">
        <f>+IF(AND(Lucio!I48=Mamma!I48,Lucio!I48=Fiorella!I48,Mamma!I48=Fiorella!I48),1,0)</f>
        <v>0</v>
      </c>
      <c r="J48" s="35">
        <f>+IF(AND(Lucio!J48=Mamma!J48,Lucio!J48=Fiorella!J48,Mamma!J48=Fiorella!J48),1,0)</f>
        <v>1</v>
      </c>
      <c r="K48" s="76">
        <f t="shared" si="0"/>
        <v>0</v>
      </c>
      <c r="L48" s="76">
        <f t="shared" si="1"/>
        <v>0</v>
      </c>
    </row>
    <row r="49" spans="1:21" ht="45" x14ac:dyDescent="0.25">
      <c r="A49" s="24" t="s">
        <v>60</v>
      </c>
      <c r="B49" s="35">
        <f>+IF(AND(Lucio!B49=Mamma!B49,Lucio!B49=Fiorella!B49,Mamma!B49=Fiorella!B49),1,0)</f>
        <v>1</v>
      </c>
      <c r="C49" s="35">
        <f>+IF(AND(Lucio!C49=Mamma!C49,Lucio!C49=Fiorella!C49,Mamma!C49=Fiorella!C49),1,0)</f>
        <v>1</v>
      </c>
      <c r="D49" s="35">
        <f>+IF(AND(Lucio!D49=Mamma!D49,Lucio!D49=Fiorella!D49,Mamma!D49=Fiorella!D49),1,0)</f>
        <v>1</v>
      </c>
      <c r="E49" s="35">
        <f>+IF(AND(Lucio!E49=Mamma!E49,Lucio!E49=Fiorella!E49,Mamma!E49=Fiorella!E49),1,0)</f>
        <v>1</v>
      </c>
      <c r="F49" s="35">
        <f>+IF(AND(Lucio!F49=Mamma!F49,Lucio!F49=Fiorella!F49,Mamma!F49=Fiorella!F49),1,0)</f>
        <v>1</v>
      </c>
      <c r="G49" s="35">
        <f>+IF(AND(Lucio!G49=Mamma!G49,Lucio!G49=Fiorella!G49,Mamma!G49=Fiorella!G49),1,0)</f>
        <v>1</v>
      </c>
      <c r="H49" s="35">
        <f>+IF(AND(Lucio!H49=Mamma!H49,Lucio!H49=Fiorella!H49,Mamma!H49=Fiorella!H49),1,0)</f>
        <v>1</v>
      </c>
      <c r="I49" s="35">
        <f>+IF(AND(Lucio!I49=Mamma!I49,Lucio!I49=Fiorella!I49,Mamma!I49=Fiorella!I49),1,0)</f>
        <v>0</v>
      </c>
      <c r="J49" s="35">
        <f>+IF(AND(Lucio!J49=Mamma!J49,Lucio!J49=Fiorella!J49,Mamma!J49=Fiorella!J49),1,0)</f>
        <v>1</v>
      </c>
      <c r="K49" s="76">
        <f t="shared" si="0"/>
        <v>0</v>
      </c>
      <c r="L49" s="76">
        <f t="shared" si="1"/>
        <v>0</v>
      </c>
    </row>
    <row r="50" spans="1:21" s="7" customFormat="1" ht="30" x14ac:dyDescent="0.25">
      <c r="A50" s="25" t="s">
        <v>61</v>
      </c>
      <c r="B50" s="35">
        <f>+IF(AND(Lucio!B50=Mamma!B50,Lucio!B50=Fiorella!B50,Mamma!B50=Fiorella!B50),1,0)</f>
        <v>1</v>
      </c>
      <c r="C50" s="35">
        <f>+IF(AND(Lucio!C50=Mamma!C50,Lucio!C50=Fiorella!C50,Mamma!C50=Fiorella!C50),1,0)</f>
        <v>1</v>
      </c>
      <c r="D50" s="35">
        <f>+IF(AND(Lucio!D50=Mamma!D50,Lucio!D50=Fiorella!D50,Mamma!D50=Fiorella!D50),1,0)</f>
        <v>1</v>
      </c>
      <c r="E50" s="35">
        <f>+IF(AND(Lucio!E50=Mamma!E50,Lucio!E50=Fiorella!E50,Mamma!E50=Fiorella!E50),1,0)</f>
        <v>1</v>
      </c>
      <c r="F50" s="35">
        <f>+IF(AND(Lucio!F50=Mamma!F50,Lucio!F50=Fiorella!F50,Mamma!F50=Fiorella!F50),1,0)</f>
        <v>1</v>
      </c>
      <c r="G50" s="35">
        <f>+IF(AND(Lucio!G50=Mamma!G50,Lucio!G50=Fiorella!G50,Mamma!G50=Fiorella!G50),1,0)</f>
        <v>1</v>
      </c>
      <c r="H50" s="35">
        <f>+IF(AND(Lucio!H50=Mamma!H50,Lucio!H50=Fiorella!H50,Mamma!H50=Fiorella!H50),1,0)</f>
        <v>1</v>
      </c>
      <c r="I50" s="35">
        <f>+IF(AND(Lucio!I50=Mamma!I50,Lucio!I50=Fiorella!I50,Mamma!I50=Fiorella!I50),1,0)</f>
        <v>1</v>
      </c>
      <c r="J50" s="35">
        <f>+IF(AND(Lucio!J50=Mamma!J50,Lucio!J50=Fiorella!J50,Mamma!J50=Fiorella!J50),1,0)</f>
        <v>1</v>
      </c>
      <c r="K50" s="76">
        <f t="shared" si="0"/>
        <v>1</v>
      </c>
      <c r="L50" s="76">
        <f t="shared" si="1"/>
        <v>1</v>
      </c>
      <c r="M50" s="6"/>
      <c r="N50" s="5"/>
      <c r="O50" s="5"/>
      <c r="P50" s="5"/>
      <c r="Q50" s="5"/>
      <c r="R50" s="5"/>
      <c r="S50" s="5"/>
      <c r="T50" s="5"/>
      <c r="U50" s="5"/>
    </row>
    <row r="51" spans="1:21" ht="30" x14ac:dyDescent="0.25">
      <c r="A51" s="24" t="s">
        <v>62</v>
      </c>
      <c r="B51" s="35">
        <f>+IF(AND(Lucio!B51=Mamma!B51,Lucio!B51=Fiorella!B51,Mamma!B51=Fiorella!B51),1,0)</f>
        <v>1</v>
      </c>
      <c r="C51" s="35">
        <f>+IF(AND(Lucio!C51=Mamma!C51,Lucio!C51=Fiorella!C51,Mamma!C51=Fiorella!C51),1,0)</f>
        <v>1</v>
      </c>
      <c r="D51" s="35">
        <f>+IF(AND(Lucio!D51=Mamma!D51,Lucio!D51=Fiorella!D51,Mamma!D51=Fiorella!D51),1,0)</f>
        <v>1</v>
      </c>
      <c r="E51" s="35">
        <f>+IF(AND(Lucio!E51=Mamma!E51,Lucio!E51=Fiorella!E51,Mamma!E51=Fiorella!E51),1,0)</f>
        <v>1</v>
      </c>
      <c r="F51" s="35">
        <f>+IF(AND(Lucio!F51=Mamma!F51,Lucio!F51=Fiorella!F51,Mamma!F51=Fiorella!F51),1,0)</f>
        <v>1</v>
      </c>
      <c r="G51" s="35">
        <f>+IF(AND(Lucio!G51=Mamma!G51,Lucio!G51=Fiorella!G51,Mamma!G51=Fiorella!G51),1,0)</f>
        <v>1</v>
      </c>
      <c r="H51" s="35">
        <f>+IF(AND(Lucio!H51=Mamma!H51,Lucio!H51=Fiorella!H51,Mamma!H51=Fiorella!H51),1,0)</f>
        <v>1</v>
      </c>
      <c r="I51" s="35">
        <f>+IF(AND(Lucio!I51=Mamma!I51,Lucio!I51=Fiorella!I51,Mamma!I51=Fiorella!I51),1,0)</f>
        <v>0</v>
      </c>
      <c r="J51" s="35">
        <f>+IF(AND(Lucio!J51=Mamma!J51,Lucio!J51=Fiorella!J51,Mamma!J51=Fiorella!J51),1,0)</f>
        <v>0</v>
      </c>
      <c r="K51" s="76">
        <f t="shared" si="0"/>
        <v>0</v>
      </c>
      <c r="L51" s="76">
        <f t="shared" si="1"/>
        <v>0</v>
      </c>
    </row>
    <row r="52" spans="1:21" ht="60" x14ac:dyDescent="0.25">
      <c r="A52" s="24" t="s">
        <v>63</v>
      </c>
      <c r="B52" s="35">
        <f>+IF(AND(Lucio!B52=Mamma!B52,Lucio!B52=Fiorella!B52,Mamma!B52=Fiorella!B52),1,0)</f>
        <v>1</v>
      </c>
      <c r="C52" s="35">
        <f>+IF(AND(Lucio!C52=Mamma!C52,Lucio!C52=Fiorella!C52,Mamma!C52=Fiorella!C52),1,0)</f>
        <v>1</v>
      </c>
      <c r="D52" s="35">
        <f>+IF(AND(Lucio!D52=Mamma!D52,Lucio!D52=Fiorella!D52,Mamma!D52=Fiorella!D52),1,0)</f>
        <v>1</v>
      </c>
      <c r="E52" s="35">
        <f>+IF(AND(Lucio!E52=Mamma!E52,Lucio!E52=Fiorella!E52,Mamma!E52=Fiorella!E52),1,0)</f>
        <v>1</v>
      </c>
      <c r="F52" s="35">
        <f>+IF(AND(Lucio!F52=Mamma!F52,Lucio!F52=Fiorella!F52,Mamma!F52=Fiorella!F52),1,0)</f>
        <v>1</v>
      </c>
      <c r="G52" s="35">
        <f>+IF(AND(Lucio!G52=Mamma!G52,Lucio!G52=Fiorella!G52,Mamma!G52=Fiorella!G52),1,0)</f>
        <v>1</v>
      </c>
      <c r="H52" s="35">
        <f>+IF(AND(Lucio!H52=Mamma!H52,Lucio!H52=Fiorella!H52,Mamma!H52=Fiorella!H52),1,0)</f>
        <v>1</v>
      </c>
      <c r="I52" s="35">
        <f>+IF(AND(Lucio!I52=Mamma!I52,Lucio!I52=Fiorella!I52,Mamma!I52=Fiorella!I52),1,0)</f>
        <v>0</v>
      </c>
      <c r="J52" s="35">
        <f>+IF(AND(Lucio!J52=Mamma!J52,Lucio!J52=Fiorella!J52,Mamma!J52=Fiorella!J52),1,0)</f>
        <v>1</v>
      </c>
      <c r="K52" s="76">
        <f t="shared" si="0"/>
        <v>0</v>
      </c>
      <c r="L52" s="76">
        <f t="shared" si="1"/>
        <v>0</v>
      </c>
    </row>
    <row r="53" spans="1:21" ht="45" x14ac:dyDescent="0.25">
      <c r="A53" s="24" t="s">
        <v>64</v>
      </c>
      <c r="B53" s="35">
        <f>+IF(AND(Lucio!B53=Mamma!B53,Lucio!B53=Fiorella!B53,Mamma!B53=Fiorella!B53),1,0)</f>
        <v>1</v>
      </c>
      <c r="C53" s="35">
        <f>+IF(AND(Lucio!C53=Mamma!C53,Lucio!C53=Fiorella!C53,Mamma!C53=Fiorella!C53),1,0)</f>
        <v>1</v>
      </c>
      <c r="D53" s="35">
        <f>+IF(AND(Lucio!D53=Mamma!D53,Lucio!D53=Fiorella!D53,Mamma!D53=Fiorella!D53),1,0)</f>
        <v>1</v>
      </c>
      <c r="E53" s="35">
        <f>+IF(AND(Lucio!E53=Mamma!E53,Lucio!E53=Fiorella!E53,Mamma!E53=Fiorella!E53),1,0)</f>
        <v>1</v>
      </c>
      <c r="F53" s="35">
        <f>+IF(AND(Lucio!F53=Mamma!F53,Lucio!F53=Fiorella!F53,Mamma!F53=Fiorella!F53),1,0)</f>
        <v>1</v>
      </c>
      <c r="G53" s="35">
        <f>+IF(AND(Lucio!G53=Mamma!G53,Lucio!G53=Fiorella!G53,Mamma!G53=Fiorella!G53),1,0)</f>
        <v>1</v>
      </c>
      <c r="H53" s="35">
        <f>+IF(AND(Lucio!H53=Mamma!H53,Lucio!H53=Fiorella!H53,Mamma!H53=Fiorella!H53),1,0)</f>
        <v>1</v>
      </c>
      <c r="I53" s="35">
        <f>+IF(AND(Lucio!I53=Mamma!I53,Lucio!I53=Fiorella!I53,Mamma!I53=Fiorella!I53),1,0)</f>
        <v>0</v>
      </c>
      <c r="J53" s="35">
        <f>+IF(AND(Lucio!J53=Mamma!J53,Lucio!J53=Fiorella!J53,Mamma!J53=Fiorella!J53),1,0)</f>
        <v>0</v>
      </c>
      <c r="K53" s="76">
        <f t="shared" si="0"/>
        <v>0</v>
      </c>
      <c r="L53" s="76">
        <f t="shared" si="1"/>
        <v>0</v>
      </c>
    </row>
    <row r="54" spans="1:21" ht="30" x14ac:dyDescent="0.25">
      <c r="A54" s="24" t="s">
        <v>65</v>
      </c>
      <c r="B54" s="35">
        <f>+IF(AND(Lucio!B54=Mamma!B54,Lucio!B54=Fiorella!B54,Mamma!B54=Fiorella!B54),1,0)</f>
        <v>1</v>
      </c>
      <c r="C54" s="35">
        <f>+IF(AND(Lucio!C54=Mamma!C54,Lucio!C54=Fiorella!C54,Mamma!C54=Fiorella!C54),1,0)</f>
        <v>1</v>
      </c>
      <c r="D54" s="35">
        <f>+IF(AND(Lucio!D54=Mamma!D54,Lucio!D54=Fiorella!D54,Mamma!D54=Fiorella!D54),1,0)</f>
        <v>1</v>
      </c>
      <c r="E54" s="35">
        <f>+IF(AND(Lucio!E54=Mamma!E54,Lucio!E54=Fiorella!E54,Mamma!E54=Fiorella!E54),1,0)</f>
        <v>1</v>
      </c>
      <c r="F54" s="35">
        <f>+IF(AND(Lucio!F54=Mamma!F54,Lucio!F54=Fiorella!F54,Mamma!F54=Fiorella!F54),1,0)</f>
        <v>1</v>
      </c>
      <c r="G54" s="35">
        <f>+IF(AND(Lucio!G54=Mamma!G54,Lucio!G54=Fiorella!G54,Mamma!G54=Fiorella!G54),1,0)</f>
        <v>1</v>
      </c>
      <c r="H54" s="35">
        <f>+IF(AND(Lucio!H54=Mamma!H54,Lucio!H54=Fiorella!H54,Mamma!H54=Fiorella!H54),1,0)</f>
        <v>1</v>
      </c>
      <c r="I54" s="35">
        <f>+IF(AND(Lucio!I54=Mamma!I54,Lucio!I54=Fiorella!I54,Mamma!I54=Fiorella!I54),1,0)</f>
        <v>0</v>
      </c>
      <c r="J54" s="35">
        <f>+IF(AND(Lucio!J54=Mamma!J54,Lucio!J54=Fiorella!J54,Mamma!J54=Fiorella!J54),1,0)</f>
        <v>1</v>
      </c>
      <c r="K54" s="76">
        <f t="shared" si="0"/>
        <v>0</v>
      </c>
      <c r="L54" s="76">
        <f t="shared" si="1"/>
        <v>0</v>
      </c>
    </row>
    <row r="55" spans="1:21" ht="30" x14ac:dyDescent="0.25">
      <c r="A55" s="24" t="s">
        <v>66</v>
      </c>
      <c r="B55" s="35">
        <f>+IF(AND(Lucio!B55=Mamma!B55,Lucio!B55=Fiorella!B55,Mamma!B55=Fiorella!B55),1,0)</f>
        <v>1</v>
      </c>
      <c r="C55" s="35">
        <f>+IF(AND(Lucio!C55=Mamma!C55,Lucio!C55=Fiorella!C55,Mamma!C55=Fiorella!C55),1,0)</f>
        <v>1</v>
      </c>
      <c r="D55" s="35">
        <f>+IF(AND(Lucio!D55=Mamma!D55,Lucio!D55=Fiorella!D55,Mamma!D55=Fiorella!D55),1,0)</f>
        <v>1</v>
      </c>
      <c r="E55" s="35">
        <f>+IF(AND(Lucio!E55=Mamma!E55,Lucio!E55=Fiorella!E55,Mamma!E55=Fiorella!E55),1,0)</f>
        <v>1</v>
      </c>
      <c r="F55" s="35">
        <f>+IF(AND(Lucio!F55=Mamma!F55,Lucio!F55=Fiorella!F55,Mamma!F55=Fiorella!F55),1,0)</f>
        <v>1</v>
      </c>
      <c r="G55" s="35">
        <f>+IF(AND(Lucio!G55=Mamma!G55,Lucio!G55=Fiorella!G55,Mamma!G55=Fiorella!G55),1,0)</f>
        <v>1</v>
      </c>
      <c r="H55" s="35">
        <f>+IF(AND(Lucio!H55=Mamma!H55,Lucio!H55=Fiorella!H55,Mamma!H55=Fiorella!H55),1,0)</f>
        <v>1</v>
      </c>
      <c r="I55" s="35">
        <f>+IF(AND(Lucio!I55=Mamma!I55,Lucio!I55=Fiorella!I55,Mamma!I55=Fiorella!I55),1,0)</f>
        <v>0</v>
      </c>
      <c r="J55" s="35">
        <f>+IF(AND(Lucio!J55=Mamma!J55,Lucio!J55=Fiorella!J55,Mamma!J55=Fiorella!J55),1,0)</f>
        <v>1</v>
      </c>
      <c r="K55" s="76">
        <f t="shared" si="0"/>
        <v>0</v>
      </c>
      <c r="L55" s="76">
        <f t="shared" si="1"/>
        <v>0</v>
      </c>
    </row>
    <row r="56" spans="1:21" s="7" customFormat="1" ht="30" x14ac:dyDescent="0.25">
      <c r="A56" s="25" t="s">
        <v>67</v>
      </c>
      <c r="B56" s="35">
        <f>+IF(AND(Lucio!B56=Mamma!B56,Lucio!B56=Fiorella!B56,Mamma!B56=Fiorella!B56),1,0)</f>
        <v>1</v>
      </c>
      <c r="C56" s="35">
        <f>+IF(AND(Lucio!C56=Mamma!C56,Lucio!C56=Fiorella!C56,Mamma!C56=Fiorella!C56),1,0)</f>
        <v>1</v>
      </c>
      <c r="D56" s="35">
        <f>+IF(AND(Lucio!D56=Mamma!D56,Lucio!D56=Fiorella!D56,Mamma!D56=Fiorella!D56),1,0)</f>
        <v>1</v>
      </c>
      <c r="E56" s="35">
        <f>+IF(AND(Lucio!E56=Mamma!E56,Lucio!E56=Fiorella!E56,Mamma!E56=Fiorella!E56),1,0)</f>
        <v>1</v>
      </c>
      <c r="F56" s="35">
        <f>+IF(AND(Lucio!F56=Mamma!F56,Lucio!F56=Fiorella!F56,Mamma!F56=Fiorella!F56),1,0)</f>
        <v>1</v>
      </c>
      <c r="G56" s="35">
        <f>+IF(AND(Lucio!G56=Mamma!G56,Lucio!G56=Fiorella!G56,Mamma!G56=Fiorella!G56),1,0)</f>
        <v>1</v>
      </c>
      <c r="H56" s="35">
        <f>+IF(AND(Lucio!H56=Mamma!H56,Lucio!H56=Fiorella!H56,Mamma!H56=Fiorella!H56),1,0)</f>
        <v>1</v>
      </c>
      <c r="I56" s="35">
        <f>+IF(AND(Lucio!I56=Mamma!I56,Lucio!I56=Fiorella!I56,Mamma!I56=Fiorella!I56),1,0)</f>
        <v>0</v>
      </c>
      <c r="J56" s="35">
        <f>+IF(AND(Lucio!J56=Mamma!J56,Lucio!J56=Fiorella!J56,Mamma!J56=Fiorella!J56),1,0)</f>
        <v>0</v>
      </c>
      <c r="K56" s="76">
        <f t="shared" si="0"/>
        <v>0</v>
      </c>
      <c r="L56" s="76">
        <f t="shared" si="1"/>
        <v>0</v>
      </c>
      <c r="M56" s="6"/>
      <c r="N56" s="5"/>
      <c r="O56" s="5"/>
      <c r="P56" s="5"/>
      <c r="Q56" s="5"/>
      <c r="R56" s="5"/>
      <c r="S56" s="5"/>
      <c r="T56" s="5"/>
      <c r="U56" s="5"/>
    </row>
    <row r="57" spans="1:21" ht="60" x14ac:dyDescent="0.25">
      <c r="A57" s="24" t="s">
        <v>68</v>
      </c>
      <c r="B57" s="35">
        <f>+IF(AND(Lucio!B57=Mamma!B57,Lucio!B57=Fiorella!B57,Mamma!B57=Fiorella!B57),1,0)</f>
        <v>1</v>
      </c>
      <c r="C57" s="35">
        <f>+IF(AND(Lucio!C57=Mamma!C57,Lucio!C57=Fiorella!C57,Mamma!C57=Fiorella!C57),1,0)</f>
        <v>1</v>
      </c>
      <c r="D57" s="35">
        <f>+IF(AND(Lucio!D57=Mamma!D57,Lucio!D57=Fiorella!D57,Mamma!D57=Fiorella!D57),1,0)</f>
        <v>1</v>
      </c>
      <c r="E57" s="35">
        <f>+IF(AND(Lucio!E57=Mamma!E57,Lucio!E57=Fiorella!E57,Mamma!E57=Fiorella!E57),1,0)</f>
        <v>1</v>
      </c>
      <c r="F57" s="35">
        <f>+IF(AND(Lucio!F57=Mamma!F57,Lucio!F57=Fiorella!F57,Mamma!F57=Fiorella!F57),1,0)</f>
        <v>1</v>
      </c>
      <c r="G57" s="35">
        <f>+IF(AND(Lucio!G57=Mamma!G57,Lucio!G57=Fiorella!G57,Mamma!G57=Fiorella!G57),1,0)</f>
        <v>1</v>
      </c>
      <c r="H57" s="35">
        <f>+IF(AND(Lucio!H57=Mamma!H57,Lucio!H57=Fiorella!H57,Mamma!H57=Fiorella!H57),1,0)</f>
        <v>1</v>
      </c>
      <c r="I57" s="35">
        <f>+IF(AND(Lucio!I57=Mamma!I57,Lucio!I57=Fiorella!I57,Mamma!I57=Fiorella!I57),1,0)</f>
        <v>0</v>
      </c>
      <c r="J57" s="35">
        <f>+IF(AND(Lucio!J57=Mamma!J57,Lucio!J57=Fiorella!J57,Mamma!J57=Fiorella!J57),1,0)</f>
        <v>1</v>
      </c>
      <c r="K57" s="76">
        <f t="shared" si="0"/>
        <v>0</v>
      </c>
      <c r="L57" s="76">
        <f t="shared" si="1"/>
        <v>0</v>
      </c>
    </row>
    <row r="58" spans="1:21" ht="30" x14ac:dyDescent="0.25">
      <c r="A58" s="24" t="s">
        <v>69</v>
      </c>
      <c r="B58" s="35">
        <f>+IF(AND(Lucio!B58=Mamma!B58,Lucio!B58=Fiorella!B58,Mamma!B58=Fiorella!B58),1,0)</f>
        <v>1</v>
      </c>
      <c r="C58" s="35">
        <f>+IF(AND(Lucio!C58=Mamma!C58,Lucio!C58=Fiorella!C58,Mamma!C58=Fiorella!C58),1,0)</f>
        <v>1</v>
      </c>
      <c r="D58" s="35">
        <f>+IF(AND(Lucio!D58=Mamma!D58,Lucio!D58=Fiorella!D58,Mamma!D58=Fiorella!D58),1,0)</f>
        <v>1</v>
      </c>
      <c r="E58" s="35">
        <f>+IF(AND(Lucio!E58=Mamma!E58,Lucio!E58=Fiorella!E58,Mamma!E58=Fiorella!E58),1,0)</f>
        <v>1</v>
      </c>
      <c r="F58" s="35">
        <f>+IF(AND(Lucio!F58=Mamma!F58,Lucio!F58=Fiorella!F58,Mamma!F58=Fiorella!F58),1,0)</f>
        <v>1</v>
      </c>
      <c r="G58" s="35">
        <f>+IF(AND(Lucio!G58=Mamma!G58,Lucio!G58=Fiorella!G58,Mamma!G58=Fiorella!G58),1,0)</f>
        <v>1</v>
      </c>
      <c r="H58" s="35">
        <f>+IF(AND(Lucio!H58=Mamma!H58,Lucio!H58=Fiorella!H58,Mamma!H58=Fiorella!H58),1,0)</f>
        <v>1</v>
      </c>
      <c r="I58" s="35">
        <f>+IF(AND(Lucio!I58=Mamma!I58,Lucio!I58=Fiorella!I58,Mamma!I58=Fiorella!I58),1,0)</f>
        <v>0</v>
      </c>
      <c r="J58" s="35">
        <f>+IF(AND(Lucio!J58=Mamma!J58,Lucio!J58=Fiorella!J58,Mamma!J58=Fiorella!J58),1,0)</f>
        <v>1</v>
      </c>
      <c r="K58" s="76">
        <f t="shared" si="0"/>
        <v>0</v>
      </c>
      <c r="L58" s="76">
        <f t="shared" si="1"/>
        <v>0</v>
      </c>
    </row>
    <row r="59" spans="1:21" ht="60" x14ac:dyDescent="0.25">
      <c r="A59" s="24" t="s">
        <v>70</v>
      </c>
      <c r="B59" s="35">
        <f>+IF(AND(Lucio!B59=Mamma!B59,Lucio!B59=Fiorella!B59,Mamma!B59=Fiorella!B59),1,0)</f>
        <v>1</v>
      </c>
      <c r="C59" s="35">
        <f>+IF(AND(Lucio!C59=Mamma!C59,Lucio!C59=Fiorella!C59,Mamma!C59=Fiorella!C59),1,0)</f>
        <v>1</v>
      </c>
      <c r="D59" s="35">
        <f>+IF(AND(Lucio!D59=Mamma!D59,Lucio!D59=Fiorella!D59,Mamma!D59=Fiorella!D59),1,0)</f>
        <v>1</v>
      </c>
      <c r="E59" s="35">
        <f>+IF(AND(Lucio!E59=Mamma!E59,Lucio!E59=Fiorella!E59,Mamma!E59=Fiorella!E59),1,0)</f>
        <v>1</v>
      </c>
      <c r="F59" s="35">
        <f>+IF(AND(Lucio!F59=Mamma!F59,Lucio!F59=Fiorella!F59,Mamma!F59=Fiorella!F59),1,0)</f>
        <v>1</v>
      </c>
      <c r="G59" s="35">
        <f>+IF(AND(Lucio!G59=Mamma!G59,Lucio!G59=Fiorella!G59,Mamma!G59=Fiorella!G59),1,0)</f>
        <v>1</v>
      </c>
      <c r="H59" s="35">
        <f>+IF(AND(Lucio!H59=Mamma!H59,Lucio!H59=Fiorella!H59,Mamma!H59=Fiorella!H59),1,0)</f>
        <v>1</v>
      </c>
      <c r="I59" s="35">
        <f>+IF(AND(Lucio!I59=Mamma!I59,Lucio!I59=Fiorella!I59,Mamma!I59=Fiorella!I59),1,0)</f>
        <v>1</v>
      </c>
      <c r="J59" s="35">
        <f>+IF(AND(Lucio!J59=Mamma!J59,Lucio!J59=Fiorella!J59,Mamma!J59=Fiorella!J59),1,0)</f>
        <v>1</v>
      </c>
      <c r="K59" s="76">
        <f t="shared" si="0"/>
        <v>1</v>
      </c>
      <c r="L59" s="76">
        <f t="shared" si="1"/>
        <v>1</v>
      </c>
    </row>
    <row r="60" spans="1:21" ht="30" x14ac:dyDescent="0.25">
      <c r="A60" s="24" t="s">
        <v>71</v>
      </c>
      <c r="B60" s="35">
        <f>+IF(AND(Lucio!B60=Mamma!B60,Lucio!B60=Fiorella!B60,Mamma!B60=Fiorella!B60),1,0)</f>
        <v>1</v>
      </c>
      <c r="C60" s="35">
        <f>+IF(AND(Lucio!C60=Mamma!C60,Lucio!C60=Fiorella!C60,Mamma!C60=Fiorella!C60),1,0)</f>
        <v>0</v>
      </c>
      <c r="D60" s="35">
        <f>+IF(AND(Lucio!D60=Mamma!D60,Lucio!D60=Fiorella!D60,Mamma!D60=Fiorella!D60),1,0)</f>
        <v>0</v>
      </c>
      <c r="E60" s="35">
        <f>+IF(AND(Lucio!E60=Mamma!E60,Lucio!E60=Fiorella!E60,Mamma!E60=Fiorella!E60),1,0)</f>
        <v>1</v>
      </c>
      <c r="F60" s="35">
        <f>+IF(AND(Lucio!F60=Mamma!F60,Lucio!F60=Fiorella!F60,Mamma!F60=Fiorella!F60),1,0)</f>
        <v>0</v>
      </c>
      <c r="G60" s="35">
        <f>+IF(AND(Lucio!G60=Mamma!G60,Lucio!G60=Fiorella!G60,Mamma!G60=Fiorella!G60),1,0)</f>
        <v>1</v>
      </c>
      <c r="H60" s="35">
        <f>+IF(AND(Lucio!H60=Mamma!H60,Lucio!H60=Fiorella!H60,Mamma!H60=Fiorella!H60),1,0)</f>
        <v>0</v>
      </c>
      <c r="I60" s="35">
        <f>+IF(AND(Lucio!I60=Mamma!I60,Lucio!I60=Fiorella!I60,Mamma!I60=Fiorella!I60),1,0)</f>
        <v>0</v>
      </c>
      <c r="J60" s="35">
        <f>+IF(AND(Lucio!J60=Mamma!J60,Lucio!J60=Fiorella!J60,Mamma!J60=Fiorella!J60),1,0)</f>
        <v>0</v>
      </c>
      <c r="K60" s="76">
        <f t="shared" si="0"/>
        <v>0</v>
      </c>
      <c r="L60" s="76">
        <f t="shared" si="1"/>
        <v>0</v>
      </c>
    </row>
    <row r="61" spans="1:21" s="7" customFormat="1" ht="135" x14ac:dyDescent="0.25">
      <c r="A61" s="26" t="s">
        <v>72</v>
      </c>
      <c r="B61" s="35">
        <f>+IF(AND(Lucio!B61=Mamma!B61,Lucio!B61=Fiorella!B61,Mamma!B61=Fiorella!B61),1,0)</f>
        <v>0</v>
      </c>
      <c r="C61" s="35">
        <f>+IF(AND(Lucio!C61=Mamma!C61,Lucio!C61=Fiorella!C61,Mamma!C61=Fiorella!C61),1,0)</f>
        <v>1</v>
      </c>
      <c r="D61" s="35">
        <f>+IF(AND(Lucio!D61=Mamma!D61,Lucio!D61=Fiorella!D61,Mamma!D61=Fiorella!D61),1,0)</f>
        <v>1</v>
      </c>
      <c r="E61" s="35">
        <f>+IF(AND(Lucio!E61=Mamma!E61,Lucio!E61=Fiorella!E61,Mamma!E61=Fiorella!E61),1,0)</f>
        <v>1</v>
      </c>
      <c r="F61" s="35">
        <f>+IF(AND(Lucio!F61=Mamma!F61,Lucio!F61=Fiorella!F61,Mamma!F61=Fiorella!F61),1,0)</f>
        <v>1</v>
      </c>
      <c r="G61" s="35">
        <f>+IF(AND(Lucio!G61=Mamma!G61,Lucio!G61=Fiorella!G61,Mamma!G61=Fiorella!G61),1,0)</f>
        <v>1</v>
      </c>
      <c r="H61" s="35">
        <f>+IF(AND(Lucio!H61=Mamma!H61,Lucio!H61=Fiorella!H61,Mamma!H61=Fiorella!H61),1,0)</f>
        <v>1</v>
      </c>
      <c r="I61" s="35">
        <f>+IF(AND(Lucio!I61=Mamma!I61,Lucio!I61=Fiorella!I61,Mamma!I61=Fiorella!I61),1,0)</f>
        <v>1</v>
      </c>
      <c r="J61" s="35">
        <f>+IF(AND(Lucio!J61=Mamma!J61,Lucio!J61=Fiorella!J61,Mamma!J61=Fiorella!J61),1,0)</f>
        <v>1</v>
      </c>
      <c r="K61" s="76">
        <f t="shared" si="0"/>
        <v>1</v>
      </c>
      <c r="L61" s="76">
        <f t="shared" si="1"/>
        <v>0</v>
      </c>
      <c r="M61" s="6"/>
      <c r="N61" s="5"/>
      <c r="O61" s="5"/>
      <c r="P61" s="5"/>
      <c r="Q61" s="5"/>
      <c r="R61" s="5"/>
      <c r="S61" s="5"/>
      <c r="T61" s="5"/>
      <c r="U61" s="5"/>
    </row>
    <row r="62" spans="1:21" ht="45" x14ac:dyDescent="0.25">
      <c r="A62" s="24" t="s">
        <v>73</v>
      </c>
      <c r="B62" s="35">
        <f>+IF(AND(Lucio!B62=Mamma!B62,Lucio!B62=Fiorella!B62,Mamma!B62=Fiorella!B62),1,0)</f>
        <v>1</v>
      </c>
      <c r="C62" s="35">
        <f>+IF(AND(Lucio!C62=Mamma!C62,Lucio!C62=Fiorella!C62,Mamma!C62=Fiorella!C62),1,0)</f>
        <v>1</v>
      </c>
      <c r="D62" s="35">
        <f>+IF(AND(Lucio!D62=Mamma!D62,Lucio!D62=Fiorella!D62,Mamma!D62=Fiorella!D62),1,0)</f>
        <v>0</v>
      </c>
      <c r="E62" s="35">
        <f>+IF(AND(Lucio!E62=Mamma!E62,Lucio!E62=Fiorella!E62,Mamma!E62=Fiorella!E62),1,0)</f>
        <v>1</v>
      </c>
      <c r="F62" s="35">
        <f>+IF(AND(Lucio!F62=Mamma!F62,Lucio!F62=Fiorella!F62,Mamma!F62=Fiorella!F62),1,0)</f>
        <v>1</v>
      </c>
      <c r="G62" s="35">
        <f>+IF(AND(Lucio!G62=Mamma!G62,Lucio!G62=Fiorella!G62,Mamma!G62=Fiorella!G62),1,0)</f>
        <v>1</v>
      </c>
      <c r="H62" s="35">
        <f>+IF(AND(Lucio!H62=Mamma!H62,Lucio!H62=Fiorella!H62,Mamma!H62=Fiorella!H62),1,0)</f>
        <v>1</v>
      </c>
      <c r="I62" s="35">
        <f>+IF(AND(Lucio!I62=Mamma!I62,Lucio!I62=Fiorella!I62,Mamma!I62=Fiorella!I62),1,0)</f>
        <v>0</v>
      </c>
      <c r="J62" s="35">
        <f>+IF(AND(Lucio!J62=Mamma!J62,Lucio!J62=Fiorella!J62,Mamma!J62=Fiorella!J62),1,0)</f>
        <v>1</v>
      </c>
      <c r="K62" s="76">
        <f t="shared" si="0"/>
        <v>0</v>
      </c>
      <c r="L62" s="76">
        <f t="shared" si="1"/>
        <v>0</v>
      </c>
    </row>
    <row r="63" spans="1:21" ht="75" x14ac:dyDescent="0.25">
      <c r="A63" s="24" t="s">
        <v>74</v>
      </c>
      <c r="B63" s="35">
        <f>+IF(AND(Lucio!B63=Mamma!B63,Lucio!B63=Fiorella!B63,Mamma!B63=Fiorella!B63),1,0)</f>
        <v>1</v>
      </c>
      <c r="C63" s="35">
        <f>+IF(AND(Lucio!C63=Mamma!C63,Lucio!C63=Fiorella!C63,Mamma!C63=Fiorella!C63),1,0)</f>
        <v>1</v>
      </c>
      <c r="D63" s="35">
        <f>+IF(AND(Lucio!D63=Mamma!D63,Lucio!D63=Fiorella!D63,Mamma!D63=Fiorella!D63),1,0)</f>
        <v>1</v>
      </c>
      <c r="E63" s="35">
        <f>+IF(AND(Lucio!E63=Mamma!E63,Lucio!E63=Fiorella!E63,Mamma!E63=Fiorella!E63),1,0)</f>
        <v>1</v>
      </c>
      <c r="F63" s="35">
        <f>+IF(AND(Lucio!F63=Mamma!F63,Lucio!F63=Fiorella!F63,Mamma!F63=Fiorella!F63),1,0)</f>
        <v>1</v>
      </c>
      <c r="G63" s="35">
        <f>+IF(AND(Lucio!G63=Mamma!G63,Lucio!G63=Fiorella!G63,Mamma!G63=Fiorella!G63),1,0)</f>
        <v>1</v>
      </c>
      <c r="H63" s="35">
        <f>+IF(AND(Lucio!H63=Mamma!H63,Lucio!H63=Fiorella!H63,Mamma!H63=Fiorella!H63),1,0)</f>
        <v>1</v>
      </c>
      <c r="I63" s="35">
        <f>+IF(AND(Lucio!I63=Mamma!I63,Lucio!I63=Fiorella!I63,Mamma!I63=Fiorella!I63),1,0)</f>
        <v>1</v>
      </c>
      <c r="J63" s="35">
        <f>+IF(AND(Lucio!J63=Mamma!J63,Lucio!J63=Fiorella!J63,Mamma!J63=Fiorella!J63),1,0)</f>
        <v>0</v>
      </c>
      <c r="K63" s="76">
        <f t="shared" si="0"/>
        <v>0</v>
      </c>
      <c r="L63" s="76">
        <f t="shared" si="1"/>
        <v>0</v>
      </c>
    </row>
    <row r="64" spans="1:21" ht="30" x14ac:dyDescent="0.25">
      <c r="A64" s="24" t="s">
        <v>75</v>
      </c>
      <c r="B64" s="35">
        <f>+IF(AND(Lucio!B64=Mamma!B64,Lucio!B64=Fiorella!B64,Mamma!B64=Fiorella!B64),1,0)</f>
        <v>1</v>
      </c>
      <c r="C64" s="35">
        <f>+IF(AND(Lucio!C64=Mamma!C64,Lucio!C64=Fiorella!C64,Mamma!C64=Fiorella!C64),1,0)</f>
        <v>1</v>
      </c>
      <c r="D64" s="35">
        <f>+IF(AND(Lucio!D64=Mamma!D64,Lucio!D64=Fiorella!D64,Mamma!D64=Fiorella!D64),1,0)</f>
        <v>1</v>
      </c>
      <c r="E64" s="35">
        <f>+IF(AND(Lucio!E64=Mamma!E64,Lucio!E64=Fiorella!E64,Mamma!E64=Fiorella!E64),1,0)</f>
        <v>1</v>
      </c>
      <c r="F64" s="35">
        <f>+IF(AND(Lucio!F64=Mamma!F64,Lucio!F64=Fiorella!F64,Mamma!F64=Fiorella!F64),1,0)</f>
        <v>1</v>
      </c>
      <c r="G64" s="35">
        <f>+IF(AND(Lucio!G64=Mamma!G64,Lucio!G64=Fiorella!G64,Mamma!G64=Fiorella!G64),1,0)</f>
        <v>1</v>
      </c>
      <c r="H64" s="35">
        <f>+IF(AND(Lucio!H64=Mamma!H64,Lucio!H64=Fiorella!H64,Mamma!H64=Fiorella!H64),1,0)</f>
        <v>1</v>
      </c>
      <c r="I64" s="35">
        <f>+IF(AND(Lucio!I64=Mamma!I64,Lucio!I64=Fiorella!I64,Mamma!I64=Fiorella!I64),1,0)</f>
        <v>1</v>
      </c>
      <c r="J64" s="35">
        <f>+IF(AND(Lucio!J64=Mamma!J64,Lucio!J64=Fiorella!J64,Mamma!J64=Fiorella!J64),1,0)</f>
        <v>0</v>
      </c>
      <c r="K64" s="76">
        <f t="shared" si="0"/>
        <v>0</v>
      </c>
      <c r="L64" s="76">
        <f t="shared" si="1"/>
        <v>0</v>
      </c>
    </row>
    <row r="65" spans="1:21" ht="60" x14ac:dyDescent="0.25">
      <c r="A65" s="24" t="s">
        <v>76</v>
      </c>
      <c r="B65" s="35">
        <f>+IF(AND(Lucio!B65=Mamma!B65,Lucio!B65=Fiorella!B65,Mamma!B65=Fiorella!B65),1,0)</f>
        <v>0</v>
      </c>
      <c r="C65" s="35">
        <f>+IF(AND(Lucio!C65=Mamma!C65,Lucio!C65=Fiorella!C65,Mamma!C65=Fiorella!C65),1,0)</f>
        <v>1</v>
      </c>
      <c r="D65" s="35">
        <f>+IF(AND(Lucio!D65=Mamma!D65,Lucio!D65=Fiorella!D65,Mamma!D65=Fiorella!D65),1,0)</f>
        <v>0</v>
      </c>
      <c r="E65" s="35">
        <f>+IF(AND(Lucio!E65=Mamma!E65,Lucio!E65=Fiorella!E65,Mamma!E65=Fiorella!E65),1,0)</f>
        <v>1</v>
      </c>
      <c r="F65" s="35">
        <f>+IF(AND(Lucio!F65=Mamma!F65,Lucio!F65=Fiorella!F65,Mamma!F65=Fiorella!F65),1,0)</f>
        <v>1</v>
      </c>
      <c r="G65" s="35">
        <f>+IF(AND(Lucio!G65=Mamma!G65,Lucio!G65=Fiorella!G65,Mamma!G65=Fiorella!G65),1,0)</f>
        <v>1</v>
      </c>
      <c r="H65" s="35">
        <f>+IF(AND(Lucio!H65=Mamma!H65,Lucio!H65=Fiorella!H65,Mamma!H65=Fiorella!H65),1,0)</f>
        <v>1</v>
      </c>
      <c r="I65" s="35">
        <f>+IF(AND(Lucio!I65=Mamma!I65,Lucio!I65=Fiorella!I65,Mamma!I65=Fiorella!I65),1,0)</f>
        <v>1</v>
      </c>
      <c r="J65" s="35">
        <f>+IF(AND(Lucio!J65=Mamma!J65,Lucio!J65=Fiorella!J65,Mamma!J65=Fiorella!J65),1,0)</f>
        <v>0</v>
      </c>
      <c r="K65" s="76">
        <f t="shared" si="0"/>
        <v>0</v>
      </c>
      <c r="L65" s="76">
        <f t="shared" si="1"/>
        <v>0</v>
      </c>
    </row>
    <row r="66" spans="1:21" s="7" customFormat="1" ht="45" x14ac:dyDescent="0.25">
      <c r="A66" s="25" t="s">
        <v>77</v>
      </c>
      <c r="B66" s="35">
        <f>+IF(AND(Lucio!B66=Mamma!B66,Lucio!B66=Fiorella!B66,Mamma!B66=Fiorella!B66),1,0)</f>
        <v>0</v>
      </c>
      <c r="C66" s="35">
        <f>+IF(AND(Lucio!C66=Mamma!C66,Lucio!C66=Fiorella!C66,Mamma!C66=Fiorella!C66),1,0)</f>
        <v>0</v>
      </c>
      <c r="D66" s="35">
        <f>+IF(AND(Lucio!D66=Mamma!D66,Lucio!D66=Fiorella!D66,Mamma!D66=Fiorella!D66),1,0)</f>
        <v>1</v>
      </c>
      <c r="E66" s="35">
        <f>+IF(AND(Lucio!E66=Mamma!E66,Lucio!E66=Fiorella!E66,Mamma!E66=Fiorella!E66),1,0)</f>
        <v>1</v>
      </c>
      <c r="F66" s="35">
        <f>+IF(AND(Lucio!F66=Mamma!F66,Lucio!F66=Fiorella!F66,Mamma!F66=Fiorella!F66),1,0)</f>
        <v>1</v>
      </c>
      <c r="G66" s="35">
        <f>+IF(AND(Lucio!G66=Mamma!G66,Lucio!G66=Fiorella!G66,Mamma!G66=Fiorella!G66),1,0)</f>
        <v>1</v>
      </c>
      <c r="H66" s="35">
        <f>+IF(AND(Lucio!H66=Mamma!H66,Lucio!H66=Fiorella!H66,Mamma!H66=Fiorella!H66),1,0)</f>
        <v>0</v>
      </c>
      <c r="I66" s="35">
        <f>+IF(AND(Lucio!I66=Mamma!I66,Lucio!I66=Fiorella!I66,Mamma!I66=Fiorella!I66),1,0)</f>
        <v>0</v>
      </c>
      <c r="J66" s="35">
        <f>+IF(AND(Lucio!J66=Mamma!J66,Lucio!J66=Fiorella!J66,Mamma!J66=Fiorella!J66),1,0)</f>
        <v>0</v>
      </c>
      <c r="K66" s="76">
        <f t="shared" si="0"/>
        <v>0</v>
      </c>
      <c r="L66" s="76">
        <f t="shared" si="1"/>
        <v>0</v>
      </c>
      <c r="M66" s="6"/>
      <c r="N66" s="5"/>
      <c r="O66" s="5"/>
      <c r="P66" s="5"/>
      <c r="Q66" s="5"/>
      <c r="R66" s="5"/>
      <c r="S66" s="5"/>
      <c r="T66" s="5"/>
      <c r="U66" s="5"/>
    </row>
    <row r="67" spans="1:21" s="7" customFormat="1" ht="60" x14ac:dyDescent="0.25">
      <c r="A67" s="25" t="s">
        <v>78</v>
      </c>
      <c r="B67" s="35">
        <f>+IF(AND(Lucio!B67=Mamma!B67,Lucio!B67=Fiorella!B67,Mamma!B67=Fiorella!B67),1,0)</f>
        <v>0</v>
      </c>
      <c r="C67" s="35">
        <f>+IF(AND(Lucio!C67=Mamma!C67,Lucio!C67=Fiorella!C67,Mamma!C67=Fiorella!C67),1,0)</f>
        <v>1</v>
      </c>
      <c r="D67" s="35">
        <f>+IF(AND(Lucio!D67=Mamma!D67,Lucio!D67=Fiorella!D67,Mamma!D67=Fiorella!D67),1,0)</f>
        <v>1</v>
      </c>
      <c r="E67" s="35">
        <f>+IF(AND(Lucio!E67=Mamma!E67,Lucio!E67=Fiorella!E67,Mamma!E67=Fiorella!E67),1,0)</f>
        <v>1</v>
      </c>
      <c r="F67" s="35">
        <f>+IF(AND(Lucio!F67=Mamma!F67,Lucio!F67=Fiorella!F67,Mamma!F67=Fiorella!F67),1,0)</f>
        <v>1</v>
      </c>
      <c r="G67" s="35">
        <f>+IF(AND(Lucio!G67=Mamma!G67,Lucio!G67=Fiorella!G67,Mamma!G67=Fiorella!G67),1,0)</f>
        <v>1</v>
      </c>
      <c r="H67" s="35">
        <f>+IF(AND(Lucio!H67=Mamma!H67,Lucio!H67=Fiorella!H67,Mamma!H67=Fiorella!H67),1,0)</f>
        <v>0</v>
      </c>
      <c r="I67" s="35">
        <f>+IF(AND(Lucio!I67=Mamma!I67,Lucio!I67=Fiorella!I67,Mamma!I67=Fiorella!I67),1,0)</f>
        <v>0</v>
      </c>
      <c r="J67" s="35">
        <f>+IF(AND(Lucio!J67=Mamma!J67,Lucio!J67=Fiorella!J67,Mamma!J67=Fiorella!J67),1,0)</f>
        <v>0</v>
      </c>
      <c r="K67" s="76">
        <f t="shared" si="0"/>
        <v>0</v>
      </c>
      <c r="L67" s="76">
        <f t="shared" si="1"/>
        <v>0</v>
      </c>
      <c r="M67" s="6"/>
      <c r="N67" s="5"/>
      <c r="O67" s="5"/>
      <c r="P67" s="5"/>
      <c r="Q67" s="5"/>
      <c r="R67" s="5"/>
      <c r="S67" s="5"/>
      <c r="T67" s="5"/>
      <c r="U67" s="5"/>
    </row>
    <row r="68" spans="1:21" s="7" customFormat="1" ht="30" x14ac:dyDescent="0.25">
      <c r="A68" s="25" t="s">
        <v>79</v>
      </c>
      <c r="B68" s="35">
        <f>+IF(AND(Lucio!B68=Mamma!B68,Lucio!B68=Fiorella!B68,Mamma!B68=Fiorella!B68),1,0)</f>
        <v>1</v>
      </c>
      <c r="C68" s="35">
        <f>+IF(AND(Lucio!C68=Mamma!C68,Lucio!C68=Fiorella!C68,Mamma!C68=Fiorella!C68),1,0)</f>
        <v>1</v>
      </c>
      <c r="D68" s="35">
        <f>+IF(AND(Lucio!D68=Mamma!D68,Lucio!D68=Fiorella!D68,Mamma!D68=Fiorella!D68),1,0)</f>
        <v>1</v>
      </c>
      <c r="E68" s="35">
        <f>+IF(AND(Lucio!E68=Mamma!E68,Lucio!E68=Fiorella!E68,Mamma!E68=Fiorella!E68),1,0)</f>
        <v>1</v>
      </c>
      <c r="F68" s="35">
        <f>+IF(AND(Lucio!F68=Mamma!F68,Lucio!F68=Fiorella!F68,Mamma!F68=Fiorella!F68),1,0)</f>
        <v>1</v>
      </c>
      <c r="G68" s="35">
        <f>+IF(AND(Lucio!G68=Mamma!G68,Lucio!G68=Fiorella!G68,Mamma!G68=Fiorella!G68),1,0)</f>
        <v>1</v>
      </c>
      <c r="H68" s="35">
        <f>+IF(AND(Lucio!H68=Mamma!H68,Lucio!H68=Fiorella!H68,Mamma!H68=Fiorella!H68),1,0)</f>
        <v>1</v>
      </c>
      <c r="I68" s="35">
        <f>+IF(AND(Lucio!I68=Mamma!I68,Lucio!I68=Fiorella!I68,Mamma!I68=Fiorella!I68),1,0)</f>
        <v>0</v>
      </c>
      <c r="J68" s="35">
        <f>+IF(AND(Lucio!J68=Mamma!J68,Lucio!J68=Fiorella!J68,Mamma!J68=Fiorella!J68),1,0)</f>
        <v>0</v>
      </c>
      <c r="K68" s="76">
        <f t="shared" ref="K68:K131" si="2">+IF(SUM(C68:J68)=8,1,0)</f>
        <v>0</v>
      </c>
      <c r="L68" s="76">
        <f t="shared" ref="L68:L131" si="3">+IF(SUM(B68:J68)=9,1,0)</f>
        <v>0</v>
      </c>
      <c r="M68" s="6"/>
      <c r="N68" s="5"/>
      <c r="O68" s="5"/>
      <c r="P68" s="5"/>
      <c r="Q68" s="5"/>
      <c r="R68" s="5"/>
      <c r="S68" s="5"/>
      <c r="T68" s="5"/>
      <c r="U68" s="5"/>
    </row>
    <row r="69" spans="1:21" ht="45" x14ac:dyDescent="0.25">
      <c r="A69" s="24" t="s">
        <v>80</v>
      </c>
      <c r="B69" s="35">
        <f>+IF(AND(Lucio!B69=Mamma!B69,Lucio!B69=Fiorella!B69,Mamma!B69=Fiorella!B69),1,0)</f>
        <v>1</v>
      </c>
      <c r="C69" s="35">
        <f>+IF(AND(Lucio!C69=Mamma!C69,Lucio!C69=Fiorella!C69,Mamma!C69=Fiorella!C69),1,0)</f>
        <v>1</v>
      </c>
      <c r="D69" s="35">
        <f>+IF(AND(Lucio!D69=Mamma!D69,Lucio!D69=Fiorella!D69,Mamma!D69=Fiorella!D69),1,0)</f>
        <v>1</v>
      </c>
      <c r="E69" s="35">
        <f>+IF(AND(Lucio!E69=Mamma!E69,Lucio!E69=Fiorella!E69,Mamma!E69=Fiorella!E69),1,0)</f>
        <v>1</v>
      </c>
      <c r="F69" s="35">
        <f>+IF(AND(Lucio!F69=Mamma!F69,Lucio!F69=Fiorella!F69,Mamma!F69=Fiorella!F69),1,0)</f>
        <v>1</v>
      </c>
      <c r="G69" s="35">
        <f>+IF(AND(Lucio!G69=Mamma!G69,Lucio!G69=Fiorella!G69,Mamma!G69=Fiorella!G69),1,0)</f>
        <v>1</v>
      </c>
      <c r="H69" s="35">
        <f>+IF(AND(Lucio!H69=Mamma!H69,Lucio!H69=Fiorella!H69,Mamma!H69=Fiorella!H69),1,0)</f>
        <v>1</v>
      </c>
      <c r="I69" s="35">
        <f>+IF(AND(Lucio!I69=Mamma!I69,Lucio!I69=Fiorella!I69,Mamma!I69=Fiorella!I69),1,0)</f>
        <v>0</v>
      </c>
      <c r="J69" s="35">
        <f>+IF(AND(Lucio!J69=Mamma!J69,Lucio!J69=Fiorella!J69,Mamma!J69=Fiorella!J69),1,0)</f>
        <v>1</v>
      </c>
      <c r="K69" s="76">
        <f t="shared" si="2"/>
        <v>0</v>
      </c>
      <c r="L69" s="76">
        <f t="shared" si="3"/>
        <v>0</v>
      </c>
    </row>
    <row r="70" spans="1:21" ht="75" x14ac:dyDescent="0.25">
      <c r="A70" s="24" t="s">
        <v>81</v>
      </c>
      <c r="B70" s="35">
        <f>+IF(AND(Lucio!B70=Mamma!B70,Lucio!B70=Fiorella!B70,Mamma!B70=Fiorella!B70),1,0)</f>
        <v>1</v>
      </c>
      <c r="C70" s="35">
        <f>+IF(AND(Lucio!C70=Mamma!C70,Lucio!C70=Fiorella!C70,Mamma!C70=Fiorella!C70),1,0)</f>
        <v>1</v>
      </c>
      <c r="D70" s="35">
        <f>+IF(AND(Lucio!D70=Mamma!D70,Lucio!D70=Fiorella!D70,Mamma!D70=Fiorella!D70),1,0)</f>
        <v>1</v>
      </c>
      <c r="E70" s="35">
        <f>+IF(AND(Lucio!E70=Mamma!E70,Lucio!E70=Fiorella!E70,Mamma!E70=Fiorella!E70),1,0)</f>
        <v>1</v>
      </c>
      <c r="F70" s="35">
        <f>+IF(AND(Lucio!F70=Mamma!F70,Lucio!F70=Fiorella!F70,Mamma!F70=Fiorella!F70),1,0)</f>
        <v>1</v>
      </c>
      <c r="G70" s="35">
        <f>+IF(AND(Lucio!G70=Mamma!G70,Lucio!G70=Fiorella!G70,Mamma!G70=Fiorella!G70),1,0)</f>
        <v>1</v>
      </c>
      <c r="H70" s="35">
        <f>+IF(AND(Lucio!H70=Mamma!H70,Lucio!H70=Fiorella!H70,Mamma!H70=Fiorella!H70),1,0)</f>
        <v>1</v>
      </c>
      <c r="I70" s="35">
        <f>+IF(AND(Lucio!I70=Mamma!I70,Lucio!I70=Fiorella!I70,Mamma!I70=Fiorella!I70),1,0)</f>
        <v>1</v>
      </c>
      <c r="J70" s="35">
        <f>+IF(AND(Lucio!J70=Mamma!J70,Lucio!J70=Fiorella!J70,Mamma!J70=Fiorella!J70),1,0)</f>
        <v>1</v>
      </c>
      <c r="K70" s="76">
        <f t="shared" si="2"/>
        <v>1</v>
      </c>
      <c r="L70" s="76">
        <f t="shared" si="3"/>
        <v>1</v>
      </c>
    </row>
    <row r="71" spans="1:21" s="7" customFormat="1" x14ac:dyDescent="0.25">
      <c r="A71" s="25" t="s">
        <v>82</v>
      </c>
      <c r="B71" s="35">
        <f>+IF(AND(Lucio!B71=Mamma!B71,Lucio!B71=Fiorella!B71,Mamma!B71=Fiorella!B71),1,0)</f>
        <v>0</v>
      </c>
      <c r="C71" s="35">
        <f>+IF(AND(Lucio!C71=Mamma!C71,Lucio!C71=Fiorella!C71,Mamma!C71=Fiorella!C71),1,0)</f>
        <v>1</v>
      </c>
      <c r="D71" s="35">
        <f>+IF(AND(Lucio!D71=Mamma!D71,Lucio!D71=Fiorella!D71,Mamma!D71=Fiorella!D71),1,0)</f>
        <v>0</v>
      </c>
      <c r="E71" s="35">
        <f>+IF(AND(Lucio!E71=Mamma!E71,Lucio!E71=Fiorella!E71,Mamma!E71=Fiorella!E71),1,0)</f>
        <v>1</v>
      </c>
      <c r="F71" s="35">
        <f>+IF(AND(Lucio!F71=Mamma!F71,Lucio!F71=Fiorella!F71,Mamma!F71=Fiorella!F71),1,0)</f>
        <v>1</v>
      </c>
      <c r="G71" s="35">
        <f>+IF(AND(Lucio!G71=Mamma!G71,Lucio!G71=Fiorella!G71,Mamma!G71=Fiorella!G71),1,0)</f>
        <v>1</v>
      </c>
      <c r="H71" s="35">
        <f>+IF(AND(Lucio!H71=Mamma!H71,Lucio!H71=Fiorella!H71,Mamma!H71=Fiorella!H71),1,0)</f>
        <v>1</v>
      </c>
      <c r="I71" s="35">
        <f>+IF(AND(Lucio!I71=Mamma!I71,Lucio!I71=Fiorella!I71,Mamma!I71=Fiorella!I71),1,0)</f>
        <v>1</v>
      </c>
      <c r="J71" s="35">
        <f>+IF(AND(Lucio!J71=Mamma!J71,Lucio!J71=Fiorella!J71,Mamma!J71=Fiorella!J71),1,0)</f>
        <v>0</v>
      </c>
      <c r="K71" s="76">
        <f t="shared" si="2"/>
        <v>0</v>
      </c>
      <c r="L71" s="76">
        <f t="shared" si="3"/>
        <v>0</v>
      </c>
      <c r="M71" s="6"/>
      <c r="N71" s="5"/>
      <c r="O71" s="5"/>
      <c r="P71" s="5"/>
      <c r="Q71" s="5"/>
      <c r="R71" s="5"/>
      <c r="S71" s="5"/>
      <c r="T71" s="5"/>
      <c r="U71" s="5"/>
    </row>
    <row r="72" spans="1:21" s="7" customFormat="1" ht="105" x14ac:dyDescent="0.25">
      <c r="A72" s="25" t="s">
        <v>83</v>
      </c>
      <c r="B72" s="35">
        <f>+IF(AND(Lucio!B72=Mamma!B72,Lucio!B72=Fiorella!B72,Mamma!B72=Fiorella!B72),1,0)</f>
        <v>0</v>
      </c>
      <c r="C72" s="35">
        <f>+IF(AND(Lucio!C72=Mamma!C72,Lucio!C72=Fiorella!C72,Mamma!C72=Fiorella!C72),1,0)</f>
        <v>1</v>
      </c>
      <c r="D72" s="35">
        <f>+IF(AND(Lucio!D72=Mamma!D72,Lucio!D72=Fiorella!D72,Mamma!D72=Fiorella!D72),1,0)</f>
        <v>0</v>
      </c>
      <c r="E72" s="35">
        <f>+IF(AND(Lucio!E72=Mamma!E72,Lucio!E72=Fiorella!E72,Mamma!E72=Fiorella!E72),1,0)</f>
        <v>1</v>
      </c>
      <c r="F72" s="35">
        <f>+IF(AND(Lucio!F72=Mamma!F72,Lucio!F72=Fiorella!F72,Mamma!F72=Fiorella!F72),1,0)</f>
        <v>1</v>
      </c>
      <c r="G72" s="35">
        <f>+IF(AND(Lucio!G72=Mamma!G72,Lucio!G72=Fiorella!G72,Mamma!G72=Fiorella!G72),1,0)</f>
        <v>0</v>
      </c>
      <c r="H72" s="35">
        <f>+IF(AND(Lucio!H72=Mamma!H72,Lucio!H72=Fiorella!H72,Mamma!H72=Fiorella!H72),1,0)</f>
        <v>1</v>
      </c>
      <c r="I72" s="35">
        <f>+IF(AND(Lucio!I72=Mamma!I72,Lucio!I72=Fiorella!I72,Mamma!I72=Fiorella!I72),1,0)</f>
        <v>1</v>
      </c>
      <c r="J72" s="35">
        <f>+IF(AND(Lucio!J72=Mamma!J72,Lucio!J72=Fiorella!J72,Mamma!J72=Fiorella!J72),1,0)</f>
        <v>1</v>
      </c>
      <c r="K72" s="76">
        <f t="shared" si="2"/>
        <v>0</v>
      </c>
      <c r="L72" s="76">
        <f t="shared" si="3"/>
        <v>0</v>
      </c>
      <c r="M72" s="6"/>
      <c r="N72" s="5"/>
      <c r="O72" s="5"/>
      <c r="P72" s="5"/>
      <c r="Q72" s="5"/>
      <c r="R72" s="5"/>
      <c r="S72" s="5"/>
      <c r="T72" s="5"/>
      <c r="U72" s="5"/>
    </row>
    <row r="73" spans="1:21" ht="60" x14ac:dyDescent="0.25">
      <c r="A73" s="24" t="s">
        <v>84</v>
      </c>
      <c r="B73" s="35">
        <f>+IF(AND(Lucio!B73=Mamma!B73,Lucio!B73=Fiorella!B73,Mamma!B73=Fiorella!B73),1,0)</f>
        <v>0</v>
      </c>
      <c r="C73" s="35">
        <f>+IF(AND(Lucio!C73=Mamma!C73,Lucio!C73=Fiorella!C73,Mamma!C73=Fiorella!C73),1,0)</f>
        <v>1</v>
      </c>
      <c r="D73" s="35">
        <f>+IF(AND(Lucio!D73=Mamma!D73,Lucio!D73=Fiorella!D73,Mamma!D73=Fiorella!D73),1,0)</f>
        <v>0</v>
      </c>
      <c r="E73" s="35">
        <f>+IF(AND(Lucio!E73=Mamma!E73,Lucio!E73=Fiorella!E73,Mamma!E73=Fiorella!E73),1,0)</f>
        <v>1</v>
      </c>
      <c r="F73" s="35">
        <f>+IF(AND(Lucio!F73=Mamma!F73,Lucio!F73=Fiorella!F73,Mamma!F73=Fiorella!F73),1,0)</f>
        <v>1</v>
      </c>
      <c r="G73" s="35">
        <f>+IF(AND(Lucio!G73=Mamma!G73,Lucio!G73=Fiorella!G73,Mamma!G73=Fiorella!G73),1,0)</f>
        <v>1</v>
      </c>
      <c r="H73" s="35">
        <f>+IF(AND(Lucio!H73=Mamma!H73,Lucio!H73=Fiorella!H73,Mamma!H73=Fiorella!H73),1,0)</f>
        <v>1</v>
      </c>
      <c r="I73" s="35">
        <f>+IF(AND(Lucio!I73=Mamma!I73,Lucio!I73=Fiorella!I73,Mamma!I73=Fiorella!I73),1,0)</f>
        <v>0</v>
      </c>
      <c r="J73" s="35">
        <f>+IF(AND(Lucio!J73=Mamma!J73,Lucio!J73=Fiorella!J73,Mamma!J73=Fiorella!J73),1,0)</f>
        <v>1</v>
      </c>
      <c r="K73" s="76">
        <f t="shared" si="2"/>
        <v>0</v>
      </c>
      <c r="L73" s="76">
        <f t="shared" si="3"/>
        <v>0</v>
      </c>
    </row>
    <row r="74" spans="1:21" ht="45" x14ac:dyDescent="0.25">
      <c r="A74" s="24" t="s">
        <v>85</v>
      </c>
      <c r="B74" s="35">
        <f>+IF(AND(Lucio!B74=Mamma!B74,Lucio!B74=Fiorella!B74,Mamma!B74=Fiorella!B74),1,0)</f>
        <v>1</v>
      </c>
      <c r="C74" s="35">
        <f>+IF(AND(Lucio!C74=Mamma!C74,Lucio!C74=Fiorella!C74,Mamma!C74=Fiorella!C74),1,0)</f>
        <v>1</v>
      </c>
      <c r="D74" s="35">
        <f>+IF(AND(Lucio!D74=Mamma!D74,Lucio!D74=Fiorella!D74,Mamma!D74=Fiorella!D74),1,0)</f>
        <v>0</v>
      </c>
      <c r="E74" s="35">
        <f>+IF(AND(Lucio!E74=Mamma!E74,Lucio!E74=Fiorella!E74,Mamma!E74=Fiorella!E74),1,0)</f>
        <v>1</v>
      </c>
      <c r="F74" s="35">
        <f>+IF(AND(Lucio!F74=Mamma!F74,Lucio!F74=Fiorella!F74,Mamma!F74=Fiorella!F74),1,0)</f>
        <v>1</v>
      </c>
      <c r="G74" s="35">
        <f>+IF(AND(Lucio!G74=Mamma!G74,Lucio!G74=Fiorella!G74,Mamma!G74=Fiorella!G74),1,0)</f>
        <v>1</v>
      </c>
      <c r="H74" s="35">
        <f>+IF(AND(Lucio!H74=Mamma!H74,Lucio!H74=Fiorella!H74,Mamma!H74=Fiorella!H74),1,0)</f>
        <v>1</v>
      </c>
      <c r="I74" s="35">
        <f>+IF(AND(Lucio!I74=Mamma!I74,Lucio!I74=Fiorella!I74,Mamma!I74=Fiorella!I74),1,0)</f>
        <v>0</v>
      </c>
      <c r="J74" s="35">
        <f>+IF(AND(Lucio!J74=Mamma!J74,Lucio!J74=Fiorella!J74,Mamma!J74=Fiorella!J74),1,0)</f>
        <v>0</v>
      </c>
      <c r="K74" s="76">
        <f t="shared" si="2"/>
        <v>0</v>
      </c>
      <c r="L74" s="76">
        <f t="shared" si="3"/>
        <v>0</v>
      </c>
    </row>
    <row r="75" spans="1:21" ht="75" x14ac:dyDescent="0.25">
      <c r="A75" s="24" t="s">
        <v>86</v>
      </c>
      <c r="B75" s="35">
        <f>+IF(AND(Lucio!B75=Mamma!B75,Lucio!B75=Fiorella!B75,Mamma!B75=Fiorella!B75),1,0)</f>
        <v>1</v>
      </c>
      <c r="C75" s="35">
        <f>+IF(AND(Lucio!C75=Mamma!C75,Lucio!C75=Fiorella!C75,Mamma!C75=Fiorella!C75),1,0)</f>
        <v>1</v>
      </c>
      <c r="D75" s="35">
        <f>+IF(AND(Lucio!D75=Mamma!D75,Lucio!D75=Fiorella!D75,Mamma!D75=Fiorella!D75),1,0)</f>
        <v>1</v>
      </c>
      <c r="E75" s="35">
        <f>+IF(AND(Lucio!E75=Mamma!E75,Lucio!E75=Fiorella!E75,Mamma!E75=Fiorella!E75),1,0)</f>
        <v>1</v>
      </c>
      <c r="F75" s="35">
        <f>+IF(AND(Lucio!F75=Mamma!F75,Lucio!F75=Fiorella!F75,Mamma!F75=Fiorella!F75),1,0)</f>
        <v>1</v>
      </c>
      <c r="G75" s="35">
        <f>+IF(AND(Lucio!G75=Mamma!G75,Lucio!G75=Fiorella!G75,Mamma!G75=Fiorella!G75),1,0)</f>
        <v>1</v>
      </c>
      <c r="H75" s="35">
        <f>+IF(AND(Lucio!H75=Mamma!H75,Lucio!H75=Fiorella!H75,Mamma!H75=Fiorella!H75),1,0)</f>
        <v>1</v>
      </c>
      <c r="I75" s="35">
        <f>+IF(AND(Lucio!I75=Mamma!I75,Lucio!I75=Fiorella!I75,Mamma!I75=Fiorella!I75),1,0)</f>
        <v>0</v>
      </c>
      <c r="J75" s="35">
        <f>+IF(AND(Lucio!J75=Mamma!J75,Lucio!J75=Fiorella!J75,Mamma!J75=Fiorella!J75),1,0)</f>
        <v>0</v>
      </c>
      <c r="K75" s="76">
        <f t="shared" si="2"/>
        <v>0</v>
      </c>
      <c r="L75" s="76">
        <f t="shared" si="3"/>
        <v>0</v>
      </c>
    </row>
    <row r="76" spans="1:21" ht="30" x14ac:dyDescent="0.25">
      <c r="A76" s="24" t="s">
        <v>87</v>
      </c>
      <c r="B76" s="35">
        <f>+IF(AND(Lucio!B76=Mamma!B76,Lucio!B76=Fiorella!B76,Mamma!B76=Fiorella!B76),1,0)</f>
        <v>1</v>
      </c>
      <c r="C76" s="35">
        <f>+IF(AND(Lucio!C76=Mamma!C76,Lucio!C76=Fiorella!C76,Mamma!C76=Fiorella!C76),1,0)</f>
        <v>1</v>
      </c>
      <c r="D76" s="35">
        <f>+IF(AND(Lucio!D76=Mamma!D76,Lucio!D76=Fiorella!D76,Mamma!D76=Fiorella!D76),1,0)</f>
        <v>1</v>
      </c>
      <c r="E76" s="35">
        <f>+IF(AND(Lucio!E76=Mamma!E76,Lucio!E76=Fiorella!E76,Mamma!E76=Fiorella!E76),1,0)</f>
        <v>1</v>
      </c>
      <c r="F76" s="35">
        <f>+IF(AND(Lucio!F76=Mamma!F76,Lucio!F76=Fiorella!F76,Mamma!F76=Fiorella!F76),1,0)</f>
        <v>1</v>
      </c>
      <c r="G76" s="35">
        <f>+IF(AND(Lucio!G76=Mamma!G76,Lucio!G76=Fiorella!G76,Mamma!G76=Fiorella!G76),1,0)</f>
        <v>1</v>
      </c>
      <c r="H76" s="35">
        <f>+IF(AND(Lucio!H76=Mamma!H76,Lucio!H76=Fiorella!H76,Mamma!H76=Fiorella!H76),1,0)</f>
        <v>1</v>
      </c>
      <c r="I76" s="35">
        <f>+IF(AND(Lucio!I76=Mamma!I76,Lucio!I76=Fiorella!I76,Mamma!I76=Fiorella!I76),1,0)</f>
        <v>0</v>
      </c>
      <c r="J76" s="35">
        <f>+IF(AND(Lucio!J76=Mamma!J76,Lucio!J76=Fiorella!J76,Mamma!J76=Fiorella!J76),1,0)</f>
        <v>1</v>
      </c>
      <c r="K76" s="76">
        <f t="shared" si="2"/>
        <v>0</v>
      </c>
      <c r="L76" s="76">
        <f t="shared" si="3"/>
        <v>0</v>
      </c>
    </row>
    <row r="77" spans="1:21" s="7" customFormat="1" ht="90" x14ac:dyDescent="0.25">
      <c r="A77" s="25" t="s">
        <v>88</v>
      </c>
      <c r="B77" s="35">
        <f>+IF(AND(Lucio!B77=Mamma!B77,Lucio!B77=Fiorella!B77,Mamma!B77=Fiorella!B77),1,0)</f>
        <v>0</v>
      </c>
      <c r="C77" s="35">
        <f>+IF(AND(Lucio!C77=Mamma!C77,Lucio!C77=Fiorella!C77,Mamma!C77=Fiorella!C77),1,0)</f>
        <v>1</v>
      </c>
      <c r="D77" s="35">
        <f>+IF(AND(Lucio!D77=Mamma!D77,Lucio!D77=Fiorella!D77,Mamma!D77=Fiorella!D77),1,0)</f>
        <v>1</v>
      </c>
      <c r="E77" s="35">
        <f>+IF(AND(Lucio!E77=Mamma!E77,Lucio!E77=Fiorella!E77,Mamma!E77=Fiorella!E77),1,0)</f>
        <v>1</v>
      </c>
      <c r="F77" s="35">
        <f>+IF(AND(Lucio!F77=Mamma!F77,Lucio!F77=Fiorella!F77,Mamma!F77=Fiorella!F77),1,0)</f>
        <v>1</v>
      </c>
      <c r="G77" s="35">
        <f>+IF(AND(Lucio!G77=Mamma!G77,Lucio!G77=Fiorella!G77,Mamma!G77=Fiorella!G77),1,0)</f>
        <v>1</v>
      </c>
      <c r="H77" s="35">
        <f>+IF(AND(Lucio!H77=Mamma!H77,Lucio!H77=Fiorella!H77,Mamma!H77=Fiorella!H77),1,0)</f>
        <v>1</v>
      </c>
      <c r="I77" s="35">
        <f>+IF(AND(Lucio!I77=Mamma!I77,Lucio!I77=Fiorella!I77,Mamma!I77=Fiorella!I77),1,0)</f>
        <v>0</v>
      </c>
      <c r="J77" s="35">
        <f>+IF(AND(Lucio!J77=Mamma!J77,Lucio!J77=Fiorella!J77,Mamma!J77=Fiorella!J77),1,0)</f>
        <v>1</v>
      </c>
      <c r="K77" s="76">
        <f t="shared" si="2"/>
        <v>0</v>
      </c>
      <c r="L77" s="76">
        <f t="shared" si="3"/>
        <v>0</v>
      </c>
      <c r="M77" s="6"/>
      <c r="N77" s="5"/>
      <c r="O77" s="5"/>
      <c r="P77" s="5"/>
      <c r="Q77" s="5"/>
      <c r="R77" s="5"/>
      <c r="S77" s="5"/>
      <c r="T77" s="5"/>
      <c r="U77" s="5"/>
    </row>
    <row r="78" spans="1:21" ht="30" x14ac:dyDescent="0.25">
      <c r="A78" s="24" t="s">
        <v>89</v>
      </c>
      <c r="B78" s="35">
        <f>+IF(AND(Lucio!B78=Mamma!B78,Lucio!B78=Fiorella!B78,Mamma!B78=Fiorella!B78),1,0)</f>
        <v>0</v>
      </c>
      <c r="C78" s="35">
        <f>+IF(AND(Lucio!C78=Mamma!C78,Lucio!C78=Fiorella!C78,Mamma!C78=Fiorella!C78),1,0)</f>
        <v>1</v>
      </c>
      <c r="D78" s="35">
        <f>+IF(AND(Lucio!D78=Mamma!D78,Lucio!D78=Fiorella!D78,Mamma!D78=Fiorella!D78),1,0)</f>
        <v>1</v>
      </c>
      <c r="E78" s="35">
        <f>+IF(AND(Lucio!E78=Mamma!E78,Lucio!E78=Fiorella!E78,Mamma!E78=Fiorella!E78),1,0)</f>
        <v>1</v>
      </c>
      <c r="F78" s="35">
        <f>+IF(AND(Lucio!F78=Mamma!F78,Lucio!F78=Fiorella!F78,Mamma!F78=Fiorella!F78),1,0)</f>
        <v>1</v>
      </c>
      <c r="G78" s="35">
        <f>+IF(AND(Lucio!G78=Mamma!G78,Lucio!G78=Fiorella!G78,Mamma!G78=Fiorella!G78),1,0)</f>
        <v>1</v>
      </c>
      <c r="H78" s="35">
        <f>+IF(AND(Lucio!H78=Mamma!H78,Lucio!H78=Fiorella!H78,Mamma!H78=Fiorella!H78),1,0)</f>
        <v>1</v>
      </c>
      <c r="I78" s="35">
        <f>+IF(AND(Lucio!I78=Mamma!I78,Lucio!I78=Fiorella!I78,Mamma!I78=Fiorella!I78),1,0)</f>
        <v>0</v>
      </c>
      <c r="J78" s="35">
        <f>+IF(AND(Lucio!J78=Mamma!J78,Lucio!J78=Fiorella!J78,Mamma!J78=Fiorella!J78),1,0)</f>
        <v>0</v>
      </c>
      <c r="K78" s="76">
        <f t="shared" si="2"/>
        <v>0</v>
      </c>
      <c r="L78" s="76">
        <f t="shared" si="3"/>
        <v>0</v>
      </c>
    </row>
    <row r="79" spans="1:21" ht="30" x14ac:dyDescent="0.25">
      <c r="A79" s="24" t="s">
        <v>90</v>
      </c>
      <c r="B79" s="35">
        <f>+IF(AND(Lucio!B79=Mamma!B79,Lucio!B79=Fiorella!B79,Mamma!B79=Fiorella!B79),1,0)</f>
        <v>0</v>
      </c>
      <c r="C79" s="35">
        <f>+IF(AND(Lucio!C79=Mamma!C79,Lucio!C79=Fiorella!C79,Mamma!C79=Fiorella!C79),1,0)</f>
        <v>1</v>
      </c>
      <c r="D79" s="35">
        <f>+IF(AND(Lucio!D79=Mamma!D79,Lucio!D79=Fiorella!D79,Mamma!D79=Fiorella!D79),1,0)</f>
        <v>1</v>
      </c>
      <c r="E79" s="35">
        <f>+IF(AND(Lucio!E79=Mamma!E79,Lucio!E79=Fiorella!E79,Mamma!E79=Fiorella!E79),1,0)</f>
        <v>1</v>
      </c>
      <c r="F79" s="35">
        <f>+IF(AND(Lucio!F79=Mamma!F79,Lucio!F79=Fiorella!F79,Mamma!F79=Fiorella!F79),1,0)</f>
        <v>1</v>
      </c>
      <c r="G79" s="35">
        <f>+IF(AND(Lucio!G79=Mamma!G79,Lucio!G79=Fiorella!G79,Mamma!G79=Fiorella!G79),1,0)</f>
        <v>1</v>
      </c>
      <c r="H79" s="35">
        <f>+IF(AND(Lucio!H79=Mamma!H79,Lucio!H79=Fiorella!H79,Mamma!H79=Fiorella!H79),1,0)</f>
        <v>1</v>
      </c>
      <c r="I79" s="35">
        <f>+IF(AND(Lucio!I79=Mamma!I79,Lucio!I79=Fiorella!I79,Mamma!I79=Fiorella!I79),1,0)</f>
        <v>0</v>
      </c>
      <c r="J79" s="35">
        <f>+IF(AND(Lucio!J79=Mamma!J79,Lucio!J79=Fiorella!J79,Mamma!J79=Fiorella!J79),1,0)</f>
        <v>1</v>
      </c>
      <c r="K79" s="76">
        <f t="shared" si="2"/>
        <v>0</v>
      </c>
      <c r="L79" s="76">
        <f t="shared" si="3"/>
        <v>0</v>
      </c>
    </row>
    <row r="80" spans="1:21" s="7" customFormat="1" ht="30" x14ac:dyDescent="0.25">
      <c r="A80" s="25" t="s">
        <v>91</v>
      </c>
      <c r="B80" s="35">
        <f>+IF(AND(Lucio!B80=Mamma!B80,Lucio!B80=Fiorella!B80,Mamma!B80=Fiorella!B80),1,0)</f>
        <v>1</v>
      </c>
      <c r="C80" s="35">
        <f>+IF(AND(Lucio!C80=Mamma!C80,Lucio!C80=Fiorella!C80,Mamma!C80=Fiorella!C80),1,0)</f>
        <v>1</v>
      </c>
      <c r="D80" s="35">
        <f>+IF(AND(Lucio!D80=Mamma!D80,Lucio!D80=Fiorella!D80,Mamma!D80=Fiorella!D80),1,0)</f>
        <v>1</v>
      </c>
      <c r="E80" s="35">
        <f>+IF(AND(Lucio!E80=Mamma!E80,Lucio!E80=Fiorella!E80,Mamma!E80=Fiorella!E80),1,0)</f>
        <v>1</v>
      </c>
      <c r="F80" s="35">
        <f>+IF(AND(Lucio!F80=Mamma!F80,Lucio!F80=Fiorella!F80,Mamma!F80=Fiorella!F80),1,0)</f>
        <v>1</v>
      </c>
      <c r="G80" s="35">
        <f>+IF(AND(Lucio!G80=Mamma!G80,Lucio!G80=Fiorella!G80,Mamma!G80=Fiorella!G80),1,0)</f>
        <v>1</v>
      </c>
      <c r="H80" s="35">
        <f>+IF(AND(Lucio!H80=Mamma!H80,Lucio!H80=Fiorella!H80,Mamma!H80=Fiorella!H80),1,0)</f>
        <v>1</v>
      </c>
      <c r="I80" s="35">
        <f>+IF(AND(Lucio!I80=Mamma!I80,Lucio!I80=Fiorella!I80,Mamma!I80=Fiorella!I80),1,0)</f>
        <v>0</v>
      </c>
      <c r="J80" s="35">
        <f>+IF(AND(Lucio!J80=Mamma!J80,Lucio!J80=Fiorella!J80,Mamma!J80=Fiorella!J80),1,0)</f>
        <v>0</v>
      </c>
      <c r="K80" s="76">
        <f t="shared" si="2"/>
        <v>0</v>
      </c>
      <c r="L80" s="76">
        <f t="shared" si="3"/>
        <v>0</v>
      </c>
      <c r="M80" s="6"/>
      <c r="N80" s="5"/>
      <c r="O80" s="5"/>
      <c r="P80" s="5"/>
      <c r="Q80" s="5"/>
      <c r="R80" s="5"/>
      <c r="S80" s="5"/>
      <c r="T80" s="5"/>
      <c r="U80" s="5"/>
    </row>
    <row r="81" spans="1:21" ht="30" x14ac:dyDescent="0.25">
      <c r="A81" s="24" t="s">
        <v>92</v>
      </c>
      <c r="B81" s="35">
        <f>+IF(AND(Lucio!B81=Mamma!B81,Lucio!B81=Fiorella!B81,Mamma!B81=Fiorella!B81),1,0)</f>
        <v>1</v>
      </c>
      <c r="C81" s="35">
        <f>+IF(AND(Lucio!C81=Mamma!C81,Lucio!C81=Fiorella!C81,Mamma!C81=Fiorella!C81),1,0)</f>
        <v>1</v>
      </c>
      <c r="D81" s="35">
        <f>+IF(AND(Lucio!D81=Mamma!D81,Lucio!D81=Fiorella!D81,Mamma!D81=Fiorella!D81),1,0)</f>
        <v>1</v>
      </c>
      <c r="E81" s="35">
        <f>+IF(AND(Lucio!E81=Mamma!E81,Lucio!E81=Fiorella!E81,Mamma!E81=Fiorella!E81),1,0)</f>
        <v>1</v>
      </c>
      <c r="F81" s="35">
        <f>+IF(AND(Lucio!F81=Mamma!F81,Lucio!F81=Fiorella!F81,Mamma!F81=Fiorella!F81),1,0)</f>
        <v>1</v>
      </c>
      <c r="G81" s="35">
        <f>+IF(AND(Lucio!G81=Mamma!G81,Lucio!G81=Fiorella!G81,Mamma!G81=Fiorella!G81),1,0)</f>
        <v>1</v>
      </c>
      <c r="H81" s="35">
        <f>+IF(AND(Lucio!H81=Mamma!H81,Lucio!H81=Fiorella!H81,Mamma!H81=Fiorella!H81),1,0)</f>
        <v>1</v>
      </c>
      <c r="I81" s="35">
        <f>+IF(AND(Lucio!I81=Mamma!I81,Lucio!I81=Fiorella!I81,Mamma!I81=Fiorella!I81),1,0)</f>
        <v>0</v>
      </c>
      <c r="J81" s="35">
        <f>+IF(AND(Lucio!J81=Mamma!J81,Lucio!J81=Fiorella!J81,Mamma!J81=Fiorella!J81),1,0)</f>
        <v>1</v>
      </c>
      <c r="K81" s="76">
        <f t="shared" si="2"/>
        <v>0</v>
      </c>
      <c r="L81" s="76">
        <f t="shared" si="3"/>
        <v>0</v>
      </c>
    </row>
    <row r="82" spans="1:21" ht="45" x14ac:dyDescent="0.25">
      <c r="A82" s="24" t="s">
        <v>93</v>
      </c>
      <c r="B82" s="35">
        <f>+IF(AND(Lucio!B82=Mamma!B82,Lucio!B82=Fiorella!B82,Mamma!B82=Fiorella!B82),1,0)</f>
        <v>0</v>
      </c>
      <c r="C82" s="35">
        <f>+IF(AND(Lucio!C82=Mamma!C82,Lucio!C82=Fiorella!C82,Mamma!C82=Fiorella!C82),1,0)</f>
        <v>1</v>
      </c>
      <c r="D82" s="35">
        <f>+IF(AND(Lucio!D82=Mamma!D82,Lucio!D82=Fiorella!D82,Mamma!D82=Fiorella!D82),1,0)</f>
        <v>1</v>
      </c>
      <c r="E82" s="35">
        <f>+IF(AND(Lucio!E82=Mamma!E82,Lucio!E82=Fiorella!E82,Mamma!E82=Fiorella!E82),1,0)</f>
        <v>1</v>
      </c>
      <c r="F82" s="35">
        <f>+IF(AND(Lucio!F82=Mamma!F82,Lucio!F82=Fiorella!F82,Mamma!F82=Fiorella!F82),1,0)</f>
        <v>1</v>
      </c>
      <c r="G82" s="35">
        <f>+IF(AND(Lucio!G82=Mamma!G82,Lucio!G82=Fiorella!G82,Mamma!G82=Fiorella!G82),1,0)</f>
        <v>0</v>
      </c>
      <c r="H82" s="35">
        <f>+IF(AND(Lucio!H82=Mamma!H82,Lucio!H82=Fiorella!H82,Mamma!H82=Fiorella!H82),1,0)</f>
        <v>1</v>
      </c>
      <c r="I82" s="35">
        <f>+IF(AND(Lucio!I82=Mamma!I82,Lucio!I82=Fiorella!I82,Mamma!I82=Fiorella!I82),1,0)</f>
        <v>0</v>
      </c>
      <c r="J82" s="35">
        <f>+IF(AND(Lucio!J82=Mamma!J82,Lucio!J82=Fiorella!J82,Mamma!J82=Fiorella!J82),1,0)</f>
        <v>0</v>
      </c>
      <c r="K82" s="76">
        <f t="shared" si="2"/>
        <v>0</v>
      </c>
      <c r="L82" s="76">
        <f t="shared" si="3"/>
        <v>0</v>
      </c>
    </row>
    <row r="83" spans="1:21" ht="120" x14ac:dyDescent="0.25">
      <c r="A83" s="24" t="s">
        <v>94</v>
      </c>
      <c r="B83" s="35">
        <f>+IF(AND(Lucio!B83=Mamma!B83,Lucio!B83=Fiorella!B83,Mamma!B83=Fiorella!B83),1,0)</f>
        <v>1</v>
      </c>
      <c r="C83" s="35">
        <f>+IF(AND(Lucio!C83=Mamma!C83,Lucio!C83=Fiorella!C83,Mamma!C83=Fiorella!C83),1,0)</f>
        <v>1</v>
      </c>
      <c r="D83" s="35">
        <f>+IF(AND(Lucio!D83=Mamma!D83,Lucio!D83=Fiorella!D83,Mamma!D83=Fiorella!D83),1,0)</f>
        <v>1</v>
      </c>
      <c r="E83" s="35">
        <f>+IF(AND(Lucio!E83=Mamma!E83,Lucio!E83=Fiorella!E83,Mamma!E83=Fiorella!E83),1,0)</f>
        <v>1</v>
      </c>
      <c r="F83" s="35">
        <f>+IF(AND(Lucio!F83=Mamma!F83,Lucio!F83=Fiorella!F83,Mamma!F83=Fiorella!F83),1,0)</f>
        <v>1</v>
      </c>
      <c r="G83" s="35">
        <f>+IF(AND(Lucio!G83=Mamma!G83,Lucio!G83=Fiorella!G83,Mamma!G83=Fiorella!G83),1,0)</f>
        <v>1</v>
      </c>
      <c r="H83" s="35">
        <f>+IF(AND(Lucio!H83=Mamma!H83,Lucio!H83=Fiorella!H83,Mamma!H83=Fiorella!H83),1,0)</f>
        <v>1</v>
      </c>
      <c r="I83" s="35">
        <f>+IF(AND(Lucio!I83=Mamma!I83,Lucio!I83=Fiorella!I83,Mamma!I83=Fiorella!I83),1,0)</f>
        <v>1</v>
      </c>
      <c r="J83" s="35">
        <f>+IF(AND(Lucio!J83=Mamma!J83,Lucio!J83=Fiorella!J83,Mamma!J83=Fiorella!J83),1,0)</f>
        <v>0</v>
      </c>
      <c r="K83" s="76">
        <f t="shared" si="2"/>
        <v>0</v>
      </c>
      <c r="L83" s="76">
        <f t="shared" si="3"/>
        <v>0</v>
      </c>
    </row>
    <row r="84" spans="1:21" ht="30" x14ac:dyDescent="0.25">
      <c r="A84" s="24" t="s">
        <v>95</v>
      </c>
      <c r="B84" s="35">
        <f>+IF(AND(Lucio!B84=Mamma!B84,Lucio!B84=Fiorella!B84,Mamma!B84=Fiorella!B84),1,0)</f>
        <v>1</v>
      </c>
      <c r="C84" s="35">
        <f>+IF(AND(Lucio!C84=Mamma!C84,Lucio!C84=Fiorella!C84,Mamma!C84=Fiorella!C84),1,0)</f>
        <v>1</v>
      </c>
      <c r="D84" s="35">
        <f>+IF(AND(Lucio!D84=Mamma!D84,Lucio!D84=Fiorella!D84,Mamma!D84=Fiorella!D84),1,0)</f>
        <v>1</v>
      </c>
      <c r="E84" s="35">
        <f>+IF(AND(Lucio!E84=Mamma!E84,Lucio!E84=Fiorella!E84,Mamma!E84=Fiorella!E84),1,0)</f>
        <v>1</v>
      </c>
      <c r="F84" s="35">
        <f>+IF(AND(Lucio!F84=Mamma!F84,Lucio!F84=Fiorella!F84,Mamma!F84=Fiorella!F84),1,0)</f>
        <v>1</v>
      </c>
      <c r="G84" s="35">
        <f>+IF(AND(Lucio!G84=Mamma!G84,Lucio!G84=Fiorella!G84,Mamma!G84=Fiorella!G84),1,0)</f>
        <v>0</v>
      </c>
      <c r="H84" s="35">
        <f>+IF(AND(Lucio!H84=Mamma!H84,Lucio!H84=Fiorella!H84,Mamma!H84=Fiorella!H84),1,0)</f>
        <v>1</v>
      </c>
      <c r="I84" s="35">
        <f>+IF(AND(Lucio!I84=Mamma!I84,Lucio!I84=Fiorella!I84,Mamma!I84=Fiorella!I84),1,0)</f>
        <v>0</v>
      </c>
      <c r="J84" s="35">
        <f>+IF(AND(Lucio!J84=Mamma!J84,Lucio!J84=Fiorella!J84,Mamma!J84=Fiorella!J84),1,0)</f>
        <v>1</v>
      </c>
      <c r="K84" s="76">
        <f t="shared" si="2"/>
        <v>0</v>
      </c>
      <c r="L84" s="76">
        <f t="shared" si="3"/>
        <v>0</v>
      </c>
    </row>
    <row r="85" spans="1:21" ht="60" x14ac:dyDescent="0.25">
      <c r="A85" s="24" t="s">
        <v>96</v>
      </c>
      <c r="B85" s="35">
        <f>+IF(AND(Lucio!B85=Mamma!B85,Lucio!B85=Fiorella!B85,Mamma!B85=Fiorella!B85),1,0)</f>
        <v>0</v>
      </c>
      <c r="C85" s="35">
        <f>+IF(AND(Lucio!C85=Mamma!C85,Lucio!C85=Fiorella!C85,Mamma!C85=Fiorella!C85),1,0)</f>
        <v>1</v>
      </c>
      <c r="D85" s="35">
        <f>+IF(AND(Lucio!D85=Mamma!D85,Lucio!D85=Fiorella!D85,Mamma!D85=Fiorella!D85),1,0)</f>
        <v>1</v>
      </c>
      <c r="E85" s="35">
        <f>+IF(AND(Lucio!E85=Mamma!E85,Lucio!E85=Fiorella!E85,Mamma!E85=Fiorella!E85),1,0)</f>
        <v>1</v>
      </c>
      <c r="F85" s="35">
        <f>+IF(AND(Lucio!F85=Mamma!F85,Lucio!F85=Fiorella!F85,Mamma!F85=Fiorella!F85),1,0)</f>
        <v>1</v>
      </c>
      <c r="G85" s="35">
        <f>+IF(AND(Lucio!G85=Mamma!G85,Lucio!G85=Fiorella!G85,Mamma!G85=Fiorella!G85),1,0)</f>
        <v>0</v>
      </c>
      <c r="H85" s="35">
        <f>+IF(AND(Lucio!H85=Mamma!H85,Lucio!H85=Fiorella!H85,Mamma!H85=Fiorella!H85),1,0)</f>
        <v>1</v>
      </c>
      <c r="I85" s="35">
        <f>+IF(AND(Lucio!I85=Mamma!I85,Lucio!I85=Fiorella!I85,Mamma!I85=Fiorella!I85),1,0)</f>
        <v>1</v>
      </c>
      <c r="J85" s="35">
        <f>+IF(AND(Lucio!J85=Mamma!J85,Lucio!J85=Fiorella!J85,Mamma!J85=Fiorella!J85),1,0)</f>
        <v>0</v>
      </c>
      <c r="K85" s="76">
        <f t="shared" si="2"/>
        <v>0</v>
      </c>
      <c r="L85" s="76">
        <f t="shared" si="3"/>
        <v>0</v>
      </c>
    </row>
    <row r="86" spans="1:21" s="7" customFormat="1" ht="45" x14ac:dyDescent="0.25">
      <c r="A86" s="25" t="s">
        <v>97</v>
      </c>
      <c r="B86" s="35">
        <f>+IF(AND(Lucio!B86=Mamma!B86,Lucio!B86=Fiorella!B86,Mamma!B86=Fiorella!B86),1,0)</f>
        <v>0</v>
      </c>
      <c r="C86" s="35">
        <f>+IF(AND(Lucio!C86=Mamma!C86,Lucio!C86=Fiorella!C86,Mamma!C86=Fiorella!C86),1,0)</f>
        <v>1</v>
      </c>
      <c r="D86" s="35">
        <f>+IF(AND(Lucio!D86=Mamma!D86,Lucio!D86=Fiorella!D86,Mamma!D86=Fiorella!D86),1,0)</f>
        <v>1</v>
      </c>
      <c r="E86" s="35">
        <f>+IF(AND(Lucio!E86=Mamma!E86,Lucio!E86=Fiorella!E86,Mamma!E86=Fiorella!E86),1,0)</f>
        <v>1</v>
      </c>
      <c r="F86" s="35">
        <f>+IF(AND(Lucio!F86=Mamma!F86,Lucio!F86=Fiorella!F86,Mamma!F86=Fiorella!F86),1,0)</f>
        <v>1</v>
      </c>
      <c r="G86" s="35">
        <f>+IF(AND(Lucio!G86=Mamma!G86,Lucio!G86=Fiorella!G86,Mamma!G86=Fiorella!G86),1,0)</f>
        <v>0</v>
      </c>
      <c r="H86" s="35">
        <f>+IF(AND(Lucio!H86=Mamma!H86,Lucio!H86=Fiorella!H86,Mamma!H86=Fiorella!H86),1,0)</f>
        <v>1</v>
      </c>
      <c r="I86" s="35">
        <f>+IF(AND(Lucio!I86=Mamma!I86,Lucio!I86=Fiorella!I86,Mamma!I86=Fiorella!I86),1,0)</f>
        <v>1</v>
      </c>
      <c r="J86" s="35">
        <f>+IF(AND(Lucio!J86=Mamma!J86,Lucio!J86=Fiorella!J86,Mamma!J86=Fiorella!J86),1,0)</f>
        <v>0</v>
      </c>
      <c r="K86" s="76">
        <f t="shared" si="2"/>
        <v>0</v>
      </c>
      <c r="L86" s="76">
        <f t="shared" si="3"/>
        <v>0</v>
      </c>
      <c r="M86" s="6"/>
      <c r="N86" s="5"/>
      <c r="O86" s="5"/>
      <c r="P86" s="5"/>
      <c r="Q86" s="5"/>
      <c r="R86" s="5"/>
      <c r="S86" s="5"/>
      <c r="T86" s="5"/>
      <c r="U86" s="5"/>
    </row>
    <row r="87" spans="1:21" s="7" customFormat="1" ht="60" x14ac:dyDescent="0.25">
      <c r="A87" s="25" t="s">
        <v>98</v>
      </c>
      <c r="B87" s="35">
        <f>+IF(AND(Lucio!B87=Mamma!B87,Lucio!B87=Fiorella!B87,Mamma!B87=Fiorella!B87),1,0)</f>
        <v>0</v>
      </c>
      <c r="C87" s="35">
        <f>+IF(AND(Lucio!C87=Mamma!C87,Lucio!C87=Fiorella!C87,Mamma!C87=Fiorella!C87),1,0)</f>
        <v>1</v>
      </c>
      <c r="D87" s="35">
        <f>+IF(AND(Lucio!D87=Mamma!D87,Lucio!D87=Fiorella!D87,Mamma!D87=Fiorella!D87),1,0)</f>
        <v>1</v>
      </c>
      <c r="E87" s="35">
        <f>+IF(AND(Lucio!E87=Mamma!E87,Lucio!E87=Fiorella!E87,Mamma!E87=Fiorella!E87),1,0)</f>
        <v>1</v>
      </c>
      <c r="F87" s="35">
        <f>+IF(AND(Lucio!F87=Mamma!F87,Lucio!F87=Fiorella!F87,Mamma!F87=Fiorella!F87),1,0)</f>
        <v>1</v>
      </c>
      <c r="G87" s="35">
        <f>+IF(AND(Lucio!G87=Mamma!G87,Lucio!G87=Fiorella!G87,Mamma!G87=Fiorella!G87),1,0)</f>
        <v>1</v>
      </c>
      <c r="H87" s="35">
        <f>+IF(AND(Lucio!H87=Mamma!H87,Lucio!H87=Fiorella!H87,Mamma!H87=Fiorella!H87),1,0)</f>
        <v>0</v>
      </c>
      <c r="I87" s="35">
        <f>+IF(AND(Lucio!I87=Mamma!I87,Lucio!I87=Fiorella!I87,Mamma!I87=Fiorella!I87),1,0)</f>
        <v>0</v>
      </c>
      <c r="J87" s="35">
        <f>+IF(AND(Lucio!J87=Mamma!J87,Lucio!J87=Fiorella!J87,Mamma!J87=Fiorella!J87),1,0)</f>
        <v>0</v>
      </c>
      <c r="K87" s="76">
        <f t="shared" si="2"/>
        <v>0</v>
      </c>
      <c r="L87" s="76">
        <f t="shared" si="3"/>
        <v>0</v>
      </c>
      <c r="M87" s="6"/>
      <c r="N87" s="5"/>
      <c r="O87" s="5"/>
      <c r="P87" s="5"/>
      <c r="Q87" s="5"/>
      <c r="R87" s="5"/>
      <c r="S87" s="5"/>
      <c r="T87" s="5"/>
      <c r="U87" s="5"/>
    </row>
    <row r="88" spans="1:21" ht="75" x14ac:dyDescent="0.25">
      <c r="A88" s="24" t="s">
        <v>99</v>
      </c>
      <c r="B88" s="35">
        <f>+IF(AND(Lucio!B88=Mamma!B88,Lucio!B88=Fiorella!B88,Mamma!B88=Fiorella!B88),1,0)</f>
        <v>0</v>
      </c>
      <c r="C88" s="35">
        <f>+IF(AND(Lucio!C88=Mamma!C88,Lucio!C88=Fiorella!C88,Mamma!C88=Fiorella!C88),1,0)</f>
        <v>1</v>
      </c>
      <c r="D88" s="35">
        <f>+IF(AND(Lucio!D88=Mamma!D88,Lucio!D88=Fiorella!D88,Mamma!D88=Fiorella!D88),1,0)</f>
        <v>1</v>
      </c>
      <c r="E88" s="35">
        <f>+IF(AND(Lucio!E88=Mamma!E88,Lucio!E88=Fiorella!E88,Mamma!E88=Fiorella!E88),1,0)</f>
        <v>1</v>
      </c>
      <c r="F88" s="35">
        <f>+IF(AND(Lucio!F88=Mamma!F88,Lucio!F88=Fiorella!F88,Mamma!F88=Fiorella!F88),1,0)</f>
        <v>1</v>
      </c>
      <c r="G88" s="35">
        <f>+IF(AND(Lucio!G88=Mamma!G88,Lucio!G88=Fiorella!G88,Mamma!G88=Fiorella!G88),1,0)</f>
        <v>0</v>
      </c>
      <c r="H88" s="35">
        <f>+IF(AND(Lucio!H88=Mamma!H88,Lucio!H88=Fiorella!H88,Mamma!H88=Fiorella!H88),1,0)</f>
        <v>0</v>
      </c>
      <c r="I88" s="35">
        <f>+IF(AND(Lucio!I88=Mamma!I88,Lucio!I88=Fiorella!I88,Mamma!I88=Fiorella!I88),1,0)</f>
        <v>0</v>
      </c>
      <c r="J88" s="35">
        <f>+IF(AND(Lucio!J88=Mamma!J88,Lucio!J88=Fiorella!J88,Mamma!J88=Fiorella!J88),1,0)</f>
        <v>0</v>
      </c>
      <c r="K88" s="76">
        <f t="shared" si="2"/>
        <v>0</v>
      </c>
      <c r="L88" s="76">
        <f t="shared" si="3"/>
        <v>0</v>
      </c>
    </row>
    <row r="89" spans="1:21" ht="45" x14ac:dyDescent="0.25">
      <c r="A89" s="24" t="s">
        <v>100</v>
      </c>
      <c r="B89" s="35">
        <f>+IF(AND(Lucio!B89=Mamma!B89,Lucio!B89=Fiorella!B89,Mamma!B89=Fiorella!B89),1,0)</f>
        <v>1</v>
      </c>
      <c r="C89" s="35">
        <f>+IF(AND(Lucio!C89=Mamma!C89,Lucio!C89=Fiorella!C89,Mamma!C89=Fiorella!C89),1,0)</f>
        <v>1</v>
      </c>
      <c r="D89" s="35">
        <f>+IF(AND(Lucio!D89=Mamma!D89,Lucio!D89=Fiorella!D89,Mamma!D89=Fiorella!D89),1,0)</f>
        <v>1</v>
      </c>
      <c r="E89" s="35">
        <f>+IF(AND(Lucio!E89=Mamma!E89,Lucio!E89=Fiorella!E89,Mamma!E89=Fiorella!E89),1,0)</f>
        <v>1</v>
      </c>
      <c r="F89" s="35">
        <f>+IF(AND(Lucio!F89=Mamma!F89,Lucio!F89=Fiorella!F89,Mamma!F89=Fiorella!F89),1,0)</f>
        <v>1</v>
      </c>
      <c r="G89" s="35">
        <f>+IF(AND(Lucio!G89=Mamma!G89,Lucio!G89=Fiorella!G89,Mamma!G89=Fiorella!G89),1,0)</f>
        <v>1</v>
      </c>
      <c r="H89" s="35">
        <f>+IF(AND(Lucio!H89=Mamma!H89,Lucio!H89=Fiorella!H89,Mamma!H89=Fiorella!H89),1,0)</f>
        <v>1</v>
      </c>
      <c r="I89" s="35">
        <f>+IF(AND(Lucio!I89=Mamma!I89,Lucio!I89=Fiorella!I89,Mamma!I89=Fiorella!I89),1,0)</f>
        <v>0</v>
      </c>
      <c r="J89" s="35">
        <f>+IF(AND(Lucio!J89=Mamma!J89,Lucio!J89=Fiorella!J89,Mamma!J89=Fiorella!J89),1,0)</f>
        <v>1</v>
      </c>
      <c r="K89" s="76">
        <f t="shared" si="2"/>
        <v>0</v>
      </c>
      <c r="L89" s="76">
        <f t="shared" si="3"/>
        <v>0</v>
      </c>
    </row>
    <row r="90" spans="1:21" ht="105" x14ac:dyDescent="0.25">
      <c r="A90" s="24" t="s">
        <v>101</v>
      </c>
      <c r="B90" s="35">
        <f>+IF(AND(Lucio!B90=Mamma!B90,Lucio!B90=Fiorella!B90,Mamma!B90=Fiorella!B90),1,0)</f>
        <v>1</v>
      </c>
      <c r="C90" s="35">
        <f>+IF(AND(Lucio!C90=Mamma!C90,Lucio!C90=Fiorella!C90,Mamma!C90=Fiorella!C90),1,0)</f>
        <v>1</v>
      </c>
      <c r="D90" s="35">
        <f>+IF(AND(Lucio!D90=Mamma!D90,Lucio!D90=Fiorella!D90,Mamma!D90=Fiorella!D90),1,0)</f>
        <v>0</v>
      </c>
      <c r="E90" s="35">
        <f>+IF(AND(Lucio!E90=Mamma!E90,Lucio!E90=Fiorella!E90,Mamma!E90=Fiorella!E90),1,0)</f>
        <v>0</v>
      </c>
      <c r="F90" s="35">
        <f>+IF(AND(Lucio!F90=Mamma!F90,Lucio!F90=Fiorella!F90,Mamma!F90=Fiorella!F90),1,0)</f>
        <v>1</v>
      </c>
      <c r="G90" s="35">
        <f>+IF(AND(Lucio!G90=Mamma!G90,Lucio!G90=Fiorella!G90,Mamma!G90=Fiorella!G90),1,0)</f>
        <v>1</v>
      </c>
      <c r="H90" s="35">
        <f>+IF(AND(Lucio!H90=Mamma!H90,Lucio!H90=Fiorella!H90,Mamma!H90=Fiorella!H90),1,0)</f>
        <v>1</v>
      </c>
      <c r="I90" s="35">
        <f>+IF(AND(Lucio!I90=Mamma!I90,Lucio!I90=Fiorella!I90,Mamma!I90=Fiorella!I90),1,0)</f>
        <v>1</v>
      </c>
      <c r="J90" s="35">
        <f>+IF(AND(Lucio!J90=Mamma!J90,Lucio!J90=Fiorella!J90,Mamma!J90=Fiorella!J90),1,0)</f>
        <v>1</v>
      </c>
      <c r="K90" s="76">
        <f t="shared" si="2"/>
        <v>0</v>
      </c>
      <c r="L90" s="76">
        <f t="shared" si="3"/>
        <v>0</v>
      </c>
    </row>
    <row r="91" spans="1:21" s="7" customFormat="1" ht="135" x14ac:dyDescent="0.25">
      <c r="A91" s="25" t="s">
        <v>102</v>
      </c>
      <c r="B91" s="35">
        <f>+IF(AND(Lucio!B91=Mamma!B91,Lucio!B91=Fiorella!B91,Mamma!B91=Fiorella!B91),1,0)</f>
        <v>0</v>
      </c>
      <c r="C91" s="35">
        <f>+IF(AND(Lucio!C91=Mamma!C91,Lucio!C91=Fiorella!C91,Mamma!C91=Fiorella!C91),1,0)</f>
        <v>1</v>
      </c>
      <c r="D91" s="35">
        <f>+IF(AND(Lucio!D91=Mamma!D91,Lucio!D91=Fiorella!D91,Mamma!D91=Fiorella!D91),1,0)</f>
        <v>0</v>
      </c>
      <c r="E91" s="35">
        <f>+IF(AND(Lucio!E91=Mamma!E91,Lucio!E91=Fiorella!E91,Mamma!E91=Fiorella!E91),1,0)</f>
        <v>0</v>
      </c>
      <c r="F91" s="35">
        <f>+IF(AND(Lucio!F91=Mamma!F91,Lucio!F91=Fiorella!F91,Mamma!F91=Fiorella!F91),1,0)</f>
        <v>1</v>
      </c>
      <c r="G91" s="35">
        <f>+IF(AND(Lucio!G91=Mamma!G91,Lucio!G91=Fiorella!G91,Mamma!G91=Fiorella!G91),1,0)</f>
        <v>1</v>
      </c>
      <c r="H91" s="35">
        <f>+IF(AND(Lucio!H91=Mamma!H91,Lucio!H91=Fiorella!H91,Mamma!H91=Fiorella!H91),1,0)</f>
        <v>1</v>
      </c>
      <c r="I91" s="35">
        <f>+IF(AND(Lucio!I91=Mamma!I91,Lucio!I91=Fiorella!I91,Mamma!I91=Fiorella!I91),1,0)</f>
        <v>1</v>
      </c>
      <c r="J91" s="35">
        <f>+IF(AND(Lucio!J91=Mamma!J91,Lucio!J91=Fiorella!J91,Mamma!J91=Fiorella!J91),1,0)</f>
        <v>1</v>
      </c>
      <c r="K91" s="76">
        <f t="shared" si="2"/>
        <v>0</v>
      </c>
      <c r="L91" s="76">
        <f t="shared" si="3"/>
        <v>0</v>
      </c>
      <c r="M91" s="6"/>
      <c r="N91" s="5"/>
      <c r="O91" s="5"/>
      <c r="P91" s="5"/>
      <c r="Q91" s="5"/>
      <c r="R91" s="5"/>
      <c r="S91" s="5"/>
      <c r="T91" s="5"/>
      <c r="U91" s="5"/>
    </row>
    <row r="92" spans="1:21" s="7" customFormat="1" ht="135" x14ac:dyDescent="0.25">
      <c r="A92" s="25" t="s">
        <v>103</v>
      </c>
      <c r="B92" s="35">
        <f>+IF(AND(Lucio!B92=Mamma!B92,Lucio!B92=Fiorella!B92,Mamma!B92=Fiorella!B92),1,0)</f>
        <v>0</v>
      </c>
      <c r="C92" s="35">
        <f>+IF(AND(Lucio!C92=Mamma!C92,Lucio!C92=Fiorella!C92,Mamma!C92=Fiorella!C92),1,0)</f>
        <v>1</v>
      </c>
      <c r="D92" s="35">
        <f>+IF(AND(Lucio!D92=Mamma!D92,Lucio!D92=Fiorella!D92,Mamma!D92=Fiorella!D92),1,0)</f>
        <v>0</v>
      </c>
      <c r="E92" s="35">
        <f>+IF(AND(Lucio!E92=Mamma!E92,Lucio!E92=Fiorella!E92,Mamma!E92=Fiorella!E92),1,0)</f>
        <v>1</v>
      </c>
      <c r="F92" s="35">
        <f>+IF(AND(Lucio!F92=Mamma!F92,Lucio!F92=Fiorella!F92,Mamma!F92=Fiorella!F92),1,0)</f>
        <v>0</v>
      </c>
      <c r="G92" s="35">
        <f>+IF(AND(Lucio!G92=Mamma!G92,Lucio!G92=Fiorella!G92,Mamma!G92=Fiorella!G92),1,0)</f>
        <v>1</v>
      </c>
      <c r="H92" s="35">
        <f>+IF(AND(Lucio!H92=Mamma!H92,Lucio!H92=Fiorella!H92,Mamma!H92=Fiorella!H92),1,0)</f>
        <v>1</v>
      </c>
      <c r="I92" s="35">
        <f>+IF(AND(Lucio!I92=Mamma!I92,Lucio!I92=Fiorella!I92,Mamma!I92=Fiorella!I92),1,0)</f>
        <v>1</v>
      </c>
      <c r="J92" s="35">
        <f>+IF(AND(Lucio!J92=Mamma!J92,Lucio!J92=Fiorella!J92,Mamma!J92=Fiorella!J92),1,0)</f>
        <v>1</v>
      </c>
      <c r="K92" s="76">
        <f t="shared" si="2"/>
        <v>0</v>
      </c>
      <c r="L92" s="76">
        <f t="shared" si="3"/>
        <v>0</v>
      </c>
      <c r="M92" s="6"/>
      <c r="N92" s="5"/>
      <c r="O92" s="5"/>
      <c r="P92" s="5"/>
      <c r="Q92" s="5"/>
      <c r="R92" s="5"/>
      <c r="S92" s="5"/>
      <c r="T92" s="5"/>
      <c r="U92" s="5"/>
    </row>
    <row r="93" spans="1:21" s="7" customFormat="1" ht="105" x14ac:dyDescent="0.25">
      <c r="A93" s="25" t="s">
        <v>104</v>
      </c>
      <c r="B93" s="35">
        <f>+IF(AND(Lucio!B93=Mamma!B93,Lucio!B93=Fiorella!B93,Mamma!B93=Fiorella!B93),1,0)</f>
        <v>0</v>
      </c>
      <c r="C93" s="35">
        <f>+IF(AND(Lucio!C93=Mamma!C93,Lucio!C93=Fiorella!C93,Mamma!C93=Fiorella!C93),1,0)</f>
        <v>1</v>
      </c>
      <c r="D93" s="35">
        <f>+IF(AND(Lucio!D93=Mamma!D93,Lucio!D93=Fiorella!D93,Mamma!D93=Fiorella!D93),1,0)</f>
        <v>0</v>
      </c>
      <c r="E93" s="35">
        <f>+IF(AND(Lucio!E93=Mamma!E93,Lucio!E93=Fiorella!E93,Mamma!E93=Fiorella!E93),1,0)</f>
        <v>0</v>
      </c>
      <c r="F93" s="35">
        <f>+IF(AND(Lucio!F93=Mamma!F93,Lucio!F93=Fiorella!F93,Mamma!F93=Fiorella!F93),1,0)</f>
        <v>1</v>
      </c>
      <c r="G93" s="35">
        <f>+IF(AND(Lucio!G93=Mamma!G93,Lucio!G93=Fiorella!G93,Mamma!G93=Fiorella!G93),1,0)</f>
        <v>1</v>
      </c>
      <c r="H93" s="35">
        <f>+IF(AND(Lucio!H93=Mamma!H93,Lucio!H93=Fiorella!H93,Mamma!H93=Fiorella!H93),1,0)</f>
        <v>1</v>
      </c>
      <c r="I93" s="35">
        <f>+IF(AND(Lucio!I93=Mamma!I93,Lucio!I93=Fiorella!I93,Mamma!I93=Fiorella!I93),1,0)</f>
        <v>1</v>
      </c>
      <c r="J93" s="35">
        <f>+IF(AND(Lucio!J93=Mamma!J93,Lucio!J93=Fiorella!J93,Mamma!J93=Fiorella!J93),1,0)</f>
        <v>1</v>
      </c>
      <c r="K93" s="76">
        <f t="shared" si="2"/>
        <v>0</v>
      </c>
      <c r="L93" s="76">
        <f t="shared" si="3"/>
        <v>0</v>
      </c>
      <c r="M93" s="6"/>
      <c r="N93" s="5"/>
      <c r="O93" s="5"/>
      <c r="P93" s="5"/>
      <c r="Q93" s="5"/>
      <c r="R93" s="5"/>
      <c r="S93" s="5"/>
      <c r="T93" s="5"/>
      <c r="U93" s="5"/>
    </row>
    <row r="94" spans="1:21" ht="45" x14ac:dyDescent="0.25">
      <c r="A94" s="24" t="s">
        <v>105</v>
      </c>
      <c r="B94" s="35">
        <f>+IF(AND(Lucio!B94=Mamma!B94,Lucio!B94=Fiorella!B94,Mamma!B94=Fiorella!B94),1,0)</f>
        <v>0</v>
      </c>
      <c r="C94" s="35">
        <f>+IF(AND(Lucio!C94=Mamma!C94,Lucio!C94=Fiorella!C94,Mamma!C94=Fiorella!C94),1,0)</f>
        <v>0</v>
      </c>
      <c r="D94" s="35">
        <f>+IF(AND(Lucio!D94=Mamma!D94,Lucio!D94=Fiorella!D94,Mamma!D94=Fiorella!D94),1,0)</f>
        <v>0</v>
      </c>
      <c r="E94" s="35">
        <f>+IF(AND(Lucio!E94=Mamma!E94,Lucio!E94=Fiorella!E94,Mamma!E94=Fiorella!E94),1,0)</f>
        <v>0</v>
      </c>
      <c r="F94" s="35">
        <f>+IF(AND(Lucio!F94=Mamma!F94,Lucio!F94=Fiorella!F94,Mamma!F94=Fiorella!F94),1,0)</f>
        <v>1</v>
      </c>
      <c r="G94" s="35">
        <f>+IF(AND(Lucio!G94=Mamma!G94,Lucio!G94=Fiorella!G94,Mamma!G94=Fiorella!G94),1,0)</f>
        <v>0</v>
      </c>
      <c r="H94" s="35">
        <f>+IF(AND(Lucio!H94=Mamma!H94,Lucio!H94=Fiorella!H94,Mamma!H94=Fiorella!H94),1,0)</f>
        <v>1</v>
      </c>
      <c r="I94" s="35">
        <f>+IF(AND(Lucio!I94=Mamma!I94,Lucio!I94=Fiorella!I94,Mamma!I94=Fiorella!I94),1,0)</f>
        <v>1</v>
      </c>
      <c r="J94" s="35">
        <f>+IF(AND(Lucio!J94=Mamma!J94,Lucio!J94=Fiorella!J94,Mamma!J94=Fiorella!J94),1,0)</f>
        <v>1</v>
      </c>
      <c r="K94" s="76">
        <f t="shared" si="2"/>
        <v>0</v>
      </c>
      <c r="L94" s="76">
        <f t="shared" si="3"/>
        <v>0</v>
      </c>
    </row>
    <row r="95" spans="1:21" s="7" customFormat="1" ht="150" x14ac:dyDescent="0.25">
      <c r="A95" s="25" t="s">
        <v>106</v>
      </c>
      <c r="B95" s="35">
        <f>+IF(AND(Lucio!B95=Mamma!B95,Lucio!B95=Fiorella!B95,Mamma!B95=Fiorella!B95),1,0)</f>
        <v>0</v>
      </c>
      <c r="C95" s="35">
        <f>+IF(AND(Lucio!C95=Mamma!C95,Lucio!C95=Fiorella!C95,Mamma!C95=Fiorella!C95),1,0)</f>
        <v>1</v>
      </c>
      <c r="D95" s="35">
        <f>+IF(AND(Lucio!D95=Mamma!D95,Lucio!D95=Fiorella!D95,Mamma!D95=Fiorella!D95),1,0)</f>
        <v>0</v>
      </c>
      <c r="E95" s="35">
        <f>+IF(AND(Lucio!E95=Mamma!E95,Lucio!E95=Fiorella!E95,Mamma!E95=Fiorella!E95),1,0)</f>
        <v>0</v>
      </c>
      <c r="F95" s="35">
        <f>+IF(AND(Lucio!F95=Mamma!F95,Lucio!F95=Fiorella!F95,Mamma!F95=Fiorella!F95),1,0)</f>
        <v>1</v>
      </c>
      <c r="G95" s="35">
        <f>+IF(AND(Lucio!G95=Mamma!G95,Lucio!G95=Fiorella!G95,Mamma!G95=Fiorella!G95),1,0)</f>
        <v>1</v>
      </c>
      <c r="H95" s="35">
        <f>+IF(AND(Lucio!H95=Mamma!H95,Lucio!H95=Fiorella!H95,Mamma!H95=Fiorella!H95),1,0)</f>
        <v>1</v>
      </c>
      <c r="I95" s="35">
        <f>+IF(AND(Lucio!I95=Mamma!I95,Lucio!I95=Fiorella!I95,Mamma!I95=Fiorella!I95),1,0)</f>
        <v>0</v>
      </c>
      <c r="J95" s="35">
        <f>+IF(AND(Lucio!J95=Mamma!J95,Lucio!J95=Fiorella!J95,Mamma!J95=Fiorella!J95),1,0)</f>
        <v>1</v>
      </c>
      <c r="K95" s="76">
        <f t="shared" si="2"/>
        <v>0</v>
      </c>
      <c r="L95" s="76">
        <f t="shared" si="3"/>
        <v>0</v>
      </c>
      <c r="M95" s="6"/>
      <c r="N95" s="5"/>
      <c r="O95" s="5"/>
      <c r="P95" s="5"/>
      <c r="Q95" s="5"/>
      <c r="R95" s="5"/>
      <c r="S95" s="5"/>
      <c r="T95" s="5"/>
      <c r="U95" s="5"/>
    </row>
    <row r="96" spans="1:21" ht="30" x14ac:dyDescent="0.25">
      <c r="A96" s="24" t="s">
        <v>107</v>
      </c>
      <c r="B96" s="35">
        <f>+IF(AND(Lucio!B96=Mamma!B96,Lucio!B96=Fiorella!B96,Mamma!B96=Fiorella!B96),1,0)</f>
        <v>0</v>
      </c>
      <c r="C96" s="35">
        <f>+IF(AND(Lucio!C96=Mamma!C96,Lucio!C96=Fiorella!C96,Mamma!C96=Fiorella!C96),1,0)</f>
        <v>1</v>
      </c>
      <c r="D96" s="35">
        <f>+IF(AND(Lucio!D96=Mamma!D96,Lucio!D96=Fiorella!D96,Mamma!D96=Fiorella!D96),1,0)</f>
        <v>0</v>
      </c>
      <c r="E96" s="35">
        <f>+IF(AND(Lucio!E96=Mamma!E96,Lucio!E96=Fiorella!E96,Mamma!E96=Fiorella!E96),1,0)</f>
        <v>0</v>
      </c>
      <c r="F96" s="35">
        <f>+IF(AND(Lucio!F96=Mamma!F96,Lucio!F96=Fiorella!F96,Mamma!F96=Fiorella!F96),1,0)</f>
        <v>1</v>
      </c>
      <c r="G96" s="35">
        <f>+IF(AND(Lucio!G96=Mamma!G96,Lucio!G96=Fiorella!G96,Mamma!G96=Fiorella!G96),1,0)</f>
        <v>1</v>
      </c>
      <c r="H96" s="35">
        <f>+IF(AND(Lucio!H96=Mamma!H96,Lucio!H96=Fiorella!H96,Mamma!H96=Fiorella!H96),1,0)</f>
        <v>1</v>
      </c>
      <c r="I96" s="35">
        <f>+IF(AND(Lucio!I96=Mamma!I96,Lucio!I96=Fiorella!I96,Mamma!I96=Fiorella!I96),1,0)</f>
        <v>1</v>
      </c>
      <c r="J96" s="35">
        <f>+IF(AND(Lucio!J96=Mamma!J96,Lucio!J96=Fiorella!J96,Mamma!J96=Fiorella!J96),1,0)</f>
        <v>1</v>
      </c>
      <c r="K96" s="76">
        <f t="shared" si="2"/>
        <v>0</v>
      </c>
      <c r="L96" s="76">
        <f t="shared" si="3"/>
        <v>0</v>
      </c>
    </row>
    <row r="97" spans="1:21" ht="45" x14ac:dyDescent="0.25">
      <c r="A97" s="24" t="s">
        <v>108</v>
      </c>
      <c r="B97" s="35">
        <f>+IF(AND(Lucio!B97=Mamma!B97,Lucio!B97=Fiorella!B97,Mamma!B97=Fiorella!B97),1,0)</f>
        <v>0</v>
      </c>
      <c r="C97" s="35">
        <f>+IF(AND(Lucio!C97=Mamma!C97,Lucio!C97=Fiorella!C97,Mamma!C97=Fiorella!C97),1,0)</f>
        <v>1</v>
      </c>
      <c r="D97" s="35">
        <f>+IF(AND(Lucio!D97=Mamma!D97,Lucio!D97=Fiorella!D97,Mamma!D97=Fiorella!D97),1,0)</f>
        <v>0</v>
      </c>
      <c r="E97" s="35">
        <f>+IF(AND(Lucio!E97=Mamma!E97,Lucio!E97=Fiorella!E97,Mamma!E97=Fiorella!E97),1,0)</f>
        <v>0</v>
      </c>
      <c r="F97" s="35">
        <f>+IF(AND(Lucio!F97=Mamma!F97,Lucio!F97=Fiorella!F97,Mamma!F97=Fiorella!F97),1,0)</f>
        <v>1</v>
      </c>
      <c r="G97" s="35">
        <f>+IF(AND(Lucio!G97=Mamma!G97,Lucio!G97=Fiorella!G97,Mamma!G97=Fiorella!G97),1,0)</f>
        <v>1</v>
      </c>
      <c r="H97" s="35">
        <f>+IF(AND(Lucio!H97=Mamma!H97,Lucio!H97=Fiorella!H97,Mamma!H97=Fiorella!H97),1,0)</f>
        <v>1</v>
      </c>
      <c r="I97" s="35">
        <f>+IF(AND(Lucio!I97=Mamma!I97,Lucio!I97=Fiorella!I97,Mamma!I97=Fiorella!I97),1,0)</f>
        <v>0</v>
      </c>
      <c r="J97" s="35">
        <f>+IF(AND(Lucio!J97=Mamma!J97,Lucio!J97=Fiorella!J97,Mamma!J97=Fiorella!J97),1,0)</f>
        <v>1</v>
      </c>
      <c r="K97" s="76">
        <f t="shared" si="2"/>
        <v>0</v>
      </c>
      <c r="L97" s="76">
        <f t="shared" si="3"/>
        <v>0</v>
      </c>
    </row>
    <row r="98" spans="1:21" ht="30" x14ac:dyDescent="0.25">
      <c r="A98" s="24" t="s">
        <v>109</v>
      </c>
      <c r="B98" s="35">
        <f>+IF(AND(Lucio!B98=Mamma!B98,Lucio!B98=Fiorella!B98,Mamma!B98=Fiorella!B98),1,0)</f>
        <v>0</v>
      </c>
      <c r="C98" s="35">
        <f>+IF(AND(Lucio!C98=Mamma!C98,Lucio!C98=Fiorella!C98,Mamma!C98=Fiorella!C98),1,0)</f>
        <v>0</v>
      </c>
      <c r="D98" s="35">
        <f>+IF(AND(Lucio!D98=Mamma!D98,Lucio!D98=Fiorella!D98,Mamma!D98=Fiorella!D98),1,0)</f>
        <v>0</v>
      </c>
      <c r="E98" s="35">
        <f>+IF(AND(Lucio!E98=Mamma!E98,Lucio!E98=Fiorella!E98,Mamma!E98=Fiorella!E98),1,0)</f>
        <v>0</v>
      </c>
      <c r="F98" s="35">
        <f>+IF(AND(Lucio!F98=Mamma!F98,Lucio!F98=Fiorella!F98,Mamma!F98=Fiorella!F98),1,0)</f>
        <v>0</v>
      </c>
      <c r="G98" s="35">
        <f>+IF(AND(Lucio!G98=Mamma!G98,Lucio!G98=Fiorella!G98,Mamma!G98=Fiorella!G98),1,0)</f>
        <v>0</v>
      </c>
      <c r="H98" s="35">
        <f>+IF(AND(Lucio!H98=Mamma!H98,Lucio!H98=Fiorella!H98,Mamma!H98=Fiorella!H98),1,0)</f>
        <v>0</v>
      </c>
      <c r="I98" s="35">
        <f>+IF(AND(Lucio!I98=Mamma!I98,Lucio!I98=Fiorella!I98,Mamma!I98=Fiorella!I98),1,0)</f>
        <v>0</v>
      </c>
      <c r="J98" s="35">
        <f>+IF(AND(Lucio!J98=Mamma!J98,Lucio!J98=Fiorella!J98,Mamma!J98=Fiorella!J98),1,0)</f>
        <v>0</v>
      </c>
      <c r="K98" s="76">
        <f t="shared" si="2"/>
        <v>0</v>
      </c>
      <c r="L98" s="76">
        <f t="shared" si="3"/>
        <v>0</v>
      </c>
    </row>
    <row r="99" spans="1:21" ht="30" x14ac:dyDescent="0.25">
      <c r="A99" s="24" t="s">
        <v>110</v>
      </c>
      <c r="B99" s="35">
        <f>+IF(AND(Lucio!B99=Mamma!B99,Lucio!B99=Fiorella!B99,Mamma!B99=Fiorella!B99),1,0)</f>
        <v>1</v>
      </c>
      <c r="C99" s="35">
        <f>+IF(AND(Lucio!C99=Mamma!C99,Lucio!C99=Fiorella!C99,Mamma!C99=Fiorella!C99),1,0)</f>
        <v>1</v>
      </c>
      <c r="D99" s="35">
        <f>+IF(AND(Lucio!D99=Mamma!D99,Lucio!D99=Fiorella!D99,Mamma!D99=Fiorella!D99),1,0)</f>
        <v>0</v>
      </c>
      <c r="E99" s="35">
        <f>+IF(AND(Lucio!E99=Mamma!E99,Lucio!E99=Fiorella!E99,Mamma!E99=Fiorella!E99),1,0)</f>
        <v>1</v>
      </c>
      <c r="F99" s="35">
        <f>+IF(AND(Lucio!F99=Mamma!F99,Lucio!F99=Fiorella!F99,Mamma!F99=Fiorella!F99),1,0)</f>
        <v>1</v>
      </c>
      <c r="G99" s="35">
        <f>+IF(AND(Lucio!G99=Mamma!G99,Lucio!G99=Fiorella!G99,Mamma!G99=Fiorella!G99),1,0)</f>
        <v>0</v>
      </c>
      <c r="H99" s="35">
        <f>+IF(AND(Lucio!H99=Mamma!H99,Lucio!H99=Fiorella!H99,Mamma!H99=Fiorella!H99),1,0)</f>
        <v>0</v>
      </c>
      <c r="I99" s="35">
        <f>+IF(AND(Lucio!I99=Mamma!I99,Lucio!I99=Fiorella!I99,Mamma!I99=Fiorella!I99),1,0)</f>
        <v>1</v>
      </c>
      <c r="J99" s="35">
        <f>+IF(AND(Lucio!J99=Mamma!J99,Lucio!J99=Fiorella!J99,Mamma!J99=Fiorella!J99),1,0)</f>
        <v>0</v>
      </c>
      <c r="K99" s="76">
        <f t="shared" si="2"/>
        <v>0</v>
      </c>
      <c r="L99" s="76">
        <f t="shared" si="3"/>
        <v>0</v>
      </c>
    </row>
    <row r="100" spans="1:21" ht="45" x14ac:dyDescent="0.25">
      <c r="A100" s="24" t="s">
        <v>111</v>
      </c>
      <c r="B100" s="35">
        <f>+IF(AND(Lucio!B100=Mamma!B100,Lucio!B100=Fiorella!B100,Mamma!B100=Fiorella!B100),1,0)</f>
        <v>0</v>
      </c>
      <c r="C100" s="35">
        <f>+IF(AND(Lucio!C100=Mamma!C100,Lucio!C100=Fiorella!C100,Mamma!C100=Fiorella!C100),1,0)</f>
        <v>1</v>
      </c>
      <c r="D100" s="35">
        <f>+IF(AND(Lucio!D100=Mamma!D100,Lucio!D100=Fiorella!D100,Mamma!D100=Fiorella!D100),1,0)</f>
        <v>1</v>
      </c>
      <c r="E100" s="35">
        <f>+IF(AND(Lucio!E100=Mamma!E100,Lucio!E100=Fiorella!E100,Mamma!E100=Fiorella!E100),1,0)</f>
        <v>1</v>
      </c>
      <c r="F100" s="35">
        <f>+IF(AND(Lucio!F100=Mamma!F100,Lucio!F100=Fiorella!F100,Mamma!F100=Fiorella!F100),1,0)</f>
        <v>1</v>
      </c>
      <c r="G100" s="35">
        <f>+IF(AND(Lucio!G100=Mamma!G100,Lucio!G100=Fiorella!G100,Mamma!G100=Fiorella!G100),1,0)</f>
        <v>1</v>
      </c>
      <c r="H100" s="35">
        <f>+IF(AND(Lucio!H100=Mamma!H100,Lucio!H100=Fiorella!H100,Mamma!H100=Fiorella!H100),1,0)</f>
        <v>1</v>
      </c>
      <c r="I100" s="35">
        <f>+IF(AND(Lucio!I100=Mamma!I100,Lucio!I100=Fiorella!I100,Mamma!I100=Fiorella!I100),1,0)</f>
        <v>0</v>
      </c>
      <c r="J100" s="35">
        <f>+IF(AND(Lucio!J100=Mamma!J100,Lucio!J100=Fiorella!J100,Mamma!J100=Fiorella!J100),1,0)</f>
        <v>0</v>
      </c>
      <c r="K100" s="76">
        <f t="shared" si="2"/>
        <v>0</v>
      </c>
      <c r="L100" s="76">
        <f t="shared" si="3"/>
        <v>0</v>
      </c>
    </row>
    <row r="101" spans="1:21" ht="105" x14ac:dyDescent="0.25">
      <c r="A101" s="24" t="s">
        <v>112</v>
      </c>
      <c r="B101" s="35">
        <f>+IF(AND(Lucio!B101=Mamma!B101,Lucio!B101=Fiorella!B101,Mamma!B101=Fiorella!B101),1,0)</f>
        <v>0</v>
      </c>
      <c r="C101" s="35">
        <f>+IF(AND(Lucio!C101=Mamma!C101,Lucio!C101=Fiorella!C101,Mamma!C101=Fiorella!C101),1,0)</f>
        <v>1</v>
      </c>
      <c r="D101" s="35">
        <f>+IF(AND(Lucio!D101=Mamma!D101,Lucio!D101=Fiorella!D101,Mamma!D101=Fiorella!D101),1,0)</f>
        <v>0</v>
      </c>
      <c r="E101" s="35">
        <f>+IF(AND(Lucio!E101=Mamma!E101,Lucio!E101=Fiorella!E101,Mamma!E101=Fiorella!E101),1,0)</f>
        <v>1</v>
      </c>
      <c r="F101" s="35">
        <f>+IF(AND(Lucio!F101=Mamma!F101,Lucio!F101=Fiorella!F101,Mamma!F101=Fiorella!F101),1,0)</f>
        <v>1</v>
      </c>
      <c r="G101" s="35">
        <f>+IF(AND(Lucio!G101=Mamma!G101,Lucio!G101=Fiorella!G101,Mamma!G101=Fiorella!G101),1,0)</f>
        <v>0</v>
      </c>
      <c r="H101" s="35">
        <f>+IF(AND(Lucio!H101=Mamma!H101,Lucio!H101=Fiorella!H101,Mamma!H101=Fiorella!H101),1,0)</f>
        <v>1</v>
      </c>
      <c r="I101" s="35">
        <f>+IF(AND(Lucio!I101=Mamma!I101,Lucio!I101=Fiorella!I101,Mamma!I101=Fiorella!I101),1,0)</f>
        <v>0</v>
      </c>
      <c r="J101" s="35">
        <f>+IF(AND(Lucio!J101=Mamma!J101,Lucio!J101=Fiorella!J101,Mamma!J101=Fiorella!J101),1,0)</f>
        <v>0</v>
      </c>
      <c r="K101" s="76">
        <f t="shared" si="2"/>
        <v>0</v>
      </c>
      <c r="L101" s="76">
        <f t="shared" si="3"/>
        <v>0</v>
      </c>
    </row>
    <row r="102" spans="1:21" s="7" customFormat="1" ht="75" x14ac:dyDescent="0.25">
      <c r="A102" s="25" t="s">
        <v>113</v>
      </c>
      <c r="B102" s="35">
        <f>+IF(AND(Lucio!B102=Mamma!B102,Lucio!B102=Fiorella!B102,Mamma!B102=Fiorella!B102),1,0)</f>
        <v>1</v>
      </c>
      <c r="C102" s="35">
        <f>+IF(AND(Lucio!C102=Mamma!C102,Lucio!C102=Fiorella!C102,Mamma!C102=Fiorella!C102),1,0)</f>
        <v>1</v>
      </c>
      <c r="D102" s="35">
        <f>+IF(AND(Lucio!D102=Mamma!D102,Lucio!D102=Fiorella!D102,Mamma!D102=Fiorella!D102),1,0)</f>
        <v>0</v>
      </c>
      <c r="E102" s="35">
        <f>+IF(AND(Lucio!E102=Mamma!E102,Lucio!E102=Fiorella!E102,Mamma!E102=Fiorella!E102),1,0)</f>
        <v>1</v>
      </c>
      <c r="F102" s="35">
        <f>+IF(AND(Lucio!F102=Mamma!F102,Lucio!F102=Fiorella!F102,Mamma!F102=Fiorella!F102),1,0)</f>
        <v>1</v>
      </c>
      <c r="G102" s="35">
        <f>+IF(AND(Lucio!G102=Mamma!G102,Lucio!G102=Fiorella!G102,Mamma!G102=Fiorella!G102),1,0)</f>
        <v>1</v>
      </c>
      <c r="H102" s="35">
        <f>+IF(AND(Lucio!H102=Mamma!H102,Lucio!H102=Fiorella!H102,Mamma!H102=Fiorella!H102),1,0)</f>
        <v>1</v>
      </c>
      <c r="I102" s="35">
        <f>+IF(AND(Lucio!I102=Mamma!I102,Lucio!I102=Fiorella!I102,Mamma!I102=Fiorella!I102),1,0)</f>
        <v>0</v>
      </c>
      <c r="J102" s="35">
        <f>+IF(AND(Lucio!J102=Mamma!J102,Lucio!J102=Fiorella!J102,Mamma!J102=Fiorella!J102),1,0)</f>
        <v>1</v>
      </c>
      <c r="K102" s="76">
        <f t="shared" si="2"/>
        <v>0</v>
      </c>
      <c r="L102" s="76">
        <f t="shared" si="3"/>
        <v>0</v>
      </c>
      <c r="M102" s="6"/>
      <c r="N102" s="5"/>
      <c r="O102" s="5"/>
      <c r="P102" s="5"/>
      <c r="Q102" s="5"/>
      <c r="R102" s="5"/>
      <c r="S102" s="5"/>
      <c r="T102" s="5"/>
      <c r="U102" s="5"/>
    </row>
    <row r="103" spans="1:21" ht="45" x14ac:dyDescent="0.25">
      <c r="A103" s="24" t="s">
        <v>114</v>
      </c>
      <c r="B103" s="35">
        <f>+IF(AND(Lucio!B103=Mamma!B103,Lucio!B103=Fiorella!B103,Mamma!B103=Fiorella!B103),1,0)</f>
        <v>1</v>
      </c>
      <c r="C103" s="35">
        <f>+IF(AND(Lucio!C103=Mamma!C103,Lucio!C103=Fiorella!C103,Mamma!C103=Fiorella!C103),1,0)</f>
        <v>1</v>
      </c>
      <c r="D103" s="35">
        <f>+IF(AND(Lucio!D103=Mamma!D103,Lucio!D103=Fiorella!D103,Mamma!D103=Fiorella!D103),1,0)</f>
        <v>0</v>
      </c>
      <c r="E103" s="35">
        <f>+IF(AND(Lucio!E103=Mamma!E103,Lucio!E103=Fiorella!E103,Mamma!E103=Fiorella!E103),1,0)</f>
        <v>1</v>
      </c>
      <c r="F103" s="35">
        <f>+IF(AND(Lucio!F103=Mamma!F103,Lucio!F103=Fiorella!F103,Mamma!F103=Fiorella!F103),1,0)</f>
        <v>1</v>
      </c>
      <c r="G103" s="35">
        <f>+IF(AND(Lucio!G103=Mamma!G103,Lucio!G103=Fiorella!G103,Mamma!G103=Fiorella!G103),1,0)</f>
        <v>1</v>
      </c>
      <c r="H103" s="35">
        <f>+IF(AND(Lucio!H103=Mamma!H103,Lucio!H103=Fiorella!H103,Mamma!H103=Fiorella!H103),1,0)</f>
        <v>1</v>
      </c>
      <c r="I103" s="35">
        <f>+IF(AND(Lucio!I103=Mamma!I103,Lucio!I103=Fiorella!I103,Mamma!I103=Fiorella!I103),1,0)</f>
        <v>0</v>
      </c>
      <c r="J103" s="35">
        <f>+IF(AND(Lucio!J103=Mamma!J103,Lucio!J103=Fiorella!J103,Mamma!J103=Fiorella!J103),1,0)</f>
        <v>0</v>
      </c>
      <c r="K103" s="76">
        <f t="shared" si="2"/>
        <v>0</v>
      </c>
      <c r="L103" s="76">
        <f t="shared" si="3"/>
        <v>0</v>
      </c>
    </row>
    <row r="104" spans="1:21" ht="60" x14ac:dyDescent="0.25">
      <c r="A104" s="24" t="s">
        <v>115</v>
      </c>
      <c r="B104" s="35">
        <f>+IF(AND(Lucio!B104=Mamma!B104,Lucio!B104=Fiorella!B104,Mamma!B104=Fiorella!B104),1,0)</f>
        <v>1</v>
      </c>
      <c r="C104" s="35">
        <f>+IF(AND(Lucio!C104=Mamma!C104,Lucio!C104=Fiorella!C104,Mamma!C104=Fiorella!C104),1,0)</f>
        <v>1</v>
      </c>
      <c r="D104" s="35">
        <f>+IF(AND(Lucio!D104=Mamma!D104,Lucio!D104=Fiorella!D104,Mamma!D104=Fiorella!D104),1,0)</f>
        <v>1</v>
      </c>
      <c r="E104" s="35">
        <f>+IF(AND(Lucio!E104=Mamma!E104,Lucio!E104=Fiorella!E104,Mamma!E104=Fiorella!E104),1,0)</f>
        <v>1</v>
      </c>
      <c r="F104" s="35">
        <f>+IF(AND(Lucio!F104=Mamma!F104,Lucio!F104=Fiorella!F104,Mamma!F104=Fiorella!F104),1,0)</f>
        <v>1</v>
      </c>
      <c r="G104" s="35">
        <f>+IF(AND(Lucio!G104=Mamma!G104,Lucio!G104=Fiorella!G104,Mamma!G104=Fiorella!G104),1,0)</f>
        <v>1</v>
      </c>
      <c r="H104" s="35">
        <f>+IF(AND(Lucio!H104=Mamma!H104,Lucio!H104=Fiorella!H104,Mamma!H104=Fiorella!H104),1,0)</f>
        <v>1</v>
      </c>
      <c r="I104" s="35">
        <f>+IF(AND(Lucio!I104=Mamma!I104,Lucio!I104=Fiorella!I104,Mamma!I104=Fiorella!I104),1,0)</f>
        <v>0</v>
      </c>
      <c r="J104" s="35">
        <f>+IF(AND(Lucio!J104=Mamma!J104,Lucio!J104=Fiorella!J104,Mamma!J104=Fiorella!J104),1,0)</f>
        <v>0</v>
      </c>
      <c r="K104" s="76">
        <f t="shared" si="2"/>
        <v>0</v>
      </c>
      <c r="L104" s="76">
        <f t="shared" si="3"/>
        <v>0</v>
      </c>
    </row>
    <row r="105" spans="1:21" ht="75" x14ac:dyDescent="0.25">
      <c r="A105" s="24" t="s">
        <v>116</v>
      </c>
      <c r="B105" s="35">
        <f>+IF(AND(Lucio!B105=Mamma!B105,Lucio!B105=Fiorella!B105,Mamma!B105=Fiorella!B105),1,0)</f>
        <v>0</v>
      </c>
      <c r="C105" s="35">
        <f>+IF(AND(Lucio!C105=Mamma!C105,Lucio!C105=Fiorella!C105,Mamma!C105=Fiorella!C105),1,0)</f>
        <v>1</v>
      </c>
      <c r="D105" s="35">
        <f>+IF(AND(Lucio!D105=Mamma!D105,Lucio!D105=Fiorella!D105,Mamma!D105=Fiorella!D105),1,0)</f>
        <v>0</v>
      </c>
      <c r="E105" s="35">
        <f>+IF(AND(Lucio!E105=Mamma!E105,Lucio!E105=Fiorella!E105,Mamma!E105=Fiorella!E105),1,0)</f>
        <v>1</v>
      </c>
      <c r="F105" s="35">
        <f>+IF(AND(Lucio!F105=Mamma!F105,Lucio!F105=Fiorella!F105,Mamma!F105=Fiorella!F105),1,0)</f>
        <v>1</v>
      </c>
      <c r="G105" s="35">
        <f>+IF(AND(Lucio!G105=Mamma!G105,Lucio!G105=Fiorella!G105,Mamma!G105=Fiorella!G105),1,0)</f>
        <v>1</v>
      </c>
      <c r="H105" s="35">
        <f>+IF(AND(Lucio!H105=Mamma!H105,Lucio!H105=Fiorella!H105,Mamma!H105=Fiorella!H105),1,0)</f>
        <v>0</v>
      </c>
      <c r="I105" s="35">
        <f>+IF(AND(Lucio!I105=Mamma!I105,Lucio!I105=Fiorella!I105,Mamma!I105=Fiorella!I105),1,0)</f>
        <v>0</v>
      </c>
      <c r="J105" s="35">
        <f>+IF(AND(Lucio!J105=Mamma!J105,Lucio!J105=Fiorella!J105,Mamma!J105=Fiorella!J105),1,0)</f>
        <v>0</v>
      </c>
      <c r="K105" s="76">
        <f t="shared" si="2"/>
        <v>0</v>
      </c>
      <c r="L105" s="76">
        <f t="shared" si="3"/>
        <v>0</v>
      </c>
    </row>
    <row r="106" spans="1:21" ht="180" x14ac:dyDescent="0.25">
      <c r="A106" s="24" t="s">
        <v>117</v>
      </c>
      <c r="B106" s="35">
        <f>+IF(AND(Lucio!B106=Mamma!B106,Lucio!B106=Fiorella!B106,Mamma!B106=Fiorella!B106),1,0)</f>
        <v>0</v>
      </c>
      <c r="C106" s="35">
        <f>+IF(AND(Lucio!C106=Mamma!C106,Lucio!C106=Fiorella!C106,Mamma!C106=Fiorella!C106),1,0)</f>
        <v>0</v>
      </c>
      <c r="D106" s="35">
        <f>+IF(AND(Lucio!D106=Mamma!D106,Lucio!D106=Fiorella!D106,Mamma!D106=Fiorella!D106),1,0)</f>
        <v>0</v>
      </c>
      <c r="E106" s="35">
        <f>+IF(AND(Lucio!E106=Mamma!E106,Lucio!E106=Fiorella!E106,Mamma!E106=Fiorella!E106),1,0)</f>
        <v>1</v>
      </c>
      <c r="F106" s="35">
        <f>+IF(AND(Lucio!F106=Mamma!F106,Lucio!F106=Fiorella!F106,Mamma!F106=Fiorella!F106),1,0)</f>
        <v>1</v>
      </c>
      <c r="G106" s="35">
        <f>+IF(AND(Lucio!G106=Mamma!G106,Lucio!G106=Fiorella!G106,Mamma!G106=Fiorella!G106),1,0)</f>
        <v>1</v>
      </c>
      <c r="H106" s="35">
        <f>+IF(AND(Lucio!H106=Mamma!H106,Lucio!H106=Fiorella!H106,Mamma!H106=Fiorella!H106),1,0)</f>
        <v>1</v>
      </c>
      <c r="I106" s="35">
        <f>+IF(AND(Lucio!I106=Mamma!I106,Lucio!I106=Fiorella!I106,Mamma!I106=Fiorella!I106),1,0)</f>
        <v>0</v>
      </c>
      <c r="J106" s="35">
        <f>+IF(AND(Lucio!J106=Mamma!J106,Lucio!J106=Fiorella!J106,Mamma!J106=Fiorella!J106),1,0)</f>
        <v>0</v>
      </c>
      <c r="K106" s="76">
        <f t="shared" si="2"/>
        <v>0</v>
      </c>
      <c r="L106" s="76">
        <f t="shared" si="3"/>
        <v>0</v>
      </c>
    </row>
    <row r="107" spans="1:21" ht="30" x14ac:dyDescent="0.25">
      <c r="A107" s="24" t="s">
        <v>118</v>
      </c>
      <c r="B107" s="35">
        <f>+IF(AND(Lucio!B107=Mamma!B107,Lucio!B107=Fiorella!B107,Mamma!B107=Fiorella!B107),1,0)</f>
        <v>0</v>
      </c>
      <c r="C107" s="35">
        <f>+IF(AND(Lucio!C107=Mamma!C107,Lucio!C107=Fiorella!C107,Mamma!C107=Fiorella!C107),1,0)</f>
        <v>1</v>
      </c>
      <c r="D107" s="35">
        <f>+IF(AND(Lucio!D107=Mamma!D107,Lucio!D107=Fiorella!D107,Mamma!D107=Fiorella!D107),1,0)</f>
        <v>1</v>
      </c>
      <c r="E107" s="35">
        <f>+IF(AND(Lucio!E107=Mamma!E107,Lucio!E107=Fiorella!E107,Mamma!E107=Fiorella!E107),1,0)</f>
        <v>1</v>
      </c>
      <c r="F107" s="35">
        <f>+IF(AND(Lucio!F107=Mamma!F107,Lucio!F107=Fiorella!F107,Mamma!F107=Fiorella!F107),1,0)</f>
        <v>1</v>
      </c>
      <c r="G107" s="35">
        <f>+IF(AND(Lucio!G107=Mamma!G107,Lucio!G107=Fiorella!G107,Mamma!G107=Fiorella!G107),1,0)</f>
        <v>1</v>
      </c>
      <c r="H107" s="35">
        <f>+IF(AND(Lucio!H107=Mamma!H107,Lucio!H107=Fiorella!H107,Mamma!H107=Fiorella!H107),1,0)</f>
        <v>1</v>
      </c>
      <c r="I107" s="35">
        <f>+IF(AND(Lucio!I107=Mamma!I107,Lucio!I107=Fiorella!I107,Mamma!I107=Fiorella!I107),1,0)</f>
        <v>0</v>
      </c>
      <c r="J107" s="35">
        <f>+IF(AND(Lucio!J107=Mamma!J107,Lucio!J107=Fiorella!J107,Mamma!J107=Fiorella!J107),1,0)</f>
        <v>1</v>
      </c>
      <c r="K107" s="76">
        <f t="shared" si="2"/>
        <v>0</v>
      </c>
      <c r="L107" s="76">
        <f t="shared" si="3"/>
        <v>0</v>
      </c>
    </row>
    <row r="108" spans="1:21" ht="30" x14ac:dyDescent="0.25">
      <c r="A108" s="24" t="s">
        <v>119</v>
      </c>
      <c r="B108" s="35">
        <f>+IF(AND(Lucio!B108=Mamma!B108,Lucio!B108=Fiorella!B108,Mamma!B108=Fiorella!B108),1,0)</f>
        <v>0</v>
      </c>
      <c r="C108" s="35">
        <f>+IF(AND(Lucio!C108=Mamma!C108,Lucio!C108=Fiorella!C108,Mamma!C108=Fiorella!C108),1,0)</f>
        <v>1</v>
      </c>
      <c r="D108" s="35">
        <f>+IF(AND(Lucio!D108=Mamma!D108,Lucio!D108=Fiorella!D108,Mamma!D108=Fiorella!D108),1,0)</f>
        <v>1</v>
      </c>
      <c r="E108" s="35">
        <f>+IF(AND(Lucio!E108=Mamma!E108,Lucio!E108=Fiorella!E108,Mamma!E108=Fiorella!E108),1,0)</f>
        <v>1</v>
      </c>
      <c r="F108" s="35">
        <f>+IF(AND(Lucio!F108=Mamma!F108,Lucio!F108=Fiorella!F108,Mamma!F108=Fiorella!F108),1,0)</f>
        <v>1</v>
      </c>
      <c r="G108" s="35">
        <f>+IF(AND(Lucio!G108=Mamma!G108,Lucio!G108=Fiorella!G108,Mamma!G108=Fiorella!G108),1,0)</f>
        <v>0</v>
      </c>
      <c r="H108" s="35">
        <f>+IF(AND(Lucio!H108=Mamma!H108,Lucio!H108=Fiorella!H108,Mamma!H108=Fiorella!H108),1,0)</f>
        <v>1</v>
      </c>
      <c r="I108" s="35">
        <f>+IF(AND(Lucio!I108=Mamma!I108,Lucio!I108=Fiorella!I108,Mamma!I108=Fiorella!I108),1,0)</f>
        <v>0</v>
      </c>
      <c r="J108" s="35">
        <f>+IF(AND(Lucio!J108=Mamma!J108,Lucio!J108=Fiorella!J108,Mamma!J108=Fiorella!J108),1,0)</f>
        <v>0</v>
      </c>
      <c r="K108" s="76">
        <f t="shared" si="2"/>
        <v>0</v>
      </c>
      <c r="L108" s="76">
        <f t="shared" si="3"/>
        <v>0</v>
      </c>
    </row>
    <row r="109" spans="1:21" ht="45" x14ac:dyDescent="0.25">
      <c r="A109" s="24" t="s">
        <v>120</v>
      </c>
      <c r="B109" s="35">
        <f>+IF(AND(Lucio!B109=Mamma!B109,Lucio!B109=Fiorella!B109,Mamma!B109=Fiorella!B109),1,0)</f>
        <v>1</v>
      </c>
      <c r="C109" s="35">
        <f>+IF(AND(Lucio!C109=Mamma!C109,Lucio!C109=Fiorella!C109,Mamma!C109=Fiorella!C109),1,0)</f>
        <v>1</v>
      </c>
      <c r="D109" s="35">
        <f>+IF(AND(Lucio!D109=Mamma!D109,Lucio!D109=Fiorella!D109,Mamma!D109=Fiorella!D109),1,0)</f>
        <v>1</v>
      </c>
      <c r="E109" s="35">
        <f>+IF(AND(Lucio!E109=Mamma!E109,Lucio!E109=Fiorella!E109,Mamma!E109=Fiorella!E109),1,0)</f>
        <v>1</v>
      </c>
      <c r="F109" s="35">
        <f>+IF(AND(Lucio!F109=Mamma!F109,Lucio!F109=Fiorella!F109,Mamma!F109=Fiorella!F109),1,0)</f>
        <v>1</v>
      </c>
      <c r="G109" s="35">
        <f>+IF(AND(Lucio!G109=Mamma!G109,Lucio!G109=Fiorella!G109,Mamma!G109=Fiorella!G109),1,0)</f>
        <v>1</v>
      </c>
      <c r="H109" s="35">
        <f>+IF(AND(Lucio!H109=Mamma!H109,Lucio!H109=Fiorella!H109,Mamma!H109=Fiorella!H109),1,0)</f>
        <v>1</v>
      </c>
      <c r="I109" s="35">
        <f>+IF(AND(Lucio!I109=Mamma!I109,Lucio!I109=Fiorella!I109,Mamma!I109=Fiorella!I109),1,0)</f>
        <v>1</v>
      </c>
      <c r="J109" s="35">
        <f>+IF(AND(Lucio!J109=Mamma!J109,Lucio!J109=Fiorella!J109,Mamma!J109=Fiorella!J109),1,0)</f>
        <v>0</v>
      </c>
      <c r="K109" s="76">
        <f t="shared" si="2"/>
        <v>0</v>
      </c>
      <c r="L109" s="76">
        <f t="shared" si="3"/>
        <v>0</v>
      </c>
    </row>
    <row r="110" spans="1:21" s="7" customFormat="1" ht="45" x14ac:dyDescent="0.25">
      <c r="A110" s="25" t="s">
        <v>121</v>
      </c>
      <c r="B110" s="35">
        <f>+IF(AND(Lucio!B110=Mamma!B110,Lucio!B110=Fiorella!B110,Mamma!B110=Fiorella!B110),1,0)</f>
        <v>1</v>
      </c>
      <c r="C110" s="35">
        <f>+IF(AND(Lucio!C110=Mamma!C110,Lucio!C110=Fiorella!C110,Mamma!C110=Fiorella!C110),1,0)</f>
        <v>1</v>
      </c>
      <c r="D110" s="35">
        <f>+IF(AND(Lucio!D110=Mamma!D110,Lucio!D110=Fiorella!D110,Mamma!D110=Fiorella!D110),1,0)</f>
        <v>1</v>
      </c>
      <c r="E110" s="35">
        <f>+IF(AND(Lucio!E110=Mamma!E110,Lucio!E110=Fiorella!E110,Mamma!E110=Fiorella!E110),1,0)</f>
        <v>1</v>
      </c>
      <c r="F110" s="35">
        <f>+IF(AND(Lucio!F110=Mamma!F110,Lucio!F110=Fiorella!F110,Mamma!F110=Fiorella!F110),1,0)</f>
        <v>1</v>
      </c>
      <c r="G110" s="35">
        <f>+IF(AND(Lucio!G110=Mamma!G110,Lucio!G110=Fiorella!G110,Mamma!G110=Fiorella!G110),1,0)</f>
        <v>1</v>
      </c>
      <c r="H110" s="35">
        <f>+IF(AND(Lucio!H110=Mamma!H110,Lucio!H110=Fiorella!H110,Mamma!H110=Fiorella!H110),1,0)</f>
        <v>1</v>
      </c>
      <c r="I110" s="35">
        <f>+IF(AND(Lucio!I110=Mamma!I110,Lucio!I110=Fiorella!I110,Mamma!I110=Fiorella!I110),1,0)</f>
        <v>0</v>
      </c>
      <c r="J110" s="35">
        <f>+IF(AND(Lucio!J110=Mamma!J110,Lucio!J110=Fiorella!J110,Mamma!J110=Fiorella!J110),1,0)</f>
        <v>0</v>
      </c>
      <c r="K110" s="76">
        <f t="shared" si="2"/>
        <v>0</v>
      </c>
      <c r="L110" s="76">
        <f t="shared" si="3"/>
        <v>0</v>
      </c>
      <c r="M110" s="6"/>
      <c r="N110" s="5"/>
      <c r="O110" s="5"/>
      <c r="P110" s="5"/>
      <c r="Q110" s="5"/>
      <c r="R110" s="5"/>
      <c r="S110" s="5"/>
      <c r="T110" s="5"/>
      <c r="U110" s="5"/>
    </row>
    <row r="111" spans="1:21" ht="30" x14ac:dyDescent="0.25">
      <c r="A111" s="24" t="s">
        <v>122</v>
      </c>
      <c r="B111" s="35">
        <f>+IF(AND(Lucio!B111=Mamma!B111,Lucio!B111=Fiorella!B111,Mamma!B111=Fiorella!B111),1,0)</f>
        <v>0</v>
      </c>
      <c r="C111" s="35">
        <f>+IF(AND(Lucio!C111=Mamma!C111,Lucio!C111=Fiorella!C111,Mamma!C111=Fiorella!C111),1,0)</f>
        <v>1</v>
      </c>
      <c r="D111" s="35">
        <f>+IF(AND(Lucio!D111=Mamma!D111,Lucio!D111=Fiorella!D111,Mamma!D111=Fiorella!D111),1,0)</f>
        <v>1</v>
      </c>
      <c r="E111" s="35">
        <f>+IF(AND(Lucio!E111=Mamma!E111,Lucio!E111=Fiorella!E111,Mamma!E111=Fiorella!E111),1,0)</f>
        <v>1</v>
      </c>
      <c r="F111" s="35">
        <f>+IF(AND(Lucio!F111=Mamma!F111,Lucio!F111=Fiorella!F111,Mamma!F111=Fiorella!F111),1,0)</f>
        <v>1</v>
      </c>
      <c r="G111" s="35">
        <f>+IF(AND(Lucio!G111=Mamma!G111,Lucio!G111=Fiorella!G111,Mamma!G111=Fiorella!G111),1,0)</f>
        <v>1</v>
      </c>
      <c r="H111" s="35">
        <f>+IF(AND(Lucio!H111=Mamma!H111,Lucio!H111=Fiorella!H111,Mamma!H111=Fiorella!H111),1,0)</f>
        <v>1</v>
      </c>
      <c r="I111" s="35">
        <f>+IF(AND(Lucio!I111=Mamma!I111,Lucio!I111=Fiorella!I111,Mamma!I111=Fiorella!I111),1,0)</f>
        <v>1</v>
      </c>
      <c r="J111" s="35">
        <f>+IF(AND(Lucio!J111=Mamma!J111,Lucio!J111=Fiorella!J111,Mamma!J111=Fiorella!J111),1,0)</f>
        <v>1</v>
      </c>
      <c r="K111" s="76">
        <f t="shared" si="2"/>
        <v>1</v>
      </c>
      <c r="L111" s="76">
        <f t="shared" si="3"/>
        <v>0</v>
      </c>
    </row>
    <row r="112" spans="1:21" s="7" customFormat="1" ht="75" x14ac:dyDescent="0.25">
      <c r="A112" s="25" t="s">
        <v>123</v>
      </c>
      <c r="B112" s="35">
        <f>+IF(AND(Lucio!B112=Mamma!B112,Lucio!B112=Fiorella!B112,Mamma!B112=Fiorella!B112),1,0)</f>
        <v>0</v>
      </c>
      <c r="C112" s="35">
        <f>+IF(AND(Lucio!C112=Mamma!C112,Lucio!C112=Fiorella!C112,Mamma!C112=Fiorella!C112),1,0)</f>
        <v>0</v>
      </c>
      <c r="D112" s="35">
        <f>+IF(AND(Lucio!D112=Mamma!D112,Lucio!D112=Fiorella!D112,Mamma!D112=Fiorella!D112),1,0)</f>
        <v>0</v>
      </c>
      <c r="E112" s="35">
        <f>+IF(AND(Lucio!E112=Mamma!E112,Lucio!E112=Fiorella!E112,Mamma!E112=Fiorella!E112),1,0)</f>
        <v>0</v>
      </c>
      <c r="F112" s="35">
        <f>+IF(AND(Lucio!F112=Mamma!F112,Lucio!F112=Fiorella!F112,Mamma!F112=Fiorella!F112),1,0)</f>
        <v>1</v>
      </c>
      <c r="G112" s="35">
        <f>+IF(AND(Lucio!G112=Mamma!G112,Lucio!G112=Fiorella!G112,Mamma!G112=Fiorella!G112),1,0)</f>
        <v>0</v>
      </c>
      <c r="H112" s="35">
        <f>+IF(AND(Lucio!H112=Mamma!H112,Lucio!H112=Fiorella!H112,Mamma!H112=Fiorella!H112),1,0)</f>
        <v>1</v>
      </c>
      <c r="I112" s="35">
        <f>+IF(AND(Lucio!I112=Mamma!I112,Lucio!I112=Fiorella!I112,Mamma!I112=Fiorella!I112),1,0)</f>
        <v>1</v>
      </c>
      <c r="J112" s="35">
        <f>+IF(AND(Lucio!J112=Mamma!J112,Lucio!J112=Fiorella!J112,Mamma!J112=Fiorella!J112),1,0)</f>
        <v>1</v>
      </c>
      <c r="K112" s="76">
        <f t="shared" si="2"/>
        <v>0</v>
      </c>
      <c r="L112" s="76">
        <f t="shared" si="3"/>
        <v>0</v>
      </c>
      <c r="M112" s="6"/>
      <c r="N112" s="5"/>
      <c r="O112" s="5"/>
      <c r="P112" s="5"/>
      <c r="Q112" s="5"/>
      <c r="R112" s="5"/>
      <c r="S112" s="5"/>
      <c r="T112" s="5"/>
      <c r="U112" s="5"/>
    </row>
    <row r="113" spans="1:21" ht="30" x14ac:dyDescent="0.25">
      <c r="A113" s="24" t="s">
        <v>124</v>
      </c>
      <c r="B113" s="35">
        <f>+IF(AND(Lucio!B113=Mamma!B113,Lucio!B113=Fiorella!B113,Mamma!B113=Fiorella!B113),1,0)</f>
        <v>1</v>
      </c>
      <c r="C113" s="35">
        <f>+IF(AND(Lucio!C113=Mamma!C113,Lucio!C113=Fiorella!C113,Mamma!C113=Fiorella!C113),1,0)</f>
        <v>1</v>
      </c>
      <c r="D113" s="35">
        <f>+IF(AND(Lucio!D113=Mamma!D113,Lucio!D113=Fiorella!D113,Mamma!D113=Fiorella!D113),1,0)</f>
        <v>1</v>
      </c>
      <c r="E113" s="35">
        <f>+IF(AND(Lucio!E113=Mamma!E113,Lucio!E113=Fiorella!E113,Mamma!E113=Fiorella!E113),1,0)</f>
        <v>1</v>
      </c>
      <c r="F113" s="35">
        <f>+IF(AND(Lucio!F113=Mamma!F113,Lucio!F113=Fiorella!F113,Mamma!F113=Fiorella!F113),1,0)</f>
        <v>1</v>
      </c>
      <c r="G113" s="35">
        <f>+IF(AND(Lucio!G113=Mamma!G113,Lucio!G113=Fiorella!G113,Mamma!G113=Fiorella!G113),1,0)</f>
        <v>0</v>
      </c>
      <c r="H113" s="35">
        <f>+IF(AND(Lucio!H113=Mamma!H113,Lucio!H113=Fiorella!H113,Mamma!H113=Fiorella!H113),1,0)</f>
        <v>1</v>
      </c>
      <c r="I113" s="35">
        <f>+IF(AND(Lucio!I113=Mamma!I113,Lucio!I113=Fiorella!I113,Mamma!I113=Fiorella!I113),1,0)</f>
        <v>0</v>
      </c>
      <c r="J113" s="35">
        <f>+IF(AND(Lucio!J113=Mamma!J113,Lucio!J113=Fiorella!J113,Mamma!J113=Fiorella!J113),1,0)</f>
        <v>1</v>
      </c>
      <c r="K113" s="76">
        <f t="shared" si="2"/>
        <v>0</v>
      </c>
      <c r="L113" s="76">
        <f t="shared" si="3"/>
        <v>0</v>
      </c>
    </row>
    <row r="114" spans="1:21" s="7" customFormat="1" ht="90" x14ac:dyDescent="0.25">
      <c r="A114" s="25" t="s">
        <v>125</v>
      </c>
      <c r="B114" s="35">
        <f>+IF(AND(Lucio!B114=Mamma!B114,Lucio!B114=Fiorella!B114,Mamma!B114=Fiorella!B114),1,0)</f>
        <v>1</v>
      </c>
      <c r="C114" s="35">
        <f>+IF(AND(Lucio!C114=Mamma!C114,Lucio!C114=Fiorella!C114,Mamma!C114=Fiorella!C114),1,0)</f>
        <v>1</v>
      </c>
      <c r="D114" s="35">
        <f>+IF(AND(Lucio!D114=Mamma!D114,Lucio!D114=Fiorella!D114,Mamma!D114=Fiorella!D114),1,0)</f>
        <v>0</v>
      </c>
      <c r="E114" s="35">
        <f>+IF(AND(Lucio!E114=Mamma!E114,Lucio!E114=Fiorella!E114,Mamma!E114=Fiorella!E114),1,0)</f>
        <v>0</v>
      </c>
      <c r="F114" s="35">
        <f>+IF(AND(Lucio!F114=Mamma!F114,Lucio!F114=Fiorella!F114,Mamma!F114=Fiorella!F114),1,0)</f>
        <v>1</v>
      </c>
      <c r="G114" s="35">
        <f>+IF(AND(Lucio!G114=Mamma!G114,Lucio!G114=Fiorella!G114,Mamma!G114=Fiorella!G114),1,0)</f>
        <v>0</v>
      </c>
      <c r="H114" s="35">
        <f>+IF(AND(Lucio!H114=Mamma!H114,Lucio!H114=Fiorella!H114,Mamma!H114=Fiorella!H114),1,0)</f>
        <v>0</v>
      </c>
      <c r="I114" s="35">
        <f>+IF(AND(Lucio!I114=Mamma!I114,Lucio!I114=Fiorella!I114,Mamma!I114=Fiorella!I114),1,0)</f>
        <v>1</v>
      </c>
      <c r="J114" s="35">
        <f>+IF(AND(Lucio!J114=Mamma!J114,Lucio!J114=Fiorella!J114,Mamma!J114=Fiorella!J114),1,0)</f>
        <v>1</v>
      </c>
      <c r="K114" s="76">
        <f t="shared" si="2"/>
        <v>0</v>
      </c>
      <c r="L114" s="76">
        <f t="shared" si="3"/>
        <v>0</v>
      </c>
      <c r="M114" s="6"/>
      <c r="N114" s="5"/>
      <c r="O114" s="5"/>
      <c r="P114" s="5"/>
      <c r="Q114" s="5"/>
      <c r="R114" s="5"/>
      <c r="S114" s="5"/>
      <c r="T114" s="5"/>
      <c r="U114" s="5"/>
    </row>
    <row r="115" spans="1:21" s="7" customFormat="1" ht="90" x14ac:dyDescent="0.25">
      <c r="A115" s="25" t="s">
        <v>126</v>
      </c>
      <c r="B115" s="35">
        <f>+IF(AND(Lucio!B115=Mamma!B115,Lucio!B115=Fiorella!B115,Mamma!B115=Fiorella!B115),1,0)</f>
        <v>1</v>
      </c>
      <c r="C115" s="35">
        <f>+IF(AND(Lucio!C115=Mamma!C115,Lucio!C115=Fiorella!C115,Mamma!C115=Fiorella!C115),1,0)</f>
        <v>1</v>
      </c>
      <c r="D115" s="35">
        <f>+IF(AND(Lucio!D115=Mamma!D115,Lucio!D115=Fiorella!D115,Mamma!D115=Fiorella!D115),1,0)</f>
        <v>0</v>
      </c>
      <c r="E115" s="35">
        <f>+IF(AND(Lucio!E115=Mamma!E115,Lucio!E115=Fiorella!E115,Mamma!E115=Fiorella!E115),1,0)</f>
        <v>1</v>
      </c>
      <c r="F115" s="35">
        <f>+IF(AND(Lucio!F115=Mamma!F115,Lucio!F115=Fiorella!F115,Mamma!F115=Fiorella!F115),1,0)</f>
        <v>1</v>
      </c>
      <c r="G115" s="35">
        <f>+IF(AND(Lucio!G115=Mamma!G115,Lucio!G115=Fiorella!G115,Mamma!G115=Fiorella!G115),1,0)</f>
        <v>1</v>
      </c>
      <c r="H115" s="35">
        <f>+IF(AND(Lucio!H115=Mamma!H115,Lucio!H115=Fiorella!H115,Mamma!H115=Fiorella!H115),1,0)</f>
        <v>1</v>
      </c>
      <c r="I115" s="35">
        <f>+IF(AND(Lucio!I115=Mamma!I115,Lucio!I115=Fiorella!I115,Mamma!I115=Fiorella!I115),1,0)</f>
        <v>1</v>
      </c>
      <c r="J115" s="35">
        <f>+IF(AND(Lucio!J115=Mamma!J115,Lucio!J115=Fiorella!J115,Mamma!J115=Fiorella!J115),1,0)</f>
        <v>0</v>
      </c>
      <c r="K115" s="76">
        <f t="shared" si="2"/>
        <v>0</v>
      </c>
      <c r="L115" s="76">
        <f t="shared" si="3"/>
        <v>0</v>
      </c>
      <c r="M115" s="6"/>
      <c r="N115" s="5"/>
      <c r="O115" s="5"/>
      <c r="P115" s="5"/>
      <c r="Q115" s="5"/>
      <c r="R115" s="5"/>
      <c r="S115" s="5"/>
      <c r="T115" s="5"/>
      <c r="U115" s="5"/>
    </row>
    <row r="116" spans="1:21" ht="45" x14ac:dyDescent="0.25">
      <c r="A116" s="24" t="s">
        <v>127</v>
      </c>
      <c r="B116" s="35">
        <f>+IF(AND(Lucio!B116=Mamma!B116,Lucio!B116=Fiorella!B116,Mamma!B116=Fiorella!B116),1,0)</f>
        <v>1</v>
      </c>
      <c r="C116" s="35">
        <f>+IF(AND(Lucio!C116=Mamma!C116,Lucio!C116=Fiorella!C116,Mamma!C116=Fiorella!C116),1,0)</f>
        <v>1</v>
      </c>
      <c r="D116" s="35">
        <f>+IF(AND(Lucio!D116=Mamma!D116,Lucio!D116=Fiorella!D116,Mamma!D116=Fiorella!D116),1,0)</f>
        <v>0</v>
      </c>
      <c r="E116" s="35">
        <f>+IF(AND(Lucio!E116=Mamma!E116,Lucio!E116=Fiorella!E116,Mamma!E116=Fiorella!E116),1,0)</f>
        <v>1</v>
      </c>
      <c r="F116" s="35">
        <f>+IF(AND(Lucio!F116=Mamma!F116,Lucio!F116=Fiorella!F116,Mamma!F116=Fiorella!F116),1,0)</f>
        <v>1</v>
      </c>
      <c r="G116" s="35">
        <f>+IF(AND(Lucio!G116=Mamma!G116,Lucio!G116=Fiorella!G116,Mamma!G116=Fiorella!G116),1,0)</f>
        <v>0</v>
      </c>
      <c r="H116" s="35">
        <f>+IF(AND(Lucio!H116=Mamma!H116,Lucio!H116=Fiorella!H116,Mamma!H116=Fiorella!H116),1,0)</f>
        <v>1</v>
      </c>
      <c r="I116" s="35">
        <f>+IF(AND(Lucio!I116=Mamma!I116,Lucio!I116=Fiorella!I116,Mamma!I116=Fiorella!I116),1,0)</f>
        <v>1</v>
      </c>
      <c r="J116" s="35">
        <f>+IF(AND(Lucio!J116=Mamma!J116,Lucio!J116=Fiorella!J116,Mamma!J116=Fiorella!J116),1,0)</f>
        <v>0</v>
      </c>
      <c r="K116" s="76">
        <f t="shared" si="2"/>
        <v>0</v>
      </c>
      <c r="L116" s="76">
        <f t="shared" si="3"/>
        <v>0</v>
      </c>
    </row>
    <row r="117" spans="1:21" ht="75" x14ac:dyDescent="0.25">
      <c r="A117" s="24" t="s">
        <v>128</v>
      </c>
      <c r="B117" s="35">
        <f>+IF(AND(Lucio!B117=Mamma!B117,Lucio!B117=Fiorella!B117,Mamma!B117=Fiorella!B117),1,0)</f>
        <v>1</v>
      </c>
      <c r="C117" s="35">
        <f>+IF(AND(Lucio!C117=Mamma!C117,Lucio!C117=Fiorella!C117,Mamma!C117=Fiorella!C117),1,0)</f>
        <v>1</v>
      </c>
      <c r="D117" s="35">
        <f>+IF(AND(Lucio!D117=Mamma!D117,Lucio!D117=Fiorella!D117,Mamma!D117=Fiorella!D117),1,0)</f>
        <v>1</v>
      </c>
      <c r="E117" s="35">
        <f>+IF(AND(Lucio!E117=Mamma!E117,Lucio!E117=Fiorella!E117,Mamma!E117=Fiorella!E117),1,0)</f>
        <v>1</v>
      </c>
      <c r="F117" s="35">
        <f>+IF(AND(Lucio!F117=Mamma!F117,Lucio!F117=Fiorella!F117,Mamma!F117=Fiorella!F117),1,0)</f>
        <v>1</v>
      </c>
      <c r="G117" s="35">
        <f>+IF(AND(Lucio!G117=Mamma!G117,Lucio!G117=Fiorella!G117,Mamma!G117=Fiorella!G117),1,0)</f>
        <v>0</v>
      </c>
      <c r="H117" s="35">
        <f>+IF(AND(Lucio!H117=Mamma!H117,Lucio!H117=Fiorella!H117,Mamma!H117=Fiorella!H117),1,0)</f>
        <v>1</v>
      </c>
      <c r="I117" s="35">
        <f>+IF(AND(Lucio!I117=Mamma!I117,Lucio!I117=Fiorella!I117,Mamma!I117=Fiorella!I117),1,0)</f>
        <v>1</v>
      </c>
      <c r="J117" s="35">
        <f>+IF(AND(Lucio!J117=Mamma!J117,Lucio!J117=Fiorella!J117,Mamma!J117=Fiorella!J117),1,0)</f>
        <v>1</v>
      </c>
      <c r="K117" s="76">
        <f t="shared" si="2"/>
        <v>0</v>
      </c>
      <c r="L117" s="76">
        <f t="shared" si="3"/>
        <v>0</v>
      </c>
    </row>
    <row r="118" spans="1:21" ht="30" x14ac:dyDescent="0.25">
      <c r="A118" s="24" t="s">
        <v>129</v>
      </c>
      <c r="B118" s="35">
        <f>+IF(AND(Lucio!B118=Mamma!B118,Lucio!B118=Fiorella!B118,Mamma!B118=Fiorella!B118),1,0)</f>
        <v>1</v>
      </c>
      <c r="C118" s="35">
        <f>+IF(AND(Lucio!C118=Mamma!C118,Lucio!C118=Fiorella!C118,Mamma!C118=Fiorella!C118),1,0)</f>
        <v>1</v>
      </c>
      <c r="D118" s="35">
        <f>+IF(AND(Lucio!D118=Mamma!D118,Lucio!D118=Fiorella!D118,Mamma!D118=Fiorella!D118),1,0)</f>
        <v>0</v>
      </c>
      <c r="E118" s="35">
        <f>+IF(AND(Lucio!E118=Mamma!E118,Lucio!E118=Fiorella!E118,Mamma!E118=Fiorella!E118),1,0)</f>
        <v>1</v>
      </c>
      <c r="F118" s="35">
        <f>+IF(AND(Lucio!F118=Mamma!F118,Lucio!F118=Fiorella!F118,Mamma!F118=Fiorella!F118),1,0)</f>
        <v>1</v>
      </c>
      <c r="G118" s="35">
        <f>+IF(AND(Lucio!G118=Mamma!G118,Lucio!G118=Fiorella!G118,Mamma!G118=Fiorella!G118),1,0)</f>
        <v>1</v>
      </c>
      <c r="H118" s="35">
        <f>+IF(AND(Lucio!H118=Mamma!H118,Lucio!H118=Fiorella!H118,Mamma!H118=Fiorella!H118),1,0)</f>
        <v>1</v>
      </c>
      <c r="I118" s="35">
        <f>+IF(AND(Lucio!I118=Mamma!I118,Lucio!I118=Fiorella!I118,Mamma!I118=Fiorella!I118),1,0)</f>
        <v>0</v>
      </c>
      <c r="J118" s="35">
        <f>+IF(AND(Lucio!J118=Mamma!J118,Lucio!J118=Fiorella!J118,Mamma!J118=Fiorella!J118),1,0)</f>
        <v>1</v>
      </c>
      <c r="K118" s="76">
        <f t="shared" si="2"/>
        <v>0</v>
      </c>
      <c r="L118" s="76">
        <f t="shared" si="3"/>
        <v>0</v>
      </c>
    </row>
    <row r="119" spans="1:21" ht="60" x14ac:dyDescent="0.25">
      <c r="A119" s="24" t="s">
        <v>130</v>
      </c>
      <c r="B119" s="35">
        <f>+IF(AND(Lucio!B119=Mamma!B119,Lucio!B119=Fiorella!B119,Mamma!B119=Fiorella!B119),1,0)</f>
        <v>1</v>
      </c>
      <c r="C119" s="35">
        <f>+IF(AND(Lucio!C119=Mamma!C119,Lucio!C119=Fiorella!C119,Mamma!C119=Fiorella!C119),1,0)</f>
        <v>1</v>
      </c>
      <c r="D119" s="35">
        <f>+IF(AND(Lucio!D119=Mamma!D119,Lucio!D119=Fiorella!D119,Mamma!D119=Fiorella!D119),1,0)</f>
        <v>0</v>
      </c>
      <c r="E119" s="35">
        <f>+IF(AND(Lucio!E119=Mamma!E119,Lucio!E119=Fiorella!E119,Mamma!E119=Fiorella!E119),1,0)</f>
        <v>1</v>
      </c>
      <c r="F119" s="35">
        <f>+IF(AND(Lucio!F119=Mamma!F119,Lucio!F119=Fiorella!F119,Mamma!F119=Fiorella!F119),1,0)</f>
        <v>1</v>
      </c>
      <c r="G119" s="35">
        <f>+IF(AND(Lucio!G119=Mamma!G119,Lucio!G119=Fiorella!G119,Mamma!G119=Fiorella!G119),1,0)</f>
        <v>1</v>
      </c>
      <c r="H119" s="35">
        <f>+IF(AND(Lucio!H119=Mamma!H119,Lucio!H119=Fiorella!H119,Mamma!H119=Fiorella!H119),1,0)</f>
        <v>1</v>
      </c>
      <c r="I119" s="35">
        <f>+IF(AND(Lucio!I119=Mamma!I119,Lucio!I119=Fiorella!I119,Mamma!I119=Fiorella!I119),1,0)</f>
        <v>0</v>
      </c>
      <c r="J119" s="35">
        <f>+IF(AND(Lucio!J119=Mamma!J119,Lucio!J119=Fiorella!J119,Mamma!J119=Fiorella!J119),1,0)</f>
        <v>0</v>
      </c>
      <c r="K119" s="76">
        <f t="shared" si="2"/>
        <v>0</v>
      </c>
      <c r="L119" s="76">
        <f t="shared" si="3"/>
        <v>0</v>
      </c>
    </row>
    <row r="120" spans="1:21" ht="150" x14ac:dyDescent="0.25">
      <c r="A120" s="24" t="s">
        <v>131</v>
      </c>
      <c r="B120" s="35">
        <f>+IF(AND(Lucio!B120=Mamma!B120,Lucio!B120=Fiorella!B120,Mamma!B120=Fiorella!B120),1,0)</f>
        <v>1</v>
      </c>
      <c r="C120" s="35">
        <f>+IF(AND(Lucio!C120=Mamma!C120,Lucio!C120=Fiorella!C120,Mamma!C120=Fiorella!C120),1,0)</f>
        <v>1</v>
      </c>
      <c r="D120" s="35">
        <f>+IF(AND(Lucio!D120=Mamma!D120,Lucio!D120=Fiorella!D120,Mamma!D120=Fiorella!D120),1,0)</f>
        <v>0</v>
      </c>
      <c r="E120" s="35">
        <f>+IF(AND(Lucio!E120=Mamma!E120,Lucio!E120=Fiorella!E120,Mamma!E120=Fiorella!E120),1,0)</f>
        <v>1</v>
      </c>
      <c r="F120" s="35">
        <f>+IF(AND(Lucio!F120=Mamma!F120,Lucio!F120=Fiorella!F120,Mamma!F120=Fiorella!F120),1,0)</f>
        <v>1</v>
      </c>
      <c r="G120" s="35">
        <f>+IF(AND(Lucio!G120=Mamma!G120,Lucio!G120=Fiorella!G120,Mamma!G120=Fiorella!G120),1,0)</f>
        <v>0</v>
      </c>
      <c r="H120" s="35">
        <f>+IF(AND(Lucio!H120=Mamma!H120,Lucio!H120=Fiorella!H120,Mamma!H120=Fiorella!H120),1,0)</f>
        <v>1</v>
      </c>
      <c r="I120" s="35">
        <f>+IF(AND(Lucio!I120=Mamma!I120,Lucio!I120=Fiorella!I120,Mamma!I120=Fiorella!I120),1,0)</f>
        <v>1</v>
      </c>
      <c r="J120" s="35">
        <f>+IF(AND(Lucio!J120=Mamma!J120,Lucio!J120=Fiorella!J120,Mamma!J120=Fiorella!J120),1,0)</f>
        <v>0</v>
      </c>
      <c r="K120" s="76">
        <f t="shared" si="2"/>
        <v>0</v>
      </c>
      <c r="L120" s="76">
        <f t="shared" si="3"/>
        <v>0</v>
      </c>
    </row>
    <row r="121" spans="1:21" ht="30" x14ac:dyDescent="0.25">
      <c r="A121" s="24" t="s">
        <v>132</v>
      </c>
      <c r="B121" s="35">
        <f>+IF(AND(Lucio!B121=Mamma!B121,Lucio!B121=Fiorella!B121,Mamma!B121=Fiorella!B121),1,0)</f>
        <v>1</v>
      </c>
      <c r="C121" s="35">
        <f>+IF(AND(Lucio!C121=Mamma!C121,Lucio!C121=Fiorella!C121,Mamma!C121=Fiorella!C121),1,0)</f>
        <v>1</v>
      </c>
      <c r="D121" s="35">
        <f>+IF(AND(Lucio!D121=Mamma!D121,Lucio!D121=Fiorella!D121,Mamma!D121=Fiorella!D121),1,0)</f>
        <v>1</v>
      </c>
      <c r="E121" s="35">
        <f>+IF(AND(Lucio!E121=Mamma!E121,Lucio!E121=Fiorella!E121,Mamma!E121=Fiorella!E121),1,0)</f>
        <v>1</v>
      </c>
      <c r="F121" s="35">
        <f>+IF(AND(Lucio!F121=Mamma!F121,Lucio!F121=Fiorella!F121,Mamma!F121=Fiorella!F121),1,0)</f>
        <v>1</v>
      </c>
      <c r="G121" s="35">
        <f>+IF(AND(Lucio!G121=Mamma!G121,Lucio!G121=Fiorella!G121,Mamma!G121=Fiorella!G121),1,0)</f>
        <v>0</v>
      </c>
      <c r="H121" s="35">
        <f>+IF(AND(Lucio!H121=Mamma!H121,Lucio!H121=Fiorella!H121,Mamma!H121=Fiorella!H121),1,0)</f>
        <v>1</v>
      </c>
      <c r="I121" s="35">
        <f>+IF(AND(Lucio!I121=Mamma!I121,Lucio!I121=Fiorella!I121,Mamma!I121=Fiorella!I121),1,0)</f>
        <v>0</v>
      </c>
      <c r="J121" s="35">
        <f>+IF(AND(Lucio!J121=Mamma!J121,Lucio!J121=Fiorella!J121,Mamma!J121=Fiorella!J121),1,0)</f>
        <v>0</v>
      </c>
      <c r="K121" s="76">
        <f t="shared" si="2"/>
        <v>0</v>
      </c>
      <c r="L121" s="76">
        <f t="shared" si="3"/>
        <v>0</v>
      </c>
    </row>
    <row r="122" spans="1:21" ht="75" x14ac:dyDescent="0.25">
      <c r="A122" s="24" t="s">
        <v>133</v>
      </c>
      <c r="B122" s="35">
        <f>+IF(AND(Lucio!B122=Mamma!B122,Lucio!B122=Fiorella!B122,Mamma!B122=Fiorella!B122),1,0)</f>
        <v>0</v>
      </c>
      <c r="C122" s="35">
        <f>+IF(AND(Lucio!C122=Mamma!C122,Lucio!C122=Fiorella!C122,Mamma!C122=Fiorella!C122),1,0)</f>
        <v>1</v>
      </c>
      <c r="D122" s="35">
        <f>+IF(AND(Lucio!D122=Mamma!D122,Lucio!D122=Fiorella!D122,Mamma!D122=Fiorella!D122),1,0)</f>
        <v>0</v>
      </c>
      <c r="E122" s="35">
        <f>+IF(AND(Lucio!E122=Mamma!E122,Lucio!E122=Fiorella!E122,Mamma!E122=Fiorella!E122),1,0)</f>
        <v>1</v>
      </c>
      <c r="F122" s="35">
        <f>+IF(AND(Lucio!F122=Mamma!F122,Lucio!F122=Fiorella!F122,Mamma!F122=Fiorella!F122),1,0)</f>
        <v>1</v>
      </c>
      <c r="G122" s="35">
        <f>+IF(AND(Lucio!G122=Mamma!G122,Lucio!G122=Fiorella!G122,Mamma!G122=Fiorella!G122),1,0)</f>
        <v>1</v>
      </c>
      <c r="H122" s="35">
        <f>+IF(AND(Lucio!H122=Mamma!H122,Lucio!H122=Fiorella!H122,Mamma!H122=Fiorella!H122),1,0)</f>
        <v>1</v>
      </c>
      <c r="I122" s="35">
        <f>+IF(AND(Lucio!I122=Mamma!I122,Lucio!I122=Fiorella!I122,Mamma!I122=Fiorella!I122),1,0)</f>
        <v>0</v>
      </c>
      <c r="J122" s="35">
        <f>+IF(AND(Lucio!J122=Mamma!J122,Lucio!J122=Fiorella!J122,Mamma!J122=Fiorella!J122),1,0)</f>
        <v>1</v>
      </c>
      <c r="K122" s="76">
        <f t="shared" si="2"/>
        <v>0</v>
      </c>
      <c r="L122" s="76">
        <f t="shared" si="3"/>
        <v>0</v>
      </c>
    </row>
    <row r="123" spans="1:21" ht="30" x14ac:dyDescent="0.25">
      <c r="A123" s="24" t="s">
        <v>134</v>
      </c>
      <c r="B123" s="35">
        <f>+IF(AND(Lucio!B123=Mamma!B123,Lucio!B123=Fiorella!B123,Mamma!B123=Fiorella!B123),1,0)</f>
        <v>1</v>
      </c>
      <c r="C123" s="35">
        <f>+IF(AND(Lucio!C123=Mamma!C123,Lucio!C123=Fiorella!C123,Mamma!C123=Fiorella!C123),1,0)</f>
        <v>1</v>
      </c>
      <c r="D123" s="35">
        <f>+IF(AND(Lucio!D123=Mamma!D123,Lucio!D123=Fiorella!D123,Mamma!D123=Fiorella!D123),1,0)</f>
        <v>0</v>
      </c>
      <c r="E123" s="35">
        <f>+IF(AND(Lucio!E123=Mamma!E123,Lucio!E123=Fiorella!E123,Mamma!E123=Fiorella!E123),1,0)</f>
        <v>1</v>
      </c>
      <c r="F123" s="35">
        <f>+IF(AND(Lucio!F123=Mamma!F123,Lucio!F123=Fiorella!F123,Mamma!F123=Fiorella!F123),1,0)</f>
        <v>1</v>
      </c>
      <c r="G123" s="35">
        <f>+IF(AND(Lucio!G123=Mamma!G123,Lucio!G123=Fiorella!G123,Mamma!G123=Fiorella!G123),1,0)</f>
        <v>1</v>
      </c>
      <c r="H123" s="35">
        <f>+IF(AND(Lucio!H123=Mamma!H123,Lucio!H123=Fiorella!H123,Mamma!H123=Fiorella!H123),1,0)</f>
        <v>1</v>
      </c>
      <c r="I123" s="35">
        <f>+IF(AND(Lucio!I123=Mamma!I123,Lucio!I123=Fiorella!I123,Mamma!I123=Fiorella!I123),1,0)</f>
        <v>0</v>
      </c>
      <c r="J123" s="35">
        <f>+IF(AND(Lucio!J123=Mamma!J123,Lucio!J123=Fiorella!J123,Mamma!J123=Fiorella!J123),1,0)</f>
        <v>0</v>
      </c>
      <c r="K123" s="76">
        <f t="shared" si="2"/>
        <v>0</v>
      </c>
      <c r="L123" s="76">
        <f t="shared" si="3"/>
        <v>0</v>
      </c>
    </row>
    <row r="124" spans="1:21" x14ac:dyDescent="0.25">
      <c r="A124" s="24" t="s">
        <v>135</v>
      </c>
      <c r="B124" s="35">
        <f>+IF(AND(Lucio!B124=Mamma!B124,Lucio!B124=Fiorella!B124,Mamma!B124=Fiorella!B124),1,0)</f>
        <v>1</v>
      </c>
      <c r="C124" s="35">
        <f>+IF(AND(Lucio!C124=Mamma!C124,Lucio!C124=Fiorella!C124,Mamma!C124=Fiorella!C124),1,0)</f>
        <v>1</v>
      </c>
      <c r="D124" s="35">
        <f>+IF(AND(Lucio!D124=Mamma!D124,Lucio!D124=Fiorella!D124,Mamma!D124=Fiorella!D124),1,0)</f>
        <v>0</v>
      </c>
      <c r="E124" s="35">
        <f>+IF(AND(Lucio!E124=Mamma!E124,Lucio!E124=Fiorella!E124,Mamma!E124=Fiorella!E124),1,0)</f>
        <v>1</v>
      </c>
      <c r="F124" s="35">
        <f>+IF(AND(Lucio!F124=Mamma!F124,Lucio!F124=Fiorella!F124,Mamma!F124=Fiorella!F124),1,0)</f>
        <v>1</v>
      </c>
      <c r="G124" s="35">
        <f>+IF(AND(Lucio!G124=Mamma!G124,Lucio!G124=Fiorella!G124,Mamma!G124=Fiorella!G124),1,0)</f>
        <v>0</v>
      </c>
      <c r="H124" s="35">
        <f>+IF(AND(Lucio!H124=Mamma!H124,Lucio!H124=Fiorella!H124,Mamma!H124=Fiorella!H124),1,0)</f>
        <v>1</v>
      </c>
      <c r="I124" s="35">
        <f>+IF(AND(Lucio!I124=Mamma!I124,Lucio!I124=Fiorella!I124,Mamma!I124=Fiorella!I124),1,0)</f>
        <v>1</v>
      </c>
      <c r="J124" s="35">
        <f>+IF(AND(Lucio!J124=Mamma!J124,Lucio!J124=Fiorella!J124,Mamma!J124=Fiorella!J124),1,0)</f>
        <v>0</v>
      </c>
      <c r="K124" s="76">
        <f t="shared" si="2"/>
        <v>0</v>
      </c>
      <c r="L124" s="76">
        <f t="shared" si="3"/>
        <v>0</v>
      </c>
    </row>
    <row r="125" spans="1:21" ht="60" x14ac:dyDescent="0.25">
      <c r="A125" s="24" t="s">
        <v>136</v>
      </c>
      <c r="B125" s="35">
        <f>+IF(AND(Lucio!B125=Mamma!B125,Lucio!B125=Fiorella!B125,Mamma!B125=Fiorella!B125),1,0)</f>
        <v>0</v>
      </c>
      <c r="C125" s="35">
        <f>+IF(AND(Lucio!C125=Mamma!C125,Lucio!C125=Fiorella!C125,Mamma!C125=Fiorella!C125),1,0)</f>
        <v>1</v>
      </c>
      <c r="D125" s="35">
        <f>+IF(AND(Lucio!D125=Mamma!D125,Lucio!D125=Fiorella!D125,Mamma!D125=Fiorella!D125),1,0)</f>
        <v>0</v>
      </c>
      <c r="E125" s="35">
        <f>+IF(AND(Lucio!E125=Mamma!E125,Lucio!E125=Fiorella!E125,Mamma!E125=Fiorella!E125),1,0)</f>
        <v>1</v>
      </c>
      <c r="F125" s="35">
        <f>+IF(AND(Lucio!F125=Mamma!F125,Lucio!F125=Fiorella!F125,Mamma!F125=Fiorella!F125),1,0)</f>
        <v>1</v>
      </c>
      <c r="G125" s="35">
        <f>+IF(AND(Lucio!G125=Mamma!G125,Lucio!G125=Fiorella!G125,Mamma!G125=Fiorella!G125),1,0)</f>
        <v>0</v>
      </c>
      <c r="H125" s="35">
        <f>+IF(AND(Lucio!H125=Mamma!H125,Lucio!H125=Fiorella!H125,Mamma!H125=Fiorella!H125),1,0)</f>
        <v>0</v>
      </c>
      <c r="I125" s="35">
        <f>+IF(AND(Lucio!I125=Mamma!I125,Lucio!I125=Fiorella!I125,Mamma!I125=Fiorella!I125),1,0)</f>
        <v>1</v>
      </c>
      <c r="J125" s="35">
        <f>+IF(AND(Lucio!J125=Mamma!J125,Lucio!J125=Fiorella!J125,Mamma!J125=Fiorella!J125),1,0)</f>
        <v>0</v>
      </c>
      <c r="K125" s="76">
        <f t="shared" si="2"/>
        <v>0</v>
      </c>
      <c r="L125" s="76">
        <f t="shared" si="3"/>
        <v>0</v>
      </c>
    </row>
    <row r="126" spans="1:21" ht="75" x14ac:dyDescent="0.25">
      <c r="A126" s="24" t="s">
        <v>137</v>
      </c>
      <c r="B126" s="35">
        <f>+IF(AND(Lucio!B126=Mamma!B126,Lucio!B126=Fiorella!B126,Mamma!B126=Fiorella!B126),1,0)</f>
        <v>0</v>
      </c>
      <c r="C126" s="35">
        <f>+IF(AND(Lucio!C126=Mamma!C126,Lucio!C126=Fiorella!C126,Mamma!C126=Fiorella!C126),1,0)</f>
        <v>1</v>
      </c>
      <c r="D126" s="35">
        <f>+IF(AND(Lucio!D126=Mamma!D126,Lucio!D126=Fiorella!D126,Mamma!D126=Fiorella!D126),1,0)</f>
        <v>0</v>
      </c>
      <c r="E126" s="35">
        <f>+IF(AND(Lucio!E126=Mamma!E126,Lucio!E126=Fiorella!E126,Mamma!E126=Fiorella!E126),1,0)</f>
        <v>1</v>
      </c>
      <c r="F126" s="35">
        <f>+IF(AND(Lucio!F126=Mamma!F126,Lucio!F126=Fiorella!F126,Mamma!F126=Fiorella!F126),1,0)</f>
        <v>1</v>
      </c>
      <c r="G126" s="35">
        <f>+IF(AND(Lucio!G126=Mamma!G126,Lucio!G126=Fiorella!G126,Mamma!G126=Fiorella!G126),1,0)</f>
        <v>1</v>
      </c>
      <c r="H126" s="35">
        <f>+IF(AND(Lucio!H126=Mamma!H126,Lucio!H126=Fiorella!H126,Mamma!H126=Fiorella!H126),1,0)</f>
        <v>1</v>
      </c>
      <c r="I126" s="35">
        <f>+IF(AND(Lucio!I126=Mamma!I126,Lucio!I126=Fiorella!I126,Mamma!I126=Fiorella!I126),1,0)</f>
        <v>0</v>
      </c>
      <c r="J126" s="35">
        <f>+IF(AND(Lucio!J126=Mamma!J126,Lucio!J126=Fiorella!J126,Mamma!J126=Fiorella!J126),1,0)</f>
        <v>1</v>
      </c>
      <c r="K126" s="76">
        <f t="shared" si="2"/>
        <v>0</v>
      </c>
      <c r="L126" s="76">
        <f t="shared" si="3"/>
        <v>0</v>
      </c>
    </row>
    <row r="127" spans="1:21" ht="60" x14ac:dyDescent="0.25">
      <c r="A127" s="24" t="s">
        <v>138</v>
      </c>
      <c r="B127" s="35">
        <f>+IF(AND(Lucio!B127=Mamma!B127,Lucio!B127=Fiorella!B127,Mamma!B127=Fiorella!B127),1,0)</f>
        <v>1</v>
      </c>
      <c r="C127" s="35">
        <f>+IF(AND(Lucio!C127=Mamma!C127,Lucio!C127=Fiorella!C127,Mamma!C127=Fiorella!C127),1,0)</f>
        <v>1</v>
      </c>
      <c r="D127" s="35">
        <f>+IF(AND(Lucio!D127=Mamma!D127,Lucio!D127=Fiorella!D127,Mamma!D127=Fiorella!D127),1,0)</f>
        <v>0</v>
      </c>
      <c r="E127" s="35">
        <f>+IF(AND(Lucio!E127=Mamma!E127,Lucio!E127=Fiorella!E127,Mamma!E127=Fiorella!E127),1,0)</f>
        <v>1</v>
      </c>
      <c r="F127" s="35">
        <f>+IF(AND(Lucio!F127=Mamma!F127,Lucio!F127=Fiorella!F127,Mamma!F127=Fiorella!F127),1,0)</f>
        <v>1</v>
      </c>
      <c r="G127" s="35">
        <f>+IF(AND(Lucio!G127=Mamma!G127,Lucio!G127=Fiorella!G127,Mamma!G127=Fiorella!G127),1,0)</f>
        <v>0</v>
      </c>
      <c r="H127" s="35">
        <f>+IF(AND(Lucio!H127=Mamma!H127,Lucio!H127=Fiorella!H127,Mamma!H127=Fiorella!H127),1,0)</f>
        <v>1</v>
      </c>
      <c r="I127" s="35">
        <f>+IF(AND(Lucio!I127=Mamma!I127,Lucio!I127=Fiorella!I127,Mamma!I127=Fiorella!I127),1,0)</f>
        <v>1</v>
      </c>
      <c r="J127" s="35">
        <f>+IF(AND(Lucio!J127=Mamma!J127,Lucio!J127=Fiorella!J127,Mamma!J127=Fiorella!J127),1,0)</f>
        <v>0</v>
      </c>
      <c r="K127" s="76">
        <f t="shared" si="2"/>
        <v>0</v>
      </c>
      <c r="L127" s="76">
        <f t="shared" si="3"/>
        <v>0</v>
      </c>
    </row>
    <row r="128" spans="1:21" s="7" customFormat="1" ht="135" x14ac:dyDescent="0.25">
      <c r="A128" s="25" t="s">
        <v>139</v>
      </c>
      <c r="B128" s="35">
        <f>+IF(AND(Lucio!B128=Mamma!B128,Lucio!B128=Fiorella!B128,Mamma!B128=Fiorella!B128),1,0)</f>
        <v>0</v>
      </c>
      <c r="C128" s="35">
        <f>+IF(AND(Lucio!C128=Mamma!C128,Lucio!C128=Fiorella!C128,Mamma!C128=Fiorella!C128),1,0)</f>
        <v>1</v>
      </c>
      <c r="D128" s="35">
        <f>+IF(AND(Lucio!D128=Mamma!D128,Lucio!D128=Fiorella!D128,Mamma!D128=Fiorella!D128),1,0)</f>
        <v>0</v>
      </c>
      <c r="E128" s="35">
        <f>+IF(AND(Lucio!E128=Mamma!E128,Lucio!E128=Fiorella!E128,Mamma!E128=Fiorella!E128),1,0)</f>
        <v>1</v>
      </c>
      <c r="F128" s="35">
        <f>+IF(AND(Lucio!F128=Mamma!F128,Lucio!F128=Fiorella!F128,Mamma!F128=Fiorella!F128),1,0)</f>
        <v>1</v>
      </c>
      <c r="G128" s="35">
        <f>+IF(AND(Lucio!G128=Mamma!G128,Lucio!G128=Fiorella!G128,Mamma!G128=Fiorella!G128),1,0)</f>
        <v>0</v>
      </c>
      <c r="H128" s="35">
        <f>+IF(AND(Lucio!H128=Mamma!H128,Lucio!H128=Fiorella!H128,Mamma!H128=Fiorella!H128),1,0)</f>
        <v>1</v>
      </c>
      <c r="I128" s="35">
        <f>+IF(AND(Lucio!I128=Mamma!I128,Lucio!I128=Fiorella!I128,Mamma!I128=Fiorella!I128),1,0)</f>
        <v>1</v>
      </c>
      <c r="J128" s="35">
        <f>+IF(AND(Lucio!J128=Mamma!J128,Lucio!J128=Fiorella!J128,Mamma!J128=Fiorella!J128),1,0)</f>
        <v>1</v>
      </c>
      <c r="K128" s="76">
        <f t="shared" si="2"/>
        <v>0</v>
      </c>
      <c r="L128" s="76">
        <f t="shared" si="3"/>
        <v>0</v>
      </c>
      <c r="M128" s="6"/>
      <c r="N128" s="5"/>
      <c r="O128" s="5"/>
      <c r="P128" s="5"/>
      <c r="Q128" s="5"/>
      <c r="R128" s="5"/>
      <c r="S128" s="5"/>
      <c r="T128" s="5"/>
      <c r="U128" s="5"/>
    </row>
    <row r="129" spans="1:21" ht="45" x14ac:dyDescent="0.25">
      <c r="A129" s="24" t="s">
        <v>140</v>
      </c>
      <c r="B129" s="35">
        <f>+IF(AND(Lucio!B129=Mamma!B129,Lucio!B129=Fiorella!B129,Mamma!B129=Fiorella!B129),1,0)</f>
        <v>1</v>
      </c>
      <c r="C129" s="35">
        <f>+IF(AND(Lucio!C129=Mamma!C129,Lucio!C129=Fiorella!C129,Mamma!C129=Fiorella!C129),1,0)</f>
        <v>1</v>
      </c>
      <c r="D129" s="35">
        <f>+IF(AND(Lucio!D129=Mamma!D129,Lucio!D129=Fiorella!D129,Mamma!D129=Fiorella!D129),1,0)</f>
        <v>0</v>
      </c>
      <c r="E129" s="35">
        <f>+IF(AND(Lucio!E129=Mamma!E129,Lucio!E129=Fiorella!E129,Mamma!E129=Fiorella!E129),1,0)</f>
        <v>1</v>
      </c>
      <c r="F129" s="35">
        <f>+IF(AND(Lucio!F129=Mamma!F129,Lucio!F129=Fiorella!F129,Mamma!F129=Fiorella!F129),1,0)</f>
        <v>1</v>
      </c>
      <c r="G129" s="35">
        <f>+IF(AND(Lucio!G129=Mamma!G129,Lucio!G129=Fiorella!G129,Mamma!G129=Fiorella!G129),1,0)</f>
        <v>1</v>
      </c>
      <c r="H129" s="35">
        <f>+IF(AND(Lucio!H129=Mamma!H129,Lucio!H129=Fiorella!H129,Mamma!H129=Fiorella!H129),1,0)</f>
        <v>1</v>
      </c>
      <c r="I129" s="35">
        <f>+IF(AND(Lucio!I129=Mamma!I129,Lucio!I129=Fiorella!I129,Mamma!I129=Fiorella!I129),1,0)</f>
        <v>0</v>
      </c>
      <c r="J129" s="35">
        <f>+IF(AND(Lucio!J129=Mamma!J129,Lucio!J129=Fiorella!J129,Mamma!J129=Fiorella!J129),1,0)</f>
        <v>0</v>
      </c>
      <c r="K129" s="76">
        <f t="shared" si="2"/>
        <v>0</v>
      </c>
      <c r="L129" s="76">
        <f t="shared" si="3"/>
        <v>0</v>
      </c>
    </row>
    <row r="130" spans="1:21" x14ac:dyDescent="0.25">
      <c r="A130" s="24" t="s">
        <v>141</v>
      </c>
      <c r="B130" s="35">
        <f>+IF(AND(Lucio!B130=Mamma!B130,Lucio!B130=Fiorella!B130,Mamma!B130=Fiorella!B130),1,0)</f>
        <v>1</v>
      </c>
      <c r="C130" s="35">
        <f>+IF(AND(Lucio!C130=Mamma!C130,Lucio!C130=Fiorella!C130,Mamma!C130=Fiorella!C130),1,0)</f>
        <v>1</v>
      </c>
      <c r="D130" s="35">
        <f>+IF(AND(Lucio!D130=Mamma!D130,Lucio!D130=Fiorella!D130,Mamma!D130=Fiorella!D130),1,0)</f>
        <v>0</v>
      </c>
      <c r="E130" s="35">
        <f>+IF(AND(Lucio!E130=Mamma!E130,Lucio!E130=Fiorella!E130,Mamma!E130=Fiorella!E130),1,0)</f>
        <v>1</v>
      </c>
      <c r="F130" s="35">
        <f>+IF(AND(Lucio!F130=Mamma!F130,Lucio!F130=Fiorella!F130,Mamma!F130=Fiorella!F130),1,0)</f>
        <v>1</v>
      </c>
      <c r="G130" s="35">
        <f>+IF(AND(Lucio!G130=Mamma!G130,Lucio!G130=Fiorella!G130,Mamma!G130=Fiorella!G130),1,0)</f>
        <v>1</v>
      </c>
      <c r="H130" s="35">
        <f>+IF(AND(Lucio!H130=Mamma!H130,Lucio!H130=Fiorella!H130,Mamma!H130=Fiorella!H130),1,0)</f>
        <v>1</v>
      </c>
      <c r="I130" s="35">
        <f>+IF(AND(Lucio!I130=Mamma!I130,Lucio!I130=Fiorella!I130,Mamma!I130=Fiorella!I130),1,0)</f>
        <v>1</v>
      </c>
      <c r="J130" s="35">
        <f>+IF(AND(Lucio!J130=Mamma!J130,Lucio!J130=Fiorella!J130,Mamma!J130=Fiorella!J130),1,0)</f>
        <v>0</v>
      </c>
      <c r="K130" s="76">
        <f t="shared" si="2"/>
        <v>0</v>
      </c>
      <c r="L130" s="76">
        <f t="shared" si="3"/>
        <v>0</v>
      </c>
    </row>
    <row r="131" spans="1:21" x14ac:dyDescent="0.25">
      <c r="A131" s="24" t="s">
        <v>142</v>
      </c>
      <c r="B131" s="35">
        <f>+IF(AND(Lucio!B131=Mamma!B131,Lucio!B131=Fiorella!B131,Mamma!B131=Fiorella!B131),1,0)</f>
        <v>1</v>
      </c>
      <c r="C131" s="35">
        <f>+IF(AND(Lucio!C131=Mamma!C131,Lucio!C131=Fiorella!C131,Mamma!C131=Fiorella!C131),1,0)</f>
        <v>1</v>
      </c>
      <c r="D131" s="35">
        <f>+IF(AND(Lucio!D131=Mamma!D131,Lucio!D131=Fiorella!D131,Mamma!D131=Fiorella!D131),1,0)</f>
        <v>0</v>
      </c>
      <c r="E131" s="35">
        <f>+IF(AND(Lucio!E131=Mamma!E131,Lucio!E131=Fiorella!E131,Mamma!E131=Fiorella!E131),1,0)</f>
        <v>1</v>
      </c>
      <c r="F131" s="35">
        <f>+IF(AND(Lucio!F131=Mamma!F131,Lucio!F131=Fiorella!F131,Mamma!F131=Fiorella!F131),1,0)</f>
        <v>1</v>
      </c>
      <c r="G131" s="35">
        <f>+IF(AND(Lucio!G131=Mamma!G131,Lucio!G131=Fiorella!G131,Mamma!G131=Fiorella!G131),1,0)</f>
        <v>1</v>
      </c>
      <c r="H131" s="35">
        <f>+IF(AND(Lucio!H131=Mamma!H131,Lucio!H131=Fiorella!H131,Mamma!H131=Fiorella!H131),1,0)</f>
        <v>1</v>
      </c>
      <c r="I131" s="35">
        <f>+IF(AND(Lucio!I131=Mamma!I131,Lucio!I131=Fiorella!I131,Mamma!I131=Fiorella!I131),1,0)</f>
        <v>0</v>
      </c>
      <c r="J131" s="35">
        <f>+IF(AND(Lucio!J131=Mamma!J131,Lucio!J131=Fiorella!J131,Mamma!J131=Fiorella!J131),1,0)</f>
        <v>0</v>
      </c>
      <c r="K131" s="76">
        <f t="shared" si="2"/>
        <v>0</v>
      </c>
      <c r="L131" s="76">
        <f t="shared" si="3"/>
        <v>0</v>
      </c>
    </row>
    <row r="132" spans="1:21" s="7" customFormat="1" ht="210" x14ac:dyDescent="0.25">
      <c r="A132" s="25" t="s">
        <v>143</v>
      </c>
      <c r="B132" s="35">
        <f>+IF(AND(Lucio!B132=Mamma!B132,Lucio!B132=Fiorella!B132,Mamma!B132=Fiorella!B132),1,0)</f>
        <v>1</v>
      </c>
      <c r="C132" s="35">
        <f>+IF(AND(Lucio!C132=Mamma!C132,Lucio!C132=Fiorella!C132,Mamma!C132=Fiorella!C132),1,0)</f>
        <v>1</v>
      </c>
      <c r="D132" s="35">
        <f>+IF(AND(Lucio!D132=Mamma!D132,Lucio!D132=Fiorella!D132,Mamma!D132=Fiorella!D132),1,0)</f>
        <v>0</v>
      </c>
      <c r="E132" s="35">
        <f>+IF(AND(Lucio!E132=Mamma!E132,Lucio!E132=Fiorella!E132,Mamma!E132=Fiorella!E132),1,0)</f>
        <v>0</v>
      </c>
      <c r="F132" s="35">
        <f>+IF(AND(Lucio!F132=Mamma!F132,Lucio!F132=Fiorella!F132,Mamma!F132=Fiorella!F132),1,0)</f>
        <v>1</v>
      </c>
      <c r="G132" s="35">
        <f>+IF(AND(Lucio!G132=Mamma!G132,Lucio!G132=Fiorella!G132,Mamma!G132=Fiorella!G132),1,0)</f>
        <v>1</v>
      </c>
      <c r="H132" s="35">
        <f>+IF(AND(Lucio!H132=Mamma!H132,Lucio!H132=Fiorella!H132,Mamma!H132=Fiorella!H132),1,0)</f>
        <v>1</v>
      </c>
      <c r="I132" s="35">
        <f>+IF(AND(Lucio!I132=Mamma!I132,Lucio!I132=Fiorella!I132,Mamma!I132=Fiorella!I132),1,0)</f>
        <v>0</v>
      </c>
      <c r="J132" s="35">
        <f>+IF(AND(Lucio!J132=Mamma!J132,Lucio!J132=Fiorella!J132,Mamma!J132=Fiorella!J132),1,0)</f>
        <v>1</v>
      </c>
      <c r="K132" s="76">
        <f t="shared" ref="K132:K195" si="4">+IF(SUM(C132:J132)=8,1,0)</f>
        <v>0</v>
      </c>
      <c r="L132" s="76">
        <f t="shared" ref="L132:L195" si="5">+IF(SUM(B132:J132)=9,1,0)</f>
        <v>0</v>
      </c>
      <c r="M132" s="6"/>
      <c r="N132" s="5"/>
      <c r="O132" s="5"/>
      <c r="P132" s="5"/>
      <c r="Q132" s="5"/>
      <c r="R132" s="5"/>
      <c r="S132" s="5"/>
      <c r="T132" s="5"/>
      <c r="U132" s="5"/>
    </row>
    <row r="133" spans="1:21" s="7" customFormat="1" ht="30" x14ac:dyDescent="0.25">
      <c r="A133" s="25" t="s">
        <v>144</v>
      </c>
      <c r="B133" s="35">
        <f>+IF(AND(Lucio!B133=Mamma!B133,Lucio!B133=Fiorella!B133,Mamma!B133=Fiorella!B133),1,0)</f>
        <v>0</v>
      </c>
      <c r="C133" s="35">
        <f>+IF(AND(Lucio!C133=Mamma!C133,Lucio!C133=Fiorella!C133,Mamma!C133=Fiorella!C133),1,0)</f>
        <v>1</v>
      </c>
      <c r="D133" s="35">
        <f>+IF(AND(Lucio!D133=Mamma!D133,Lucio!D133=Fiorella!D133,Mamma!D133=Fiorella!D133),1,0)</f>
        <v>0</v>
      </c>
      <c r="E133" s="35">
        <f>+IF(AND(Lucio!E133=Mamma!E133,Lucio!E133=Fiorella!E133,Mamma!E133=Fiorella!E133),1,0)</f>
        <v>1</v>
      </c>
      <c r="F133" s="35">
        <f>+IF(AND(Lucio!F133=Mamma!F133,Lucio!F133=Fiorella!F133,Mamma!F133=Fiorella!F133),1,0)</f>
        <v>1</v>
      </c>
      <c r="G133" s="35">
        <f>+IF(AND(Lucio!G133=Mamma!G133,Lucio!G133=Fiorella!G133,Mamma!G133=Fiorella!G133),1,0)</f>
        <v>0</v>
      </c>
      <c r="H133" s="35">
        <f>+IF(AND(Lucio!H133=Mamma!H133,Lucio!H133=Fiorella!H133,Mamma!H133=Fiorella!H133),1,0)</f>
        <v>1</v>
      </c>
      <c r="I133" s="35">
        <f>+IF(AND(Lucio!I133=Mamma!I133,Lucio!I133=Fiorella!I133,Mamma!I133=Fiorella!I133),1,0)</f>
        <v>0</v>
      </c>
      <c r="J133" s="35">
        <f>+IF(AND(Lucio!J133=Mamma!J133,Lucio!J133=Fiorella!J133,Mamma!J133=Fiorella!J133),1,0)</f>
        <v>0</v>
      </c>
      <c r="K133" s="76">
        <f t="shared" si="4"/>
        <v>0</v>
      </c>
      <c r="L133" s="76">
        <f t="shared" si="5"/>
        <v>0</v>
      </c>
      <c r="M133" s="6"/>
      <c r="N133" s="5"/>
      <c r="O133" s="5"/>
      <c r="P133" s="5"/>
      <c r="Q133" s="5"/>
      <c r="R133" s="5"/>
      <c r="S133" s="5"/>
      <c r="T133" s="5"/>
      <c r="U133" s="5"/>
    </row>
    <row r="134" spans="1:21" ht="45" x14ac:dyDescent="0.25">
      <c r="A134" s="24" t="s">
        <v>145</v>
      </c>
      <c r="B134" s="35">
        <f>+IF(AND(Lucio!B134=Mamma!B134,Lucio!B134=Fiorella!B134,Mamma!B134=Fiorella!B134),1,0)</f>
        <v>1</v>
      </c>
      <c r="C134" s="35">
        <f>+IF(AND(Lucio!C134=Mamma!C134,Lucio!C134=Fiorella!C134,Mamma!C134=Fiorella!C134),1,0)</f>
        <v>1</v>
      </c>
      <c r="D134" s="35">
        <f>+IF(AND(Lucio!D134=Mamma!D134,Lucio!D134=Fiorella!D134,Mamma!D134=Fiorella!D134),1,0)</f>
        <v>0</v>
      </c>
      <c r="E134" s="35">
        <f>+IF(AND(Lucio!E134=Mamma!E134,Lucio!E134=Fiorella!E134,Mamma!E134=Fiorella!E134),1,0)</f>
        <v>1</v>
      </c>
      <c r="F134" s="35">
        <f>+IF(AND(Lucio!F134=Mamma!F134,Lucio!F134=Fiorella!F134,Mamma!F134=Fiorella!F134),1,0)</f>
        <v>1</v>
      </c>
      <c r="G134" s="35">
        <f>+IF(AND(Lucio!G134=Mamma!G134,Lucio!G134=Fiorella!G134,Mamma!G134=Fiorella!G134),1,0)</f>
        <v>1</v>
      </c>
      <c r="H134" s="35">
        <f>+IF(AND(Lucio!H134=Mamma!H134,Lucio!H134=Fiorella!H134,Mamma!H134=Fiorella!H134),1,0)</f>
        <v>1</v>
      </c>
      <c r="I134" s="35">
        <f>+IF(AND(Lucio!I134=Mamma!I134,Lucio!I134=Fiorella!I134,Mamma!I134=Fiorella!I134),1,0)</f>
        <v>0</v>
      </c>
      <c r="J134" s="35">
        <f>+IF(AND(Lucio!J134=Mamma!J134,Lucio!J134=Fiorella!J134,Mamma!J134=Fiorella!J134),1,0)</f>
        <v>1</v>
      </c>
      <c r="K134" s="76">
        <f t="shared" si="4"/>
        <v>0</v>
      </c>
      <c r="L134" s="76">
        <f t="shared" si="5"/>
        <v>0</v>
      </c>
    </row>
    <row r="135" spans="1:21" x14ac:dyDescent="0.25">
      <c r="A135" s="24" t="s">
        <v>146</v>
      </c>
      <c r="B135" s="35">
        <f>+IF(AND(Lucio!B135=Mamma!B135,Lucio!B135=Fiorella!B135,Mamma!B135=Fiorella!B135),1,0)</f>
        <v>0</v>
      </c>
      <c r="C135" s="35">
        <f>+IF(AND(Lucio!C135=Mamma!C135,Lucio!C135=Fiorella!C135,Mamma!C135=Fiorella!C135),1,0)</f>
        <v>1</v>
      </c>
      <c r="D135" s="35">
        <f>+IF(AND(Lucio!D135=Mamma!D135,Lucio!D135=Fiorella!D135,Mamma!D135=Fiorella!D135),1,0)</f>
        <v>0</v>
      </c>
      <c r="E135" s="35">
        <f>+IF(AND(Lucio!E135=Mamma!E135,Lucio!E135=Fiorella!E135,Mamma!E135=Fiorella!E135),1,0)</f>
        <v>1</v>
      </c>
      <c r="F135" s="35">
        <f>+IF(AND(Lucio!F135=Mamma!F135,Lucio!F135=Fiorella!F135,Mamma!F135=Fiorella!F135),1,0)</f>
        <v>1</v>
      </c>
      <c r="G135" s="35">
        <f>+IF(AND(Lucio!G135=Mamma!G135,Lucio!G135=Fiorella!G135,Mamma!G135=Fiorella!G135),1,0)</f>
        <v>0</v>
      </c>
      <c r="H135" s="35">
        <f>+IF(AND(Lucio!H135=Mamma!H135,Lucio!H135=Fiorella!H135,Mamma!H135=Fiorella!H135),1,0)</f>
        <v>1</v>
      </c>
      <c r="I135" s="35">
        <f>+IF(AND(Lucio!I135=Mamma!I135,Lucio!I135=Fiorella!I135,Mamma!I135=Fiorella!I135),1,0)</f>
        <v>0</v>
      </c>
      <c r="J135" s="35">
        <f>+IF(AND(Lucio!J135=Mamma!J135,Lucio!J135=Fiorella!J135,Mamma!J135=Fiorella!J135),1,0)</f>
        <v>0</v>
      </c>
      <c r="K135" s="76">
        <f t="shared" si="4"/>
        <v>0</v>
      </c>
      <c r="L135" s="76">
        <f t="shared" si="5"/>
        <v>0</v>
      </c>
    </row>
    <row r="136" spans="1:21" s="7" customFormat="1" ht="30" x14ac:dyDescent="0.25">
      <c r="A136" s="25" t="s">
        <v>147</v>
      </c>
      <c r="B136" s="35">
        <f>+IF(AND(Lucio!B136=Mamma!B136,Lucio!B136=Fiorella!B136,Mamma!B136=Fiorella!B136),1,0)</f>
        <v>0</v>
      </c>
      <c r="C136" s="35">
        <f>+IF(AND(Lucio!C136=Mamma!C136,Lucio!C136=Fiorella!C136,Mamma!C136=Fiorella!C136),1,0)</f>
        <v>1</v>
      </c>
      <c r="D136" s="35">
        <f>+IF(AND(Lucio!D136=Mamma!D136,Lucio!D136=Fiorella!D136,Mamma!D136=Fiorella!D136),1,0)</f>
        <v>0</v>
      </c>
      <c r="E136" s="35">
        <f>+IF(AND(Lucio!E136=Mamma!E136,Lucio!E136=Fiorella!E136,Mamma!E136=Fiorella!E136),1,0)</f>
        <v>1</v>
      </c>
      <c r="F136" s="35">
        <f>+IF(AND(Lucio!F136=Mamma!F136,Lucio!F136=Fiorella!F136,Mamma!F136=Fiorella!F136),1,0)</f>
        <v>1</v>
      </c>
      <c r="G136" s="35">
        <f>+IF(AND(Lucio!G136=Mamma!G136,Lucio!G136=Fiorella!G136,Mamma!G136=Fiorella!G136),1,0)</f>
        <v>1</v>
      </c>
      <c r="H136" s="35">
        <f>+IF(AND(Lucio!H136=Mamma!H136,Lucio!H136=Fiorella!H136,Mamma!H136=Fiorella!H136),1,0)</f>
        <v>1</v>
      </c>
      <c r="I136" s="35">
        <f>+IF(AND(Lucio!I136=Mamma!I136,Lucio!I136=Fiorella!I136,Mamma!I136=Fiorella!I136),1,0)</f>
        <v>0</v>
      </c>
      <c r="J136" s="35">
        <f>+IF(AND(Lucio!J136=Mamma!J136,Lucio!J136=Fiorella!J136,Mamma!J136=Fiorella!J136),1,0)</f>
        <v>0</v>
      </c>
      <c r="K136" s="76">
        <f t="shared" si="4"/>
        <v>0</v>
      </c>
      <c r="L136" s="76">
        <f t="shared" si="5"/>
        <v>0</v>
      </c>
      <c r="M136" s="6"/>
      <c r="N136" s="5"/>
      <c r="O136" s="5"/>
      <c r="P136" s="5"/>
      <c r="Q136" s="5"/>
      <c r="R136" s="5"/>
      <c r="S136" s="5"/>
      <c r="T136" s="5"/>
      <c r="U136" s="5"/>
    </row>
    <row r="137" spans="1:21" x14ac:dyDescent="0.25">
      <c r="A137" s="24" t="s">
        <v>148</v>
      </c>
      <c r="B137" s="35">
        <f>+IF(AND(Lucio!B137=Mamma!B137,Lucio!B137=Fiorella!B137,Mamma!B137=Fiorella!B137),1,0)</f>
        <v>1</v>
      </c>
      <c r="C137" s="35">
        <f>+IF(AND(Lucio!C137=Mamma!C137,Lucio!C137=Fiorella!C137,Mamma!C137=Fiorella!C137),1,0)</f>
        <v>1</v>
      </c>
      <c r="D137" s="35">
        <f>+IF(AND(Lucio!D137=Mamma!D137,Lucio!D137=Fiorella!D137,Mamma!D137=Fiorella!D137),1,0)</f>
        <v>0</v>
      </c>
      <c r="E137" s="35">
        <f>+IF(AND(Lucio!E137=Mamma!E137,Lucio!E137=Fiorella!E137,Mamma!E137=Fiorella!E137),1,0)</f>
        <v>1</v>
      </c>
      <c r="F137" s="35">
        <f>+IF(AND(Lucio!F137=Mamma!F137,Lucio!F137=Fiorella!F137,Mamma!F137=Fiorella!F137),1,0)</f>
        <v>1</v>
      </c>
      <c r="G137" s="35">
        <f>+IF(AND(Lucio!G137=Mamma!G137,Lucio!G137=Fiorella!G137,Mamma!G137=Fiorella!G137),1,0)</f>
        <v>1</v>
      </c>
      <c r="H137" s="35">
        <f>+IF(AND(Lucio!H137=Mamma!H137,Lucio!H137=Fiorella!H137,Mamma!H137=Fiorella!H137),1,0)</f>
        <v>1</v>
      </c>
      <c r="I137" s="35">
        <f>+IF(AND(Lucio!I137=Mamma!I137,Lucio!I137=Fiorella!I137,Mamma!I137=Fiorella!I137),1,0)</f>
        <v>0</v>
      </c>
      <c r="J137" s="35">
        <f>+IF(AND(Lucio!J137=Mamma!J137,Lucio!J137=Fiorella!J137,Mamma!J137=Fiorella!J137),1,0)</f>
        <v>1</v>
      </c>
      <c r="K137" s="76">
        <f t="shared" si="4"/>
        <v>0</v>
      </c>
      <c r="L137" s="76">
        <f t="shared" si="5"/>
        <v>0</v>
      </c>
    </row>
    <row r="138" spans="1:21" s="7" customFormat="1" ht="30" x14ac:dyDescent="0.25">
      <c r="A138" s="25" t="s">
        <v>149</v>
      </c>
      <c r="B138" s="35">
        <f>+IF(AND(Lucio!B138=Mamma!B138,Lucio!B138=Fiorella!B138,Mamma!B138=Fiorella!B138),1,0)</f>
        <v>1</v>
      </c>
      <c r="C138" s="35">
        <f>+IF(AND(Lucio!C138=Mamma!C138,Lucio!C138=Fiorella!C138,Mamma!C138=Fiorella!C138),1,0)</f>
        <v>1</v>
      </c>
      <c r="D138" s="35">
        <f>+IF(AND(Lucio!D138=Mamma!D138,Lucio!D138=Fiorella!D138,Mamma!D138=Fiorella!D138),1,0)</f>
        <v>0</v>
      </c>
      <c r="E138" s="35">
        <f>+IF(AND(Lucio!E138=Mamma!E138,Lucio!E138=Fiorella!E138,Mamma!E138=Fiorella!E138),1,0)</f>
        <v>1</v>
      </c>
      <c r="F138" s="35">
        <f>+IF(AND(Lucio!F138=Mamma!F138,Lucio!F138=Fiorella!F138,Mamma!F138=Fiorella!F138),1,0)</f>
        <v>1</v>
      </c>
      <c r="G138" s="35">
        <f>+IF(AND(Lucio!G138=Mamma!G138,Lucio!G138=Fiorella!G138,Mamma!G138=Fiorella!G138),1,0)</f>
        <v>1</v>
      </c>
      <c r="H138" s="35">
        <f>+IF(AND(Lucio!H138=Mamma!H138,Lucio!H138=Fiorella!H138,Mamma!H138=Fiorella!H138),1,0)</f>
        <v>1</v>
      </c>
      <c r="I138" s="35">
        <f>+IF(AND(Lucio!I138=Mamma!I138,Lucio!I138=Fiorella!I138,Mamma!I138=Fiorella!I138),1,0)</f>
        <v>0</v>
      </c>
      <c r="J138" s="35">
        <f>+IF(AND(Lucio!J138=Mamma!J138,Lucio!J138=Fiorella!J138,Mamma!J138=Fiorella!J138),1,0)</f>
        <v>1</v>
      </c>
      <c r="K138" s="76">
        <f t="shared" si="4"/>
        <v>0</v>
      </c>
      <c r="L138" s="76">
        <f t="shared" si="5"/>
        <v>0</v>
      </c>
      <c r="M138" s="6"/>
      <c r="N138" s="5"/>
      <c r="O138" s="5"/>
      <c r="P138" s="5"/>
      <c r="Q138" s="5"/>
      <c r="R138" s="5"/>
      <c r="S138" s="5"/>
      <c r="T138" s="5"/>
      <c r="U138" s="5"/>
    </row>
    <row r="139" spans="1:21" x14ac:dyDescent="0.25">
      <c r="A139" s="24" t="s">
        <v>150</v>
      </c>
      <c r="B139" s="35">
        <f>+IF(AND(Lucio!B139=Mamma!B139,Lucio!B139=Fiorella!B139,Mamma!B139=Fiorella!B139),1,0)</f>
        <v>1</v>
      </c>
      <c r="C139" s="35">
        <f>+IF(AND(Lucio!C139=Mamma!C139,Lucio!C139=Fiorella!C139,Mamma!C139=Fiorella!C139),1,0)</f>
        <v>1</v>
      </c>
      <c r="D139" s="35">
        <f>+IF(AND(Lucio!D139=Mamma!D139,Lucio!D139=Fiorella!D139,Mamma!D139=Fiorella!D139),1,0)</f>
        <v>0</v>
      </c>
      <c r="E139" s="35">
        <f>+IF(AND(Lucio!E139=Mamma!E139,Lucio!E139=Fiorella!E139,Mamma!E139=Fiorella!E139),1,0)</f>
        <v>1</v>
      </c>
      <c r="F139" s="35">
        <f>+IF(AND(Lucio!F139=Mamma!F139,Lucio!F139=Fiorella!F139,Mamma!F139=Fiorella!F139),1,0)</f>
        <v>1</v>
      </c>
      <c r="G139" s="35">
        <f>+IF(AND(Lucio!G139=Mamma!G139,Lucio!G139=Fiorella!G139,Mamma!G139=Fiorella!G139),1,0)</f>
        <v>1</v>
      </c>
      <c r="H139" s="35">
        <f>+IF(AND(Lucio!H139=Mamma!H139,Lucio!H139=Fiorella!H139,Mamma!H139=Fiorella!H139),1,0)</f>
        <v>1</v>
      </c>
      <c r="I139" s="35">
        <f>+IF(AND(Lucio!I139=Mamma!I139,Lucio!I139=Fiorella!I139,Mamma!I139=Fiorella!I139),1,0)</f>
        <v>0</v>
      </c>
      <c r="J139" s="35">
        <f>+IF(AND(Lucio!J139=Mamma!J139,Lucio!J139=Fiorella!J139,Mamma!J139=Fiorella!J139),1,0)</f>
        <v>0</v>
      </c>
      <c r="K139" s="76">
        <f t="shared" si="4"/>
        <v>0</v>
      </c>
      <c r="L139" s="76">
        <f t="shared" si="5"/>
        <v>0</v>
      </c>
    </row>
    <row r="140" spans="1:21" x14ac:dyDescent="0.25">
      <c r="A140" s="24" t="s">
        <v>151</v>
      </c>
      <c r="B140" s="35">
        <f>+IF(AND(Lucio!B140=Mamma!B140,Lucio!B140=Fiorella!B140,Mamma!B140=Fiorella!B140),1,0)</f>
        <v>1</v>
      </c>
      <c r="C140" s="35">
        <f>+IF(AND(Lucio!C140=Mamma!C140,Lucio!C140=Fiorella!C140,Mamma!C140=Fiorella!C140),1,0)</f>
        <v>1</v>
      </c>
      <c r="D140" s="35">
        <f>+IF(AND(Lucio!D140=Mamma!D140,Lucio!D140=Fiorella!D140,Mamma!D140=Fiorella!D140),1,0)</f>
        <v>1</v>
      </c>
      <c r="E140" s="35">
        <f>+IF(AND(Lucio!E140=Mamma!E140,Lucio!E140=Fiorella!E140,Mamma!E140=Fiorella!E140),1,0)</f>
        <v>1</v>
      </c>
      <c r="F140" s="35">
        <f>+IF(AND(Lucio!F140=Mamma!F140,Lucio!F140=Fiorella!F140,Mamma!F140=Fiorella!F140),1,0)</f>
        <v>1</v>
      </c>
      <c r="G140" s="35">
        <f>+IF(AND(Lucio!G140=Mamma!G140,Lucio!G140=Fiorella!G140,Mamma!G140=Fiorella!G140),1,0)</f>
        <v>1</v>
      </c>
      <c r="H140" s="35">
        <f>+IF(AND(Lucio!H140=Mamma!H140,Lucio!H140=Fiorella!H140,Mamma!H140=Fiorella!H140),1,0)</f>
        <v>1</v>
      </c>
      <c r="I140" s="35">
        <f>+IF(AND(Lucio!I140=Mamma!I140,Lucio!I140=Fiorella!I140,Mamma!I140=Fiorella!I140),1,0)</f>
        <v>0</v>
      </c>
      <c r="J140" s="35">
        <f>+IF(AND(Lucio!J140=Mamma!J140,Lucio!J140=Fiorella!J140,Mamma!J140=Fiorella!J140),1,0)</f>
        <v>1</v>
      </c>
      <c r="K140" s="76">
        <f t="shared" si="4"/>
        <v>0</v>
      </c>
      <c r="L140" s="76">
        <f t="shared" si="5"/>
        <v>0</v>
      </c>
    </row>
    <row r="141" spans="1:21" ht="30" x14ac:dyDescent="0.25">
      <c r="A141" s="24" t="s">
        <v>152</v>
      </c>
      <c r="B141" s="35">
        <f>+IF(AND(Lucio!B141=Mamma!B141,Lucio!B141=Fiorella!B141,Mamma!B141=Fiorella!B141),1,0)</f>
        <v>1</v>
      </c>
      <c r="C141" s="35">
        <f>+IF(AND(Lucio!C141=Mamma!C141,Lucio!C141=Fiorella!C141,Mamma!C141=Fiorella!C141),1,0)</f>
        <v>0</v>
      </c>
      <c r="D141" s="35">
        <f>+IF(AND(Lucio!D141=Mamma!D141,Lucio!D141=Fiorella!D141,Mamma!D141=Fiorella!D141),1,0)</f>
        <v>0</v>
      </c>
      <c r="E141" s="35">
        <f>+IF(AND(Lucio!E141=Mamma!E141,Lucio!E141=Fiorella!E141,Mamma!E141=Fiorella!E141),1,0)</f>
        <v>1</v>
      </c>
      <c r="F141" s="35">
        <f>+IF(AND(Lucio!F141=Mamma!F141,Lucio!F141=Fiorella!F141,Mamma!F141=Fiorella!F141),1,0)</f>
        <v>1</v>
      </c>
      <c r="G141" s="35">
        <f>+IF(AND(Lucio!G141=Mamma!G141,Lucio!G141=Fiorella!G141,Mamma!G141=Fiorella!G141),1,0)</f>
        <v>1</v>
      </c>
      <c r="H141" s="35">
        <f>+IF(AND(Lucio!H141=Mamma!H141,Lucio!H141=Fiorella!H141,Mamma!H141=Fiorella!H141),1,0)</f>
        <v>0</v>
      </c>
      <c r="I141" s="35">
        <f>+IF(AND(Lucio!I141=Mamma!I141,Lucio!I141=Fiorella!I141,Mamma!I141=Fiorella!I141),1,0)</f>
        <v>0</v>
      </c>
      <c r="J141" s="35">
        <f>+IF(AND(Lucio!J141=Mamma!J141,Lucio!J141=Fiorella!J141,Mamma!J141=Fiorella!J141),1,0)</f>
        <v>0</v>
      </c>
      <c r="K141" s="76">
        <f t="shared" si="4"/>
        <v>0</v>
      </c>
      <c r="L141" s="76">
        <f t="shared" si="5"/>
        <v>0</v>
      </c>
    </row>
    <row r="142" spans="1:21" ht="45" x14ac:dyDescent="0.25">
      <c r="A142" s="24" t="s">
        <v>153</v>
      </c>
      <c r="B142" s="35">
        <f>+IF(AND(Lucio!B142=Mamma!B142,Lucio!B142=Fiorella!B142,Mamma!B142=Fiorella!B142),1,0)</f>
        <v>1</v>
      </c>
      <c r="C142" s="35">
        <f>+IF(AND(Lucio!C142=Mamma!C142,Lucio!C142=Fiorella!C142,Mamma!C142=Fiorella!C142),1,0)</f>
        <v>0</v>
      </c>
      <c r="D142" s="35">
        <f>+IF(AND(Lucio!D142=Mamma!D142,Lucio!D142=Fiorella!D142,Mamma!D142=Fiorella!D142),1,0)</f>
        <v>0</v>
      </c>
      <c r="E142" s="35">
        <f>+IF(AND(Lucio!E142=Mamma!E142,Lucio!E142=Fiorella!E142,Mamma!E142=Fiorella!E142),1,0)</f>
        <v>1</v>
      </c>
      <c r="F142" s="35">
        <f>+IF(AND(Lucio!F142=Mamma!F142,Lucio!F142=Fiorella!F142,Mamma!F142=Fiorella!F142),1,0)</f>
        <v>1</v>
      </c>
      <c r="G142" s="35">
        <f>+IF(AND(Lucio!G142=Mamma!G142,Lucio!G142=Fiorella!G142,Mamma!G142=Fiorella!G142),1,0)</f>
        <v>1</v>
      </c>
      <c r="H142" s="35">
        <f>+IF(AND(Lucio!H142=Mamma!H142,Lucio!H142=Fiorella!H142,Mamma!H142=Fiorella!H142),1,0)</f>
        <v>1</v>
      </c>
      <c r="I142" s="35">
        <f>+IF(AND(Lucio!I142=Mamma!I142,Lucio!I142=Fiorella!I142,Mamma!I142=Fiorella!I142),1,0)</f>
        <v>0</v>
      </c>
      <c r="J142" s="35">
        <f>+IF(AND(Lucio!J142=Mamma!J142,Lucio!J142=Fiorella!J142,Mamma!J142=Fiorella!J142),1,0)</f>
        <v>1</v>
      </c>
      <c r="K142" s="76">
        <f t="shared" si="4"/>
        <v>0</v>
      </c>
      <c r="L142" s="76">
        <f t="shared" si="5"/>
        <v>0</v>
      </c>
    </row>
    <row r="143" spans="1:21" ht="30" x14ac:dyDescent="0.25">
      <c r="A143" s="24" t="s">
        <v>154</v>
      </c>
      <c r="B143" s="35">
        <f>+IF(AND(Lucio!B143=Mamma!B143,Lucio!B143=Fiorella!B143,Mamma!B143=Fiorella!B143),1,0)</f>
        <v>1</v>
      </c>
      <c r="C143" s="35">
        <f>+IF(AND(Lucio!C143=Mamma!C143,Lucio!C143=Fiorella!C143,Mamma!C143=Fiorella!C143),1,0)</f>
        <v>0</v>
      </c>
      <c r="D143" s="35">
        <f>+IF(AND(Lucio!D143=Mamma!D143,Lucio!D143=Fiorella!D143,Mamma!D143=Fiorella!D143),1,0)</f>
        <v>1</v>
      </c>
      <c r="E143" s="35">
        <f>+IF(AND(Lucio!E143=Mamma!E143,Lucio!E143=Fiorella!E143,Mamma!E143=Fiorella!E143),1,0)</f>
        <v>0</v>
      </c>
      <c r="F143" s="35">
        <f>+IF(AND(Lucio!F143=Mamma!F143,Lucio!F143=Fiorella!F143,Mamma!F143=Fiorella!F143),1,0)</f>
        <v>0</v>
      </c>
      <c r="G143" s="35">
        <f>+IF(AND(Lucio!G143=Mamma!G143,Lucio!G143=Fiorella!G143,Mamma!G143=Fiorella!G143),1,0)</f>
        <v>1</v>
      </c>
      <c r="H143" s="35">
        <f>+IF(AND(Lucio!H143=Mamma!H143,Lucio!H143=Fiorella!H143,Mamma!H143=Fiorella!H143),1,0)</f>
        <v>1</v>
      </c>
      <c r="I143" s="35">
        <f>+IF(AND(Lucio!I143=Mamma!I143,Lucio!I143=Fiorella!I143,Mamma!I143=Fiorella!I143),1,0)</f>
        <v>0</v>
      </c>
      <c r="J143" s="35">
        <f>+IF(AND(Lucio!J143=Mamma!J143,Lucio!J143=Fiorella!J143,Mamma!J143=Fiorella!J143),1,0)</f>
        <v>1</v>
      </c>
      <c r="K143" s="76">
        <f t="shared" si="4"/>
        <v>0</v>
      </c>
      <c r="L143" s="76">
        <f t="shared" si="5"/>
        <v>0</v>
      </c>
    </row>
    <row r="144" spans="1:21" ht="45" x14ac:dyDescent="0.25">
      <c r="A144" s="24" t="s">
        <v>155</v>
      </c>
      <c r="B144" s="35">
        <f>+IF(AND(Lucio!B144=Mamma!B144,Lucio!B144=Fiorella!B144,Mamma!B144=Fiorella!B144),1,0)</f>
        <v>0</v>
      </c>
      <c r="C144" s="35">
        <f>+IF(AND(Lucio!C144=Mamma!C144,Lucio!C144=Fiorella!C144,Mamma!C144=Fiorella!C144),1,0)</f>
        <v>0</v>
      </c>
      <c r="D144" s="35">
        <f>+IF(AND(Lucio!D144=Mamma!D144,Lucio!D144=Fiorella!D144,Mamma!D144=Fiorella!D144),1,0)</f>
        <v>0</v>
      </c>
      <c r="E144" s="35">
        <f>+IF(AND(Lucio!E144=Mamma!E144,Lucio!E144=Fiorella!E144,Mamma!E144=Fiorella!E144),1,0)</f>
        <v>0</v>
      </c>
      <c r="F144" s="35">
        <f>+IF(AND(Lucio!F144=Mamma!F144,Lucio!F144=Fiorella!F144,Mamma!F144=Fiorella!F144),1,0)</f>
        <v>1</v>
      </c>
      <c r="G144" s="35">
        <f>+IF(AND(Lucio!G144=Mamma!G144,Lucio!G144=Fiorella!G144,Mamma!G144=Fiorella!G144),1,0)</f>
        <v>1</v>
      </c>
      <c r="H144" s="35">
        <f>+IF(AND(Lucio!H144=Mamma!H144,Lucio!H144=Fiorella!H144,Mamma!H144=Fiorella!H144),1,0)</f>
        <v>1</v>
      </c>
      <c r="I144" s="35">
        <f>+IF(AND(Lucio!I144=Mamma!I144,Lucio!I144=Fiorella!I144,Mamma!I144=Fiorella!I144),1,0)</f>
        <v>0</v>
      </c>
      <c r="J144" s="35">
        <f>+IF(AND(Lucio!J144=Mamma!J144,Lucio!J144=Fiorella!J144,Mamma!J144=Fiorella!J144),1,0)</f>
        <v>1</v>
      </c>
      <c r="K144" s="76">
        <f t="shared" si="4"/>
        <v>0</v>
      </c>
      <c r="L144" s="76">
        <f t="shared" si="5"/>
        <v>0</v>
      </c>
    </row>
    <row r="145" spans="1:21" ht="90" x14ac:dyDescent="0.25">
      <c r="A145" s="24" t="s">
        <v>156</v>
      </c>
      <c r="B145" s="35">
        <f>+IF(AND(Lucio!B145=Mamma!B145,Lucio!B145=Fiorella!B145,Mamma!B145=Fiorella!B145),1,0)</f>
        <v>1</v>
      </c>
      <c r="C145" s="35">
        <f>+IF(AND(Lucio!C145=Mamma!C145,Lucio!C145=Fiorella!C145,Mamma!C145=Fiorella!C145),1,0)</f>
        <v>1</v>
      </c>
      <c r="D145" s="35">
        <f>+IF(AND(Lucio!D145=Mamma!D145,Lucio!D145=Fiorella!D145,Mamma!D145=Fiorella!D145),1,0)</f>
        <v>0</v>
      </c>
      <c r="E145" s="35">
        <f>+IF(AND(Lucio!E145=Mamma!E145,Lucio!E145=Fiorella!E145,Mamma!E145=Fiorella!E145),1,0)</f>
        <v>0</v>
      </c>
      <c r="F145" s="35">
        <f>+IF(AND(Lucio!F145=Mamma!F145,Lucio!F145=Fiorella!F145,Mamma!F145=Fiorella!F145),1,0)</f>
        <v>1</v>
      </c>
      <c r="G145" s="35">
        <f>+IF(AND(Lucio!G145=Mamma!G145,Lucio!G145=Fiorella!G145,Mamma!G145=Fiorella!G145),1,0)</f>
        <v>1</v>
      </c>
      <c r="H145" s="35">
        <f>+IF(AND(Lucio!H145=Mamma!H145,Lucio!H145=Fiorella!H145,Mamma!H145=Fiorella!H145),1,0)</f>
        <v>0</v>
      </c>
      <c r="I145" s="35">
        <f>+IF(AND(Lucio!I145=Mamma!I145,Lucio!I145=Fiorella!I145,Mamma!I145=Fiorella!I145),1,0)</f>
        <v>0</v>
      </c>
      <c r="J145" s="35">
        <f>+IF(AND(Lucio!J145=Mamma!J145,Lucio!J145=Fiorella!J145,Mamma!J145=Fiorella!J145),1,0)</f>
        <v>1</v>
      </c>
      <c r="K145" s="76">
        <f t="shared" si="4"/>
        <v>0</v>
      </c>
      <c r="L145" s="76">
        <f t="shared" si="5"/>
        <v>0</v>
      </c>
    </row>
    <row r="146" spans="1:21" s="7" customFormat="1" ht="165" x14ac:dyDescent="0.25">
      <c r="A146" s="25" t="s">
        <v>157</v>
      </c>
      <c r="B146" s="35">
        <f>+IF(AND(Lucio!B146=Mamma!B146,Lucio!B146=Fiorella!B146,Mamma!B146=Fiorella!B146),1,0)</f>
        <v>1</v>
      </c>
      <c r="C146" s="35">
        <f>+IF(AND(Lucio!C146=Mamma!C146,Lucio!C146=Fiorella!C146,Mamma!C146=Fiorella!C146),1,0)</f>
        <v>1</v>
      </c>
      <c r="D146" s="35">
        <f>+IF(AND(Lucio!D146=Mamma!D146,Lucio!D146=Fiorella!D146,Mamma!D146=Fiorella!D146),1,0)</f>
        <v>0</v>
      </c>
      <c r="E146" s="35">
        <f>+IF(AND(Lucio!E146=Mamma!E146,Lucio!E146=Fiorella!E146,Mamma!E146=Fiorella!E146),1,0)</f>
        <v>0</v>
      </c>
      <c r="F146" s="35">
        <f>+IF(AND(Lucio!F146=Mamma!F146,Lucio!F146=Fiorella!F146,Mamma!F146=Fiorella!F146),1,0)</f>
        <v>1</v>
      </c>
      <c r="G146" s="35">
        <f>+IF(AND(Lucio!G146=Mamma!G146,Lucio!G146=Fiorella!G146,Mamma!G146=Fiorella!G146),1,0)</f>
        <v>1</v>
      </c>
      <c r="H146" s="35">
        <f>+IF(AND(Lucio!H146=Mamma!H146,Lucio!H146=Fiorella!H146,Mamma!H146=Fiorella!H146),1,0)</f>
        <v>1</v>
      </c>
      <c r="I146" s="35">
        <f>+IF(AND(Lucio!I146=Mamma!I146,Lucio!I146=Fiorella!I146,Mamma!I146=Fiorella!I146),1,0)</f>
        <v>0</v>
      </c>
      <c r="J146" s="35">
        <f>+IF(AND(Lucio!J146=Mamma!J146,Lucio!J146=Fiorella!J146,Mamma!J146=Fiorella!J146),1,0)</f>
        <v>1</v>
      </c>
      <c r="K146" s="76">
        <f t="shared" si="4"/>
        <v>0</v>
      </c>
      <c r="L146" s="76">
        <f t="shared" si="5"/>
        <v>0</v>
      </c>
      <c r="M146" s="6"/>
      <c r="N146" s="5"/>
      <c r="O146" s="5"/>
      <c r="P146" s="5"/>
      <c r="Q146" s="5"/>
      <c r="R146" s="5"/>
      <c r="S146" s="5"/>
      <c r="T146" s="5"/>
      <c r="U146" s="5"/>
    </row>
    <row r="147" spans="1:21" s="7" customFormat="1" ht="105" x14ac:dyDescent="0.25">
      <c r="A147" s="25" t="s">
        <v>158</v>
      </c>
      <c r="B147" s="35">
        <f>+IF(AND(Lucio!B147=Mamma!B147,Lucio!B147=Fiorella!B147,Mamma!B147=Fiorella!B147),1,0)</f>
        <v>0</v>
      </c>
      <c r="C147" s="35">
        <f>+IF(AND(Lucio!C147=Mamma!C147,Lucio!C147=Fiorella!C147,Mamma!C147=Fiorella!C147),1,0)</f>
        <v>0</v>
      </c>
      <c r="D147" s="35">
        <f>+IF(AND(Lucio!D147=Mamma!D147,Lucio!D147=Fiorella!D147,Mamma!D147=Fiorella!D147),1,0)</f>
        <v>0</v>
      </c>
      <c r="E147" s="35">
        <f>+IF(AND(Lucio!E147=Mamma!E147,Lucio!E147=Fiorella!E147,Mamma!E147=Fiorella!E147),1,0)</f>
        <v>0</v>
      </c>
      <c r="F147" s="35">
        <f>+IF(AND(Lucio!F147=Mamma!F147,Lucio!F147=Fiorella!F147,Mamma!F147=Fiorella!F147),1,0)</f>
        <v>1</v>
      </c>
      <c r="G147" s="35">
        <f>+IF(AND(Lucio!G147=Mamma!G147,Lucio!G147=Fiorella!G147,Mamma!G147=Fiorella!G147),1,0)</f>
        <v>1</v>
      </c>
      <c r="H147" s="35">
        <f>+IF(AND(Lucio!H147=Mamma!H147,Lucio!H147=Fiorella!H147,Mamma!H147=Fiorella!H147),1,0)</f>
        <v>1</v>
      </c>
      <c r="I147" s="35">
        <f>+IF(AND(Lucio!I147=Mamma!I147,Lucio!I147=Fiorella!I147,Mamma!I147=Fiorella!I147),1,0)</f>
        <v>0</v>
      </c>
      <c r="J147" s="35">
        <f>+IF(AND(Lucio!J147=Mamma!J147,Lucio!J147=Fiorella!J147,Mamma!J147=Fiorella!J147),1,0)</f>
        <v>1</v>
      </c>
      <c r="K147" s="76">
        <f t="shared" si="4"/>
        <v>0</v>
      </c>
      <c r="L147" s="76">
        <f t="shared" si="5"/>
        <v>0</v>
      </c>
      <c r="M147" s="6"/>
      <c r="N147" s="5"/>
      <c r="O147" s="5"/>
      <c r="P147" s="5"/>
      <c r="Q147" s="5"/>
      <c r="R147" s="5"/>
      <c r="S147" s="5"/>
      <c r="T147" s="5"/>
      <c r="U147" s="5"/>
    </row>
    <row r="148" spans="1:21" ht="45" x14ac:dyDescent="0.25">
      <c r="A148" s="24" t="s">
        <v>159</v>
      </c>
      <c r="B148" s="35">
        <f>+IF(AND(Lucio!B148=Mamma!B148,Lucio!B148=Fiorella!B148,Mamma!B148=Fiorella!B148),1,0)</f>
        <v>1</v>
      </c>
      <c r="C148" s="35">
        <f>+IF(AND(Lucio!C148=Mamma!C148,Lucio!C148=Fiorella!C148,Mamma!C148=Fiorella!C148),1,0)</f>
        <v>1</v>
      </c>
      <c r="D148" s="35">
        <f>+IF(AND(Lucio!D148=Mamma!D148,Lucio!D148=Fiorella!D148,Mamma!D148=Fiorella!D148),1,0)</f>
        <v>0</v>
      </c>
      <c r="E148" s="35">
        <f>+IF(AND(Lucio!E148=Mamma!E148,Lucio!E148=Fiorella!E148,Mamma!E148=Fiorella!E148),1,0)</f>
        <v>0</v>
      </c>
      <c r="F148" s="35">
        <f>+IF(AND(Lucio!F148=Mamma!F148,Lucio!F148=Fiorella!F148,Mamma!F148=Fiorella!F148),1,0)</f>
        <v>1</v>
      </c>
      <c r="G148" s="35">
        <f>+IF(AND(Lucio!G148=Mamma!G148,Lucio!G148=Fiorella!G148,Mamma!G148=Fiorella!G148),1,0)</f>
        <v>1</v>
      </c>
      <c r="H148" s="35">
        <f>+IF(AND(Lucio!H148=Mamma!H148,Lucio!H148=Fiorella!H148,Mamma!H148=Fiorella!H148),1,0)</f>
        <v>1</v>
      </c>
      <c r="I148" s="35">
        <f>+IF(AND(Lucio!I148=Mamma!I148,Lucio!I148=Fiorella!I148,Mamma!I148=Fiorella!I148),1,0)</f>
        <v>0</v>
      </c>
      <c r="J148" s="35">
        <f>+IF(AND(Lucio!J148=Mamma!J148,Lucio!J148=Fiorella!J148,Mamma!J148=Fiorella!J148),1,0)</f>
        <v>1</v>
      </c>
      <c r="K148" s="76">
        <f t="shared" si="4"/>
        <v>0</v>
      </c>
      <c r="L148" s="76">
        <f t="shared" si="5"/>
        <v>0</v>
      </c>
    </row>
    <row r="149" spans="1:21" ht="45" x14ac:dyDescent="0.25">
      <c r="A149" s="24" t="s">
        <v>160</v>
      </c>
      <c r="B149" s="35">
        <f>+IF(AND(Lucio!B149=Mamma!B149,Lucio!B149=Fiorella!B149,Mamma!B149=Fiorella!B149),1,0)</f>
        <v>1</v>
      </c>
      <c r="C149" s="35">
        <f>+IF(AND(Lucio!C149=Mamma!C149,Lucio!C149=Fiorella!C149,Mamma!C149=Fiorella!C149),1,0)</f>
        <v>0</v>
      </c>
      <c r="D149" s="35">
        <f>+IF(AND(Lucio!D149=Mamma!D149,Lucio!D149=Fiorella!D149,Mamma!D149=Fiorella!D149),1,0)</f>
        <v>0</v>
      </c>
      <c r="E149" s="35">
        <f>+IF(AND(Lucio!E149=Mamma!E149,Lucio!E149=Fiorella!E149,Mamma!E149=Fiorella!E149),1,0)</f>
        <v>0</v>
      </c>
      <c r="F149" s="35">
        <f>+IF(AND(Lucio!F149=Mamma!F149,Lucio!F149=Fiorella!F149,Mamma!F149=Fiorella!F149),1,0)</f>
        <v>1</v>
      </c>
      <c r="G149" s="35">
        <f>+IF(AND(Lucio!G149=Mamma!G149,Lucio!G149=Fiorella!G149,Mamma!G149=Fiorella!G149),1,0)</f>
        <v>1</v>
      </c>
      <c r="H149" s="35">
        <f>+IF(AND(Lucio!H149=Mamma!H149,Lucio!H149=Fiorella!H149,Mamma!H149=Fiorella!H149),1,0)</f>
        <v>1</v>
      </c>
      <c r="I149" s="35">
        <f>+IF(AND(Lucio!I149=Mamma!I149,Lucio!I149=Fiorella!I149,Mamma!I149=Fiorella!I149),1,0)</f>
        <v>0</v>
      </c>
      <c r="J149" s="35">
        <f>+IF(AND(Lucio!J149=Mamma!J149,Lucio!J149=Fiorella!J149,Mamma!J149=Fiorella!J149),1,0)</f>
        <v>1</v>
      </c>
      <c r="K149" s="76">
        <f t="shared" si="4"/>
        <v>0</v>
      </c>
      <c r="L149" s="76">
        <f t="shared" si="5"/>
        <v>0</v>
      </c>
    </row>
    <row r="150" spans="1:21" s="7" customFormat="1" ht="45" x14ac:dyDescent="0.25">
      <c r="A150" s="25" t="s">
        <v>161</v>
      </c>
      <c r="B150" s="35">
        <f>+IF(AND(Lucio!B150=Mamma!B150,Lucio!B150=Fiorella!B150,Mamma!B150=Fiorella!B150),1,0)</f>
        <v>1</v>
      </c>
      <c r="C150" s="35">
        <f>+IF(AND(Lucio!C150=Mamma!C150,Lucio!C150=Fiorella!C150,Mamma!C150=Fiorella!C150),1,0)</f>
        <v>0</v>
      </c>
      <c r="D150" s="35">
        <f>+IF(AND(Lucio!D150=Mamma!D150,Lucio!D150=Fiorella!D150,Mamma!D150=Fiorella!D150),1,0)</f>
        <v>0</v>
      </c>
      <c r="E150" s="35">
        <f>+IF(AND(Lucio!E150=Mamma!E150,Lucio!E150=Fiorella!E150,Mamma!E150=Fiorella!E150),1,0)</f>
        <v>0</v>
      </c>
      <c r="F150" s="35">
        <f>+IF(AND(Lucio!F150=Mamma!F150,Lucio!F150=Fiorella!F150,Mamma!F150=Fiorella!F150),1,0)</f>
        <v>1</v>
      </c>
      <c r="G150" s="35">
        <f>+IF(AND(Lucio!G150=Mamma!G150,Lucio!G150=Fiorella!G150,Mamma!G150=Fiorella!G150),1,0)</f>
        <v>1</v>
      </c>
      <c r="H150" s="35">
        <f>+IF(AND(Lucio!H150=Mamma!H150,Lucio!H150=Fiorella!H150,Mamma!H150=Fiorella!H150),1,0)</f>
        <v>1</v>
      </c>
      <c r="I150" s="35">
        <f>+IF(AND(Lucio!I150=Mamma!I150,Lucio!I150=Fiorella!I150,Mamma!I150=Fiorella!I150),1,0)</f>
        <v>0</v>
      </c>
      <c r="J150" s="35">
        <f>+IF(AND(Lucio!J150=Mamma!J150,Lucio!J150=Fiorella!J150,Mamma!J150=Fiorella!J150),1,0)</f>
        <v>1</v>
      </c>
      <c r="K150" s="76">
        <f t="shared" si="4"/>
        <v>0</v>
      </c>
      <c r="L150" s="76">
        <f t="shared" si="5"/>
        <v>0</v>
      </c>
      <c r="M150" s="6"/>
      <c r="N150" s="5"/>
      <c r="O150" s="5"/>
      <c r="P150" s="5"/>
      <c r="Q150" s="5"/>
      <c r="R150" s="5"/>
      <c r="S150" s="5"/>
      <c r="T150" s="5"/>
      <c r="U150" s="5"/>
    </row>
    <row r="151" spans="1:21" s="7" customFormat="1" ht="105" x14ac:dyDescent="0.25">
      <c r="A151" s="25" t="s">
        <v>162</v>
      </c>
      <c r="B151" s="35">
        <f>+IF(AND(Lucio!B151=Mamma!B151,Lucio!B151=Fiorella!B151,Mamma!B151=Fiorella!B151),1,0)</f>
        <v>0</v>
      </c>
      <c r="C151" s="35">
        <f>+IF(AND(Lucio!C151=Mamma!C151,Lucio!C151=Fiorella!C151,Mamma!C151=Fiorella!C151),1,0)</f>
        <v>1</v>
      </c>
      <c r="D151" s="35">
        <f>+IF(AND(Lucio!D151=Mamma!D151,Lucio!D151=Fiorella!D151,Mamma!D151=Fiorella!D151),1,0)</f>
        <v>0</v>
      </c>
      <c r="E151" s="35">
        <f>+IF(AND(Lucio!E151=Mamma!E151,Lucio!E151=Fiorella!E151,Mamma!E151=Fiorella!E151),1,0)</f>
        <v>0</v>
      </c>
      <c r="F151" s="35">
        <f>+IF(AND(Lucio!F151=Mamma!F151,Lucio!F151=Fiorella!F151,Mamma!F151=Fiorella!F151),1,0)</f>
        <v>1</v>
      </c>
      <c r="G151" s="35">
        <f>+IF(AND(Lucio!G151=Mamma!G151,Lucio!G151=Fiorella!G151,Mamma!G151=Fiorella!G151),1,0)</f>
        <v>1</v>
      </c>
      <c r="H151" s="35">
        <f>+IF(AND(Lucio!H151=Mamma!H151,Lucio!H151=Fiorella!H151,Mamma!H151=Fiorella!H151),1,0)</f>
        <v>1</v>
      </c>
      <c r="I151" s="35">
        <f>+IF(AND(Lucio!I151=Mamma!I151,Lucio!I151=Fiorella!I151,Mamma!I151=Fiorella!I151),1,0)</f>
        <v>0</v>
      </c>
      <c r="J151" s="35">
        <f>+IF(AND(Lucio!J151=Mamma!J151,Lucio!J151=Fiorella!J151,Mamma!J151=Fiorella!J151),1,0)</f>
        <v>1</v>
      </c>
      <c r="K151" s="76">
        <f t="shared" si="4"/>
        <v>0</v>
      </c>
      <c r="L151" s="76">
        <f t="shared" si="5"/>
        <v>0</v>
      </c>
      <c r="M151" s="6"/>
      <c r="N151" s="5"/>
      <c r="O151" s="5"/>
      <c r="P151" s="5"/>
      <c r="Q151" s="5"/>
      <c r="R151" s="5"/>
      <c r="S151" s="5"/>
      <c r="T151" s="5"/>
      <c r="U151" s="5"/>
    </row>
    <row r="152" spans="1:21" s="7" customFormat="1" ht="30" x14ac:dyDescent="0.25">
      <c r="A152" s="25" t="s">
        <v>163</v>
      </c>
      <c r="B152" s="35">
        <f>+IF(AND(Lucio!B152=Mamma!B152,Lucio!B152=Fiorella!B152,Mamma!B152=Fiorella!B152),1,0)</f>
        <v>1</v>
      </c>
      <c r="C152" s="35">
        <f>+IF(AND(Lucio!C152=Mamma!C152,Lucio!C152=Fiorella!C152,Mamma!C152=Fiorella!C152),1,0)</f>
        <v>0</v>
      </c>
      <c r="D152" s="35">
        <f>+IF(AND(Lucio!D152=Mamma!D152,Lucio!D152=Fiorella!D152,Mamma!D152=Fiorella!D152),1,0)</f>
        <v>0</v>
      </c>
      <c r="E152" s="35">
        <f>+IF(AND(Lucio!E152=Mamma!E152,Lucio!E152=Fiorella!E152,Mamma!E152=Fiorella!E152),1,0)</f>
        <v>0</v>
      </c>
      <c r="F152" s="35">
        <f>+IF(AND(Lucio!F152=Mamma!F152,Lucio!F152=Fiorella!F152,Mamma!F152=Fiorella!F152),1,0)</f>
        <v>1</v>
      </c>
      <c r="G152" s="35">
        <f>+IF(AND(Lucio!G152=Mamma!G152,Lucio!G152=Fiorella!G152,Mamma!G152=Fiorella!G152),1,0)</f>
        <v>1</v>
      </c>
      <c r="H152" s="35">
        <f>+IF(AND(Lucio!H152=Mamma!H152,Lucio!H152=Fiorella!H152,Mamma!H152=Fiorella!H152),1,0)</f>
        <v>1</v>
      </c>
      <c r="I152" s="35">
        <f>+IF(AND(Lucio!I152=Mamma!I152,Lucio!I152=Fiorella!I152,Mamma!I152=Fiorella!I152),1,0)</f>
        <v>1</v>
      </c>
      <c r="J152" s="35">
        <f>+IF(AND(Lucio!J152=Mamma!J152,Lucio!J152=Fiorella!J152,Mamma!J152=Fiorella!J152),1,0)</f>
        <v>1</v>
      </c>
      <c r="K152" s="76">
        <f t="shared" si="4"/>
        <v>0</v>
      </c>
      <c r="L152" s="76">
        <f t="shared" si="5"/>
        <v>0</v>
      </c>
      <c r="M152" s="6"/>
      <c r="N152" s="5"/>
      <c r="O152" s="5"/>
      <c r="P152" s="5"/>
      <c r="Q152" s="5"/>
      <c r="R152" s="5"/>
      <c r="S152" s="5"/>
      <c r="T152" s="5"/>
      <c r="U152" s="5"/>
    </row>
    <row r="153" spans="1:21" ht="135" x14ac:dyDescent="0.25">
      <c r="A153" s="24" t="s">
        <v>164</v>
      </c>
      <c r="B153" s="35">
        <f>+IF(AND(Lucio!B153=Mamma!B153,Lucio!B153=Fiorella!B153,Mamma!B153=Fiorella!B153),1,0)</f>
        <v>0</v>
      </c>
      <c r="C153" s="35">
        <f>+IF(AND(Lucio!C153=Mamma!C153,Lucio!C153=Fiorella!C153,Mamma!C153=Fiorella!C153),1,0)</f>
        <v>0</v>
      </c>
      <c r="D153" s="35">
        <f>+IF(AND(Lucio!D153=Mamma!D153,Lucio!D153=Fiorella!D153,Mamma!D153=Fiorella!D153),1,0)</f>
        <v>0</v>
      </c>
      <c r="E153" s="35">
        <f>+IF(AND(Lucio!E153=Mamma!E153,Lucio!E153=Fiorella!E153,Mamma!E153=Fiorella!E153),1,0)</f>
        <v>0</v>
      </c>
      <c r="F153" s="35">
        <f>+IF(AND(Lucio!F153=Mamma!F153,Lucio!F153=Fiorella!F153,Mamma!F153=Fiorella!F153),1,0)</f>
        <v>1</v>
      </c>
      <c r="G153" s="35">
        <f>+IF(AND(Lucio!G153=Mamma!G153,Lucio!G153=Fiorella!G153,Mamma!G153=Fiorella!G153),1,0)</f>
        <v>1</v>
      </c>
      <c r="H153" s="35">
        <f>+IF(AND(Lucio!H153=Mamma!H153,Lucio!H153=Fiorella!H153,Mamma!H153=Fiorella!H153),1,0)</f>
        <v>1</v>
      </c>
      <c r="I153" s="35">
        <f>+IF(AND(Lucio!I153=Mamma!I153,Lucio!I153=Fiorella!I153,Mamma!I153=Fiorella!I153),1,0)</f>
        <v>0</v>
      </c>
      <c r="J153" s="35">
        <f>+IF(AND(Lucio!J153=Mamma!J153,Lucio!J153=Fiorella!J153,Mamma!J153=Fiorella!J153),1,0)</f>
        <v>1</v>
      </c>
      <c r="K153" s="76">
        <f t="shared" si="4"/>
        <v>0</v>
      </c>
      <c r="L153" s="76">
        <f t="shared" si="5"/>
        <v>0</v>
      </c>
    </row>
    <row r="154" spans="1:21" s="7" customFormat="1" ht="30" x14ac:dyDescent="0.25">
      <c r="A154" s="25" t="s">
        <v>165</v>
      </c>
      <c r="B154" s="35">
        <f>+IF(AND(Lucio!B154=Mamma!B154,Lucio!B154=Fiorella!B154,Mamma!B154=Fiorella!B154),1,0)</f>
        <v>1</v>
      </c>
      <c r="C154" s="35">
        <f>+IF(AND(Lucio!C154=Mamma!C154,Lucio!C154=Fiorella!C154,Mamma!C154=Fiorella!C154),1,0)</f>
        <v>1</v>
      </c>
      <c r="D154" s="35">
        <f>+IF(AND(Lucio!D154=Mamma!D154,Lucio!D154=Fiorella!D154,Mamma!D154=Fiorella!D154),1,0)</f>
        <v>0</v>
      </c>
      <c r="E154" s="35">
        <f>+IF(AND(Lucio!E154=Mamma!E154,Lucio!E154=Fiorella!E154,Mamma!E154=Fiorella!E154),1,0)</f>
        <v>1</v>
      </c>
      <c r="F154" s="35">
        <f>+IF(AND(Lucio!F154=Mamma!F154,Lucio!F154=Fiorella!F154,Mamma!F154=Fiorella!F154),1,0)</f>
        <v>1</v>
      </c>
      <c r="G154" s="35">
        <f>+IF(AND(Lucio!G154=Mamma!G154,Lucio!G154=Fiorella!G154,Mamma!G154=Fiorella!G154),1,0)</f>
        <v>0</v>
      </c>
      <c r="H154" s="35">
        <f>+IF(AND(Lucio!H154=Mamma!H154,Lucio!H154=Fiorella!H154,Mamma!H154=Fiorella!H154),1,0)</f>
        <v>1</v>
      </c>
      <c r="I154" s="35">
        <f>+IF(AND(Lucio!I154=Mamma!I154,Lucio!I154=Fiorella!I154,Mamma!I154=Fiorella!I154),1,0)</f>
        <v>0</v>
      </c>
      <c r="J154" s="35">
        <f>+IF(AND(Lucio!J154=Mamma!J154,Lucio!J154=Fiorella!J154,Mamma!J154=Fiorella!J154),1,0)</f>
        <v>1</v>
      </c>
      <c r="K154" s="76">
        <f t="shared" si="4"/>
        <v>0</v>
      </c>
      <c r="L154" s="76">
        <f t="shared" si="5"/>
        <v>0</v>
      </c>
      <c r="M154" s="6"/>
      <c r="N154" s="5"/>
      <c r="O154" s="5"/>
      <c r="P154" s="5"/>
      <c r="Q154" s="5"/>
      <c r="R154" s="5"/>
      <c r="S154" s="5"/>
      <c r="T154" s="5"/>
      <c r="U154" s="5"/>
    </row>
    <row r="155" spans="1:21" ht="30" x14ac:dyDescent="0.25">
      <c r="A155" s="24" t="s">
        <v>166</v>
      </c>
      <c r="B155" s="35">
        <f>+IF(AND(Lucio!B155=Mamma!B155,Lucio!B155=Fiorella!B155,Mamma!B155=Fiorella!B155),1,0)</f>
        <v>0</v>
      </c>
      <c r="C155" s="35">
        <f>+IF(AND(Lucio!C155=Mamma!C155,Lucio!C155=Fiorella!C155,Mamma!C155=Fiorella!C155),1,0)</f>
        <v>1</v>
      </c>
      <c r="D155" s="35">
        <f>+IF(AND(Lucio!D155=Mamma!D155,Lucio!D155=Fiorella!D155,Mamma!D155=Fiorella!D155),1,0)</f>
        <v>0</v>
      </c>
      <c r="E155" s="35">
        <f>+IF(AND(Lucio!E155=Mamma!E155,Lucio!E155=Fiorella!E155,Mamma!E155=Fiorella!E155),1,0)</f>
        <v>0</v>
      </c>
      <c r="F155" s="35">
        <f>+IF(AND(Lucio!F155=Mamma!F155,Lucio!F155=Fiorella!F155,Mamma!F155=Fiorella!F155),1,0)</f>
        <v>1</v>
      </c>
      <c r="G155" s="35">
        <f>+IF(AND(Lucio!G155=Mamma!G155,Lucio!G155=Fiorella!G155,Mamma!G155=Fiorella!G155),1,0)</f>
        <v>1</v>
      </c>
      <c r="H155" s="35">
        <f>+IF(AND(Lucio!H155=Mamma!H155,Lucio!H155=Fiorella!H155,Mamma!H155=Fiorella!H155),1,0)</f>
        <v>1</v>
      </c>
      <c r="I155" s="35">
        <f>+IF(AND(Lucio!I155=Mamma!I155,Lucio!I155=Fiorella!I155,Mamma!I155=Fiorella!I155),1,0)</f>
        <v>1</v>
      </c>
      <c r="J155" s="35">
        <f>+IF(AND(Lucio!J155=Mamma!J155,Lucio!J155=Fiorella!J155,Mamma!J155=Fiorella!J155),1,0)</f>
        <v>1</v>
      </c>
      <c r="K155" s="76">
        <f t="shared" si="4"/>
        <v>0</v>
      </c>
      <c r="L155" s="76">
        <f t="shared" si="5"/>
        <v>0</v>
      </c>
    </row>
    <row r="156" spans="1:21" ht="45" x14ac:dyDescent="0.25">
      <c r="A156" s="24" t="s">
        <v>167</v>
      </c>
      <c r="B156" s="35">
        <f>+IF(AND(Lucio!B156=Mamma!B156,Lucio!B156=Fiorella!B156,Mamma!B156=Fiorella!B156),1,0)</f>
        <v>0</v>
      </c>
      <c r="C156" s="35">
        <f>+IF(AND(Lucio!C156=Mamma!C156,Lucio!C156=Fiorella!C156,Mamma!C156=Fiorella!C156),1,0)</f>
        <v>1</v>
      </c>
      <c r="D156" s="35">
        <f>+IF(AND(Lucio!D156=Mamma!D156,Lucio!D156=Fiorella!D156,Mamma!D156=Fiorella!D156),1,0)</f>
        <v>0</v>
      </c>
      <c r="E156" s="35">
        <f>+IF(AND(Lucio!E156=Mamma!E156,Lucio!E156=Fiorella!E156,Mamma!E156=Fiorella!E156),1,0)</f>
        <v>1</v>
      </c>
      <c r="F156" s="35">
        <f>+IF(AND(Lucio!F156=Mamma!F156,Lucio!F156=Fiorella!F156,Mamma!F156=Fiorella!F156),1,0)</f>
        <v>1</v>
      </c>
      <c r="G156" s="35">
        <f>+IF(AND(Lucio!G156=Mamma!G156,Lucio!G156=Fiorella!G156,Mamma!G156=Fiorella!G156),1,0)</f>
        <v>0</v>
      </c>
      <c r="H156" s="35">
        <f>+IF(AND(Lucio!H156=Mamma!H156,Lucio!H156=Fiorella!H156,Mamma!H156=Fiorella!H156),1,0)</f>
        <v>0</v>
      </c>
      <c r="I156" s="35">
        <f>+IF(AND(Lucio!I156=Mamma!I156,Lucio!I156=Fiorella!I156,Mamma!I156=Fiorella!I156),1,0)</f>
        <v>1</v>
      </c>
      <c r="J156" s="35">
        <f>+IF(AND(Lucio!J156=Mamma!J156,Lucio!J156=Fiorella!J156,Mamma!J156=Fiorella!J156),1,0)</f>
        <v>0</v>
      </c>
      <c r="K156" s="76">
        <f t="shared" si="4"/>
        <v>0</v>
      </c>
      <c r="L156" s="76">
        <f t="shared" si="5"/>
        <v>0</v>
      </c>
    </row>
    <row r="157" spans="1:21" ht="30" x14ac:dyDescent="0.25">
      <c r="A157" s="24" t="s">
        <v>168</v>
      </c>
      <c r="B157" s="35">
        <f>+IF(AND(Lucio!B157=Mamma!B157,Lucio!B157=Fiorella!B157,Mamma!B157=Fiorella!B157),1,0)</f>
        <v>1</v>
      </c>
      <c r="C157" s="35">
        <f>+IF(AND(Lucio!C157=Mamma!C157,Lucio!C157=Fiorella!C157,Mamma!C157=Fiorella!C157),1,0)</f>
        <v>1</v>
      </c>
      <c r="D157" s="35">
        <f>+IF(AND(Lucio!D157=Mamma!D157,Lucio!D157=Fiorella!D157,Mamma!D157=Fiorella!D157),1,0)</f>
        <v>0</v>
      </c>
      <c r="E157" s="35">
        <f>+IF(AND(Lucio!E157=Mamma!E157,Lucio!E157=Fiorella!E157,Mamma!E157=Fiorella!E157),1,0)</f>
        <v>1</v>
      </c>
      <c r="F157" s="35">
        <f>+IF(AND(Lucio!F157=Mamma!F157,Lucio!F157=Fiorella!F157,Mamma!F157=Fiorella!F157),1,0)</f>
        <v>1</v>
      </c>
      <c r="G157" s="35">
        <f>+IF(AND(Lucio!G157=Mamma!G157,Lucio!G157=Fiorella!G157,Mamma!G157=Fiorella!G157),1,0)</f>
        <v>0</v>
      </c>
      <c r="H157" s="35">
        <f>+IF(AND(Lucio!H157=Mamma!H157,Lucio!H157=Fiorella!H157,Mamma!H157=Fiorella!H157),1,0)</f>
        <v>1</v>
      </c>
      <c r="I157" s="35">
        <f>+IF(AND(Lucio!I157=Mamma!I157,Lucio!I157=Fiorella!I157,Mamma!I157=Fiorella!I157),1,0)</f>
        <v>0</v>
      </c>
      <c r="J157" s="35">
        <f>+IF(AND(Lucio!J157=Mamma!J157,Lucio!J157=Fiorella!J157,Mamma!J157=Fiorella!J157),1,0)</f>
        <v>1</v>
      </c>
      <c r="K157" s="76">
        <f t="shared" si="4"/>
        <v>0</v>
      </c>
      <c r="L157" s="76">
        <f t="shared" si="5"/>
        <v>0</v>
      </c>
    </row>
    <row r="158" spans="1:21" ht="30" x14ac:dyDescent="0.25">
      <c r="A158" s="24" t="s">
        <v>169</v>
      </c>
      <c r="B158" s="35">
        <f>+IF(AND(Lucio!B158=Mamma!B158,Lucio!B158=Fiorella!B158,Mamma!B158=Fiorella!B158),1,0)</f>
        <v>1</v>
      </c>
      <c r="C158" s="35">
        <f>+IF(AND(Lucio!C158=Mamma!C158,Lucio!C158=Fiorella!C158,Mamma!C158=Fiorella!C158),1,0)</f>
        <v>1</v>
      </c>
      <c r="D158" s="35">
        <f>+IF(AND(Lucio!D158=Mamma!D158,Lucio!D158=Fiorella!D158,Mamma!D158=Fiorella!D158),1,0)</f>
        <v>0</v>
      </c>
      <c r="E158" s="35">
        <f>+IF(AND(Lucio!E158=Mamma!E158,Lucio!E158=Fiorella!E158,Mamma!E158=Fiorella!E158),1,0)</f>
        <v>1</v>
      </c>
      <c r="F158" s="35">
        <f>+IF(AND(Lucio!F158=Mamma!F158,Lucio!F158=Fiorella!F158,Mamma!F158=Fiorella!F158),1,0)</f>
        <v>1</v>
      </c>
      <c r="G158" s="35">
        <f>+IF(AND(Lucio!G158=Mamma!G158,Lucio!G158=Fiorella!G158,Mamma!G158=Fiorella!G158),1,0)</f>
        <v>1</v>
      </c>
      <c r="H158" s="35">
        <f>+IF(AND(Lucio!H158=Mamma!H158,Lucio!H158=Fiorella!H158,Mamma!H158=Fiorella!H158),1,0)</f>
        <v>1</v>
      </c>
      <c r="I158" s="35">
        <f>+IF(AND(Lucio!I158=Mamma!I158,Lucio!I158=Fiorella!I158,Mamma!I158=Fiorella!I158),1,0)</f>
        <v>1</v>
      </c>
      <c r="J158" s="35">
        <f>+IF(AND(Lucio!J158=Mamma!J158,Lucio!J158=Fiorella!J158,Mamma!J158=Fiorella!J158),1,0)</f>
        <v>1</v>
      </c>
      <c r="K158" s="76">
        <f t="shared" si="4"/>
        <v>0</v>
      </c>
      <c r="L158" s="76">
        <f t="shared" si="5"/>
        <v>0</v>
      </c>
    </row>
    <row r="159" spans="1:21" s="7" customFormat="1" ht="30" x14ac:dyDescent="0.25">
      <c r="A159" s="25" t="s">
        <v>170</v>
      </c>
      <c r="B159" s="35">
        <f>+IF(AND(Lucio!B159=Mamma!B159,Lucio!B159=Fiorella!B159,Mamma!B159=Fiorella!B159),1,0)</f>
        <v>0</v>
      </c>
      <c r="C159" s="35">
        <f>+IF(AND(Lucio!C159=Mamma!C159,Lucio!C159=Fiorella!C159,Mamma!C159=Fiorella!C159),1,0)</f>
        <v>1</v>
      </c>
      <c r="D159" s="35">
        <f>+IF(AND(Lucio!D159=Mamma!D159,Lucio!D159=Fiorella!D159,Mamma!D159=Fiorella!D159),1,0)</f>
        <v>1</v>
      </c>
      <c r="E159" s="35">
        <f>+IF(AND(Lucio!E159=Mamma!E159,Lucio!E159=Fiorella!E159,Mamma!E159=Fiorella!E159),1,0)</f>
        <v>1</v>
      </c>
      <c r="F159" s="35">
        <f>+IF(AND(Lucio!F159=Mamma!F159,Lucio!F159=Fiorella!F159,Mamma!F159=Fiorella!F159),1,0)</f>
        <v>1</v>
      </c>
      <c r="G159" s="35">
        <f>+IF(AND(Lucio!G159=Mamma!G159,Lucio!G159=Fiorella!G159,Mamma!G159=Fiorella!G159),1,0)</f>
        <v>0</v>
      </c>
      <c r="H159" s="35">
        <f>+IF(AND(Lucio!H159=Mamma!H159,Lucio!H159=Fiorella!H159,Mamma!H159=Fiorella!H159),1,0)</f>
        <v>1</v>
      </c>
      <c r="I159" s="35">
        <f>+IF(AND(Lucio!I159=Mamma!I159,Lucio!I159=Fiorella!I159,Mamma!I159=Fiorella!I159),1,0)</f>
        <v>1</v>
      </c>
      <c r="J159" s="35">
        <f>+IF(AND(Lucio!J159=Mamma!J159,Lucio!J159=Fiorella!J159,Mamma!J159=Fiorella!J159),1,0)</f>
        <v>1</v>
      </c>
      <c r="K159" s="76">
        <f t="shared" si="4"/>
        <v>0</v>
      </c>
      <c r="L159" s="76">
        <f t="shared" si="5"/>
        <v>0</v>
      </c>
      <c r="M159" s="6"/>
      <c r="N159" s="5"/>
      <c r="O159" s="5"/>
      <c r="P159" s="5"/>
      <c r="Q159" s="5"/>
      <c r="R159" s="5"/>
      <c r="S159" s="5"/>
      <c r="T159" s="5"/>
      <c r="U159" s="5"/>
    </row>
    <row r="160" spans="1:21" s="7" customFormat="1" ht="30" x14ac:dyDescent="0.25">
      <c r="A160" s="25" t="s">
        <v>171</v>
      </c>
      <c r="B160" s="35">
        <f>+IF(AND(Lucio!B160=Mamma!B160,Lucio!B160=Fiorella!B160,Mamma!B160=Fiorella!B160),1,0)</f>
        <v>0</v>
      </c>
      <c r="C160" s="35">
        <f>+IF(AND(Lucio!C160=Mamma!C160,Lucio!C160=Fiorella!C160,Mamma!C160=Fiorella!C160),1,0)</f>
        <v>1</v>
      </c>
      <c r="D160" s="35">
        <f>+IF(AND(Lucio!D160=Mamma!D160,Lucio!D160=Fiorella!D160,Mamma!D160=Fiorella!D160),1,0)</f>
        <v>1</v>
      </c>
      <c r="E160" s="35">
        <f>+IF(AND(Lucio!E160=Mamma!E160,Lucio!E160=Fiorella!E160,Mamma!E160=Fiorella!E160),1,0)</f>
        <v>1</v>
      </c>
      <c r="F160" s="35">
        <f>+IF(AND(Lucio!F160=Mamma!F160,Lucio!F160=Fiorella!F160,Mamma!F160=Fiorella!F160),1,0)</f>
        <v>1</v>
      </c>
      <c r="G160" s="35">
        <f>+IF(AND(Lucio!G160=Mamma!G160,Lucio!G160=Fiorella!G160,Mamma!G160=Fiorella!G160),1,0)</f>
        <v>1</v>
      </c>
      <c r="H160" s="35">
        <f>+IF(AND(Lucio!H160=Mamma!H160,Lucio!H160=Fiorella!H160,Mamma!H160=Fiorella!H160),1,0)</f>
        <v>1</v>
      </c>
      <c r="I160" s="35">
        <f>+IF(AND(Lucio!I160=Mamma!I160,Lucio!I160=Fiorella!I160,Mamma!I160=Fiorella!I160),1,0)</f>
        <v>1</v>
      </c>
      <c r="J160" s="35">
        <f>+IF(AND(Lucio!J160=Mamma!J160,Lucio!J160=Fiorella!J160,Mamma!J160=Fiorella!J160),1,0)</f>
        <v>1</v>
      </c>
      <c r="K160" s="76">
        <f t="shared" si="4"/>
        <v>1</v>
      </c>
      <c r="L160" s="76">
        <f t="shared" si="5"/>
        <v>0</v>
      </c>
      <c r="M160" s="6"/>
      <c r="N160" s="5"/>
      <c r="O160" s="5"/>
      <c r="P160" s="5"/>
      <c r="Q160" s="5"/>
      <c r="R160" s="5"/>
      <c r="S160" s="5"/>
      <c r="T160" s="5"/>
      <c r="U160" s="5"/>
    </row>
    <row r="161" spans="1:21" s="7" customFormat="1" ht="45" x14ac:dyDescent="0.25">
      <c r="A161" s="25" t="s">
        <v>172</v>
      </c>
      <c r="B161" s="35">
        <f>+IF(AND(Lucio!B161=Mamma!B161,Lucio!B161=Fiorella!B161,Mamma!B161=Fiorella!B161),1,0)</f>
        <v>1</v>
      </c>
      <c r="C161" s="35">
        <f>+IF(AND(Lucio!C161=Mamma!C161,Lucio!C161=Fiorella!C161,Mamma!C161=Fiorella!C161),1,0)</f>
        <v>1</v>
      </c>
      <c r="D161" s="35">
        <f>+IF(AND(Lucio!D161=Mamma!D161,Lucio!D161=Fiorella!D161,Mamma!D161=Fiorella!D161),1,0)</f>
        <v>1</v>
      </c>
      <c r="E161" s="35">
        <f>+IF(AND(Lucio!E161=Mamma!E161,Lucio!E161=Fiorella!E161,Mamma!E161=Fiorella!E161),1,0)</f>
        <v>1</v>
      </c>
      <c r="F161" s="35">
        <f>+IF(AND(Lucio!F161=Mamma!F161,Lucio!F161=Fiorella!F161,Mamma!F161=Fiorella!F161),1,0)</f>
        <v>1</v>
      </c>
      <c r="G161" s="35">
        <f>+IF(AND(Lucio!G161=Mamma!G161,Lucio!G161=Fiorella!G161,Mamma!G161=Fiorella!G161),1,0)</f>
        <v>0</v>
      </c>
      <c r="H161" s="35">
        <f>+IF(AND(Lucio!H161=Mamma!H161,Lucio!H161=Fiorella!H161,Mamma!H161=Fiorella!H161),1,0)</f>
        <v>1</v>
      </c>
      <c r="I161" s="35">
        <f>+IF(AND(Lucio!I161=Mamma!I161,Lucio!I161=Fiorella!I161,Mamma!I161=Fiorella!I161),1,0)</f>
        <v>0</v>
      </c>
      <c r="J161" s="35">
        <f>+IF(AND(Lucio!J161=Mamma!J161,Lucio!J161=Fiorella!J161,Mamma!J161=Fiorella!J161),1,0)</f>
        <v>1</v>
      </c>
      <c r="K161" s="76">
        <f t="shared" si="4"/>
        <v>0</v>
      </c>
      <c r="L161" s="76">
        <f t="shared" si="5"/>
        <v>0</v>
      </c>
      <c r="M161" s="6"/>
      <c r="N161" s="5"/>
      <c r="O161" s="5"/>
      <c r="P161" s="5"/>
      <c r="Q161" s="5"/>
      <c r="R161" s="5"/>
      <c r="S161" s="5"/>
      <c r="T161" s="5"/>
      <c r="U161" s="5"/>
    </row>
    <row r="162" spans="1:21" s="7" customFormat="1" ht="195" x14ac:dyDescent="0.25">
      <c r="A162" s="25" t="s">
        <v>173</v>
      </c>
      <c r="B162" s="35">
        <f>+IF(AND(Lucio!B162=Mamma!B162,Lucio!B162=Fiorella!B162,Mamma!B162=Fiorella!B162),1,0)</f>
        <v>1</v>
      </c>
      <c r="C162" s="35">
        <f>+IF(AND(Lucio!C162=Mamma!C162,Lucio!C162=Fiorella!C162,Mamma!C162=Fiorella!C162),1,0)</f>
        <v>1</v>
      </c>
      <c r="D162" s="35">
        <f>+IF(AND(Lucio!D162=Mamma!D162,Lucio!D162=Fiorella!D162,Mamma!D162=Fiorella!D162),1,0)</f>
        <v>0</v>
      </c>
      <c r="E162" s="35">
        <f>+IF(AND(Lucio!E162=Mamma!E162,Lucio!E162=Fiorella!E162,Mamma!E162=Fiorella!E162),1,0)</f>
        <v>1</v>
      </c>
      <c r="F162" s="35">
        <f>+IF(AND(Lucio!F162=Mamma!F162,Lucio!F162=Fiorella!F162,Mamma!F162=Fiorella!F162),1,0)</f>
        <v>1</v>
      </c>
      <c r="G162" s="35">
        <f>+IF(AND(Lucio!G162=Mamma!G162,Lucio!G162=Fiorella!G162,Mamma!G162=Fiorella!G162),1,0)</f>
        <v>1</v>
      </c>
      <c r="H162" s="35">
        <f>+IF(AND(Lucio!H162=Mamma!H162,Lucio!H162=Fiorella!H162,Mamma!H162=Fiorella!H162),1,0)</f>
        <v>1</v>
      </c>
      <c r="I162" s="35">
        <f>+IF(AND(Lucio!I162=Mamma!I162,Lucio!I162=Fiorella!I162,Mamma!I162=Fiorella!I162),1,0)</f>
        <v>1</v>
      </c>
      <c r="J162" s="35">
        <f>+IF(AND(Lucio!J162=Mamma!J162,Lucio!J162=Fiorella!J162,Mamma!J162=Fiorella!J162),1,0)</f>
        <v>0</v>
      </c>
      <c r="K162" s="76">
        <f t="shared" si="4"/>
        <v>0</v>
      </c>
      <c r="L162" s="76">
        <f t="shared" si="5"/>
        <v>0</v>
      </c>
      <c r="M162" s="6"/>
      <c r="N162" s="5"/>
      <c r="O162" s="5"/>
      <c r="P162" s="5"/>
      <c r="Q162" s="5"/>
      <c r="R162" s="5"/>
      <c r="S162" s="5"/>
      <c r="T162" s="5"/>
      <c r="U162" s="5"/>
    </row>
    <row r="163" spans="1:21" ht="90" x14ac:dyDescent="0.25">
      <c r="A163" s="24" t="s">
        <v>174</v>
      </c>
      <c r="B163" s="35">
        <f>+IF(AND(Lucio!B163=Mamma!B163,Lucio!B163=Fiorella!B163,Mamma!B163=Fiorella!B163),1,0)</f>
        <v>1</v>
      </c>
      <c r="C163" s="35">
        <f>+IF(AND(Lucio!C163=Mamma!C163,Lucio!C163=Fiorella!C163,Mamma!C163=Fiorella!C163),1,0)</f>
        <v>1</v>
      </c>
      <c r="D163" s="35">
        <f>+IF(AND(Lucio!D163=Mamma!D163,Lucio!D163=Fiorella!D163,Mamma!D163=Fiorella!D163),1,0)</f>
        <v>0</v>
      </c>
      <c r="E163" s="35">
        <f>+IF(AND(Lucio!E163=Mamma!E163,Lucio!E163=Fiorella!E163,Mamma!E163=Fiorella!E163),1,0)</f>
        <v>1</v>
      </c>
      <c r="F163" s="35">
        <f>+IF(AND(Lucio!F163=Mamma!F163,Lucio!F163=Fiorella!F163,Mamma!F163=Fiorella!F163),1,0)</f>
        <v>1</v>
      </c>
      <c r="G163" s="35">
        <f>+IF(AND(Lucio!G163=Mamma!G163,Lucio!G163=Fiorella!G163,Mamma!G163=Fiorella!G163),1,0)</f>
        <v>0</v>
      </c>
      <c r="H163" s="35">
        <f>+IF(AND(Lucio!H163=Mamma!H163,Lucio!H163=Fiorella!H163,Mamma!H163=Fiorella!H163),1,0)</f>
        <v>1</v>
      </c>
      <c r="I163" s="35">
        <f>+IF(AND(Lucio!I163=Mamma!I163,Lucio!I163=Fiorella!I163,Mamma!I163=Fiorella!I163),1,0)</f>
        <v>1</v>
      </c>
      <c r="J163" s="35">
        <f>+IF(AND(Lucio!J163=Mamma!J163,Lucio!J163=Fiorella!J163,Mamma!J163=Fiorella!J163),1,0)</f>
        <v>0</v>
      </c>
      <c r="K163" s="76">
        <f t="shared" si="4"/>
        <v>0</v>
      </c>
      <c r="L163" s="76">
        <f t="shared" si="5"/>
        <v>0</v>
      </c>
    </row>
    <row r="164" spans="1:21" ht="75" x14ac:dyDescent="0.25">
      <c r="A164" s="24" t="s">
        <v>175</v>
      </c>
      <c r="B164" s="35">
        <f>+IF(AND(Lucio!B164=Mamma!B164,Lucio!B164=Fiorella!B164,Mamma!B164=Fiorella!B164),1,0)</f>
        <v>0</v>
      </c>
      <c r="C164" s="35">
        <f>+IF(AND(Lucio!C164=Mamma!C164,Lucio!C164=Fiorella!C164,Mamma!C164=Fiorella!C164),1,0)</f>
        <v>1</v>
      </c>
      <c r="D164" s="35">
        <f>+IF(AND(Lucio!D164=Mamma!D164,Lucio!D164=Fiorella!D164,Mamma!D164=Fiorella!D164),1,0)</f>
        <v>0</v>
      </c>
      <c r="E164" s="35">
        <f>+IF(AND(Lucio!E164=Mamma!E164,Lucio!E164=Fiorella!E164,Mamma!E164=Fiorella!E164),1,0)</f>
        <v>1</v>
      </c>
      <c r="F164" s="35">
        <f>+IF(AND(Lucio!F164=Mamma!F164,Lucio!F164=Fiorella!F164,Mamma!F164=Fiorella!F164),1,0)</f>
        <v>1</v>
      </c>
      <c r="G164" s="35">
        <f>+IF(AND(Lucio!G164=Mamma!G164,Lucio!G164=Fiorella!G164,Mamma!G164=Fiorella!G164),1,0)</f>
        <v>1</v>
      </c>
      <c r="H164" s="35">
        <f>+IF(AND(Lucio!H164=Mamma!H164,Lucio!H164=Fiorella!H164,Mamma!H164=Fiorella!H164),1,0)</f>
        <v>1</v>
      </c>
      <c r="I164" s="35">
        <f>+IF(AND(Lucio!I164=Mamma!I164,Lucio!I164=Fiorella!I164,Mamma!I164=Fiorella!I164),1,0)</f>
        <v>1</v>
      </c>
      <c r="J164" s="35">
        <f>+IF(AND(Lucio!J164=Mamma!J164,Lucio!J164=Fiorella!J164,Mamma!J164=Fiorella!J164),1,0)</f>
        <v>1</v>
      </c>
      <c r="K164" s="76">
        <f t="shared" si="4"/>
        <v>0</v>
      </c>
      <c r="L164" s="76">
        <f t="shared" si="5"/>
        <v>0</v>
      </c>
    </row>
    <row r="165" spans="1:21" ht="165" x14ac:dyDescent="0.25">
      <c r="A165" s="24" t="s">
        <v>176</v>
      </c>
      <c r="B165" s="35">
        <f>+IF(AND(Lucio!B165=Mamma!B165,Lucio!B165=Fiorella!B165,Mamma!B165=Fiorella!B165),1,0)</f>
        <v>1</v>
      </c>
      <c r="C165" s="35">
        <f>+IF(AND(Lucio!C165=Mamma!C165,Lucio!C165=Fiorella!C165,Mamma!C165=Fiorella!C165),1,0)</f>
        <v>1</v>
      </c>
      <c r="D165" s="35">
        <f>+IF(AND(Lucio!D165=Mamma!D165,Lucio!D165=Fiorella!D165,Mamma!D165=Fiorella!D165),1,0)</f>
        <v>0</v>
      </c>
      <c r="E165" s="35">
        <f>+IF(AND(Lucio!E165=Mamma!E165,Lucio!E165=Fiorella!E165,Mamma!E165=Fiorella!E165),1,0)</f>
        <v>1</v>
      </c>
      <c r="F165" s="35">
        <f>+IF(AND(Lucio!F165=Mamma!F165,Lucio!F165=Fiorella!F165,Mamma!F165=Fiorella!F165),1,0)</f>
        <v>1</v>
      </c>
      <c r="G165" s="35">
        <f>+IF(AND(Lucio!G165=Mamma!G165,Lucio!G165=Fiorella!G165,Mamma!G165=Fiorella!G165),1,0)</f>
        <v>1</v>
      </c>
      <c r="H165" s="35">
        <f>+IF(AND(Lucio!H165=Mamma!H165,Lucio!H165=Fiorella!H165,Mamma!H165=Fiorella!H165),1,0)</f>
        <v>1</v>
      </c>
      <c r="I165" s="35">
        <f>+IF(AND(Lucio!I165=Mamma!I165,Lucio!I165=Fiorella!I165,Mamma!I165=Fiorella!I165),1,0)</f>
        <v>1</v>
      </c>
      <c r="J165" s="35">
        <f>+IF(AND(Lucio!J165=Mamma!J165,Lucio!J165=Fiorella!J165,Mamma!J165=Fiorella!J165),1,0)</f>
        <v>1</v>
      </c>
      <c r="K165" s="76">
        <f t="shared" si="4"/>
        <v>0</v>
      </c>
      <c r="L165" s="76">
        <f t="shared" si="5"/>
        <v>0</v>
      </c>
    </row>
    <row r="166" spans="1:21" ht="60" x14ac:dyDescent="0.25">
      <c r="A166" s="24" t="s">
        <v>177</v>
      </c>
      <c r="B166" s="35">
        <f>+IF(AND(Lucio!B166=Mamma!B166,Lucio!B166=Fiorella!B166,Mamma!B166=Fiorella!B166),1,0)</f>
        <v>0</v>
      </c>
      <c r="C166" s="35">
        <f>+IF(AND(Lucio!C166=Mamma!C166,Lucio!C166=Fiorella!C166,Mamma!C166=Fiorella!C166),1,0)</f>
        <v>1</v>
      </c>
      <c r="D166" s="35">
        <f>+IF(AND(Lucio!D166=Mamma!D166,Lucio!D166=Fiorella!D166,Mamma!D166=Fiorella!D166),1,0)</f>
        <v>0</v>
      </c>
      <c r="E166" s="35">
        <f>+IF(AND(Lucio!E166=Mamma!E166,Lucio!E166=Fiorella!E166,Mamma!E166=Fiorella!E166),1,0)</f>
        <v>1</v>
      </c>
      <c r="F166" s="35">
        <f>+IF(AND(Lucio!F166=Mamma!F166,Lucio!F166=Fiorella!F166,Mamma!F166=Fiorella!F166),1,0)</f>
        <v>1</v>
      </c>
      <c r="G166" s="35">
        <f>+IF(AND(Lucio!G166=Mamma!G166,Lucio!G166=Fiorella!G166,Mamma!G166=Fiorella!G166),1,0)</f>
        <v>1</v>
      </c>
      <c r="H166" s="35">
        <f>+IF(AND(Lucio!H166=Mamma!H166,Lucio!H166=Fiorella!H166,Mamma!H166=Fiorella!H166),1,0)</f>
        <v>1</v>
      </c>
      <c r="I166" s="35">
        <f>+IF(AND(Lucio!I166=Mamma!I166,Lucio!I166=Fiorella!I166,Mamma!I166=Fiorella!I166),1,0)</f>
        <v>0</v>
      </c>
      <c r="J166" s="35">
        <f>+IF(AND(Lucio!J166=Mamma!J166,Lucio!J166=Fiorella!J166,Mamma!J166=Fiorella!J166),1,0)</f>
        <v>0</v>
      </c>
      <c r="K166" s="76">
        <f t="shared" si="4"/>
        <v>0</v>
      </c>
      <c r="L166" s="76">
        <f t="shared" si="5"/>
        <v>0</v>
      </c>
    </row>
    <row r="167" spans="1:21" ht="45" x14ac:dyDescent="0.25">
      <c r="A167" s="24" t="s">
        <v>178</v>
      </c>
      <c r="B167" s="35">
        <f>+IF(AND(Lucio!B167=Mamma!B167,Lucio!B167=Fiorella!B167,Mamma!B167=Fiorella!B167),1,0)</f>
        <v>1</v>
      </c>
      <c r="C167" s="35">
        <f>+IF(AND(Lucio!C167=Mamma!C167,Lucio!C167=Fiorella!C167,Mamma!C167=Fiorella!C167),1,0)</f>
        <v>1</v>
      </c>
      <c r="D167" s="35">
        <f>+IF(AND(Lucio!D167=Mamma!D167,Lucio!D167=Fiorella!D167,Mamma!D167=Fiorella!D167),1,0)</f>
        <v>0</v>
      </c>
      <c r="E167" s="35">
        <f>+IF(AND(Lucio!E167=Mamma!E167,Lucio!E167=Fiorella!E167,Mamma!E167=Fiorella!E167),1,0)</f>
        <v>1</v>
      </c>
      <c r="F167" s="35">
        <f>+IF(AND(Lucio!F167=Mamma!F167,Lucio!F167=Fiorella!F167,Mamma!F167=Fiorella!F167),1,0)</f>
        <v>1</v>
      </c>
      <c r="G167" s="35">
        <f>+IF(AND(Lucio!G167=Mamma!G167,Lucio!G167=Fiorella!G167,Mamma!G167=Fiorella!G167),1,0)</f>
        <v>0</v>
      </c>
      <c r="H167" s="35">
        <f>+IF(AND(Lucio!H167=Mamma!H167,Lucio!H167=Fiorella!H167,Mamma!H167=Fiorella!H167),1,0)</f>
        <v>0</v>
      </c>
      <c r="I167" s="35">
        <f>+IF(AND(Lucio!I167=Mamma!I167,Lucio!I167=Fiorella!I167,Mamma!I167=Fiorella!I167),1,0)</f>
        <v>1</v>
      </c>
      <c r="J167" s="35">
        <f>+IF(AND(Lucio!J167=Mamma!J167,Lucio!J167=Fiorella!J167,Mamma!J167=Fiorella!J167),1,0)</f>
        <v>0</v>
      </c>
      <c r="K167" s="76">
        <f t="shared" si="4"/>
        <v>0</v>
      </c>
      <c r="L167" s="76">
        <f t="shared" si="5"/>
        <v>0</v>
      </c>
    </row>
    <row r="168" spans="1:21" ht="105" x14ac:dyDescent="0.25">
      <c r="A168" s="24" t="s">
        <v>179</v>
      </c>
      <c r="B168" s="35">
        <f>+IF(AND(Lucio!B168=Mamma!B168,Lucio!B168=Fiorella!B168,Mamma!B168=Fiorella!B168),1,0)</f>
        <v>1</v>
      </c>
      <c r="C168" s="35">
        <f>+IF(AND(Lucio!C168=Mamma!C168,Lucio!C168=Fiorella!C168,Mamma!C168=Fiorella!C168),1,0)</f>
        <v>1</v>
      </c>
      <c r="D168" s="35">
        <f>+IF(AND(Lucio!D168=Mamma!D168,Lucio!D168=Fiorella!D168,Mamma!D168=Fiorella!D168),1,0)</f>
        <v>1</v>
      </c>
      <c r="E168" s="35">
        <f>+IF(AND(Lucio!E168=Mamma!E168,Lucio!E168=Fiorella!E168,Mamma!E168=Fiorella!E168),1,0)</f>
        <v>1</v>
      </c>
      <c r="F168" s="35">
        <f>+IF(AND(Lucio!F168=Mamma!F168,Lucio!F168=Fiorella!F168,Mamma!F168=Fiorella!F168),1,0)</f>
        <v>1</v>
      </c>
      <c r="G168" s="35">
        <f>+IF(AND(Lucio!G168=Mamma!G168,Lucio!G168=Fiorella!G168,Mamma!G168=Fiorella!G168),1,0)</f>
        <v>0</v>
      </c>
      <c r="H168" s="35">
        <f>+IF(AND(Lucio!H168=Mamma!H168,Lucio!H168=Fiorella!H168,Mamma!H168=Fiorella!H168),1,0)</f>
        <v>1</v>
      </c>
      <c r="I168" s="35">
        <f>+IF(AND(Lucio!I168=Mamma!I168,Lucio!I168=Fiorella!I168,Mamma!I168=Fiorella!I168),1,0)</f>
        <v>1</v>
      </c>
      <c r="J168" s="35">
        <f>+IF(AND(Lucio!J168=Mamma!J168,Lucio!J168=Fiorella!J168,Mamma!J168=Fiorella!J168),1,0)</f>
        <v>0</v>
      </c>
      <c r="K168" s="76">
        <f t="shared" si="4"/>
        <v>0</v>
      </c>
      <c r="L168" s="76">
        <f t="shared" si="5"/>
        <v>0</v>
      </c>
    </row>
    <row r="169" spans="1:21" ht="120" x14ac:dyDescent="0.25">
      <c r="A169" s="24" t="s">
        <v>180</v>
      </c>
      <c r="B169" s="35">
        <f>+IF(AND(Lucio!B169=Mamma!B169,Lucio!B169=Fiorella!B169,Mamma!B169=Fiorella!B169),1,0)</f>
        <v>1</v>
      </c>
      <c r="C169" s="35">
        <f>+IF(AND(Lucio!C169=Mamma!C169,Lucio!C169=Fiorella!C169,Mamma!C169=Fiorella!C169),1,0)</f>
        <v>1</v>
      </c>
      <c r="D169" s="35">
        <f>+IF(AND(Lucio!D169=Mamma!D169,Lucio!D169=Fiorella!D169,Mamma!D169=Fiorella!D169),1,0)</f>
        <v>0</v>
      </c>
      <c r="E169" s="35">
        <f>+IF(AND(Lucio!E169=Mamma!E169,Lucio!E169=Fiorella!E169,Mamma!E169=Fiorella!E169),1,0)</f>
        <v>1</v>
      </c>
      <c r="F169" s="35">
        <f>+IF(AND(Lucio!F169=Mamma!F169,Lucio!F169=Fiorella!F169,Mamma!F169=Fiorella!F169),1,0)</f>
        <v>1</v>
      </c>
      <c r="G169" s="35">
        <f>+IF(AND(Lucio!G169=Mamma!G169,Lucio!G169=Fiorella!G169,Mamma!G169=Fiorella!G169),1,0)</f>
        <v>1</v>
      </c>
      <c r="H169" s="35">
        <f>+IF(AND(Lucio!H169=Mamma!H169,Lucio!H169=Fiorella!H169,Mamma!H169=Fiorella!H169),1,0)</f>
        <v>1</v>
      </c>
      <c r="I169" s="35">
        <f>+IF(AND(Lucio!I169=Mamma!I169,Lucio!I169=Fiorella!I169,Mamma!I169=Fiorella!I169),1,0)</f>
        <v>0</v>
      </c>
      <c r="J169" s="35">
        <f>+IF(AND(Lucio!J169=Mamma!J169,Lucio!J169=Fiorella!J169,Mamma!J169=Fiorella!J169),1,0)</f>
        <v>1</v>
      </c>
      <c r="K169" s="76">
        <f t="shared" si="4"/>
        <v>0</v>
      </c>
      <c r="L169" s="76">
        <f t="shared" si="5"/>
        <v>0</v>
      </c>
    </row>
    <row r="170" spans="1:21" ht="30" x14ac:dyDescent="0.25">
      <c r="A170" s="24" t="s">
        <v>181</v>
      </c>
      <c r="B170" s="35">
        <f>+IF(AND(Lucio!B170=Mamma!B170,Lucio!B170=Fiorella!B170,Mamma!B170=Fiorella!B170),1,0)</f>
        <v>0</v>
      </c>
      <c r="C170" s="35">
        <f>+IF(AND(Lucio!C170=Mamma!C170,Lucio!C170=Fiorella!C170,Mamma!C170=Fiorella!C170),1,0)</f>
        <v>1</v>
      </c>
      <c r="D170" s="35">
        <f>+IF(AND(Lucio!D170=Mamma!D170,Lucio!D170=Fiorella!D170,Mamma!D170=Fiorella!D170),1,0)</f>
        <v>1</v>
      </c>
      <c r="E170" s="35">
        <f>+IF(AND(Lucio!E170=Mamma!E170,Lucio!E170=Fiorella!E170,Mamma!E170=Fiorella!E170),1,0)</f>
        <v>1</v>
      </c>
      <c r="F170" s="35">
        <f>+IF(AND(Lucio!F170=Mamma!F170,Lucio!F170=Fiorella!F170,Mamma!F170=Fiorella!F170),1,0)</f>
        <v>1</v>
      </c>
      <c r="G170" s="35">
        <f>+IF(AND(Lucio!G170=Mamma!G170,Lucio!G170=Fiorella!G170,Mamma!G170=Fiorella!G170),1,0)</f>
        <v>0</v>
      </c>
      <c r="H170" s="35">
        <f>+IF(AND(Lucio!H170=Mamma!H170,Lucio!H170=Fiorella!H170,Mamma!H170=Fiorella!H170),1,0)</f>
        <v>1</v>
      </c>
      <c r="I170" s="35">
        <f>+IF(AND(Lucio!I170=Mamma!I170,Lucio!I170=Fiorella!I170,Mamma!I170=Fiorella!I170),1,0)</f>
        <v>0</v>
      </c>
      <c r="J170" s="35">
        <f>+IF(AND(Lucio!J170=Mamma!J170,Lucio!J170=Fiorella!J170,Mamma!J170=Fiorella!J170),1,0)</f>
        <v>1</v>
      </c>
      <c r="K170" s="76">
        <f t="shared" si="4"/>
        <v>0</v>
      </c>
      <c r="L170" s="76">
        <f t="shared" si="5"/>
        <v>0</v>
      </c>
    </row>
    <row r="171" spans="1:21" ht="90" x14ac:dyDescent="0.25">
      <c r="A171" s="24" t="s">
        <v>182</v>
      </c>
      <c r="B171" s="35">
        <f>+IF(AND(Lucio!B171=Mamma!B171,Lucio!B171=Fiorella!B171,Mamma!B171=Fiorella!B171),1,0)</f>
        <v>1</v>
      </c>
      <c r="C171" s="35">
        <f>+IF(AND(Lucio!C171=Mamma!C171,Lucio!C171=Fiorella!C171,Mamma!C171=Fiorella!C171),1,0)</f>
        <v>1</v>
      </c>
      <c r="D171" s="35">
        <f>+IF(AND(Lucio!D171=Mamma!D171,Lucio!D171=Fiorella!D171,Mamma!D171=Fiorella!D171),1,0)</f>
        <v>0</v>
      </c>
      <c r="E171" s="35">
        <f>+IF(AND(Lucio!E171=Mamma!E171,Lucio!E171=Fiorella!E171,Mamma!E171=Fiorella!E171),1,0)</f>
        <v>1</v>
      </c>
      <c r="F171" s="35">
        <f>+IF(AND(Lucio!F171=Mamma!F171,Lucio!F171=Fiorella!F171,Mamma!F171=Fiorella!F171),1,0)</f>
        <v>1</v>
      </c>
      <c r="G171" s="35">
        <f>+IF(AND(Lucio!G171=Mamma!G171,Lucio!G171=Fiorella!G171,Mamma!G171=Fiorella!G171),1,0)</f>
        <v>0</v>
      </c>
      <c r="H171" s="35">
        <f>+IF(AND(Lucio!H171=Mamma!H171,Lucio!H171=Fiorella!H171,Mamma!H171=Fiorella!H171),1,0)</f>
        <v>1</v>
      </c>
      <c r="I171" s="35">
        <f>+IF(AND(Lucio!I171=Mamma!I171,Lucio!I171=Fiorella!I171,Mamma!I171=Fiorella!I171),1,0)</f>
        <v>1</v>
      </c>
      <c r="J171" s="35">
        <f>+IF(AND(Lucio!J171=Mamma!J171,Lucio!J171=Fiorella!J171,Mamma!J171=Fiorella!J171),1,0)</f>
        <v>0</v>
      </c>
      <c r="K171" s="76">
        <f t="shared" si="4"/>
        <v>0</v>
      </c>
      <c r="L171" s="76">
        <f t="shared" si="5"/>
        <v>0</v>
      </c>
    </row>
    <row r="172" spans="1:21" ht="30" x14ac:dyDescent="0.25">
      <c r="A172" s="24" t="s">
        <v>183</v>
      </c>
      <c r="B172" s="35">
        <f>+IF(AND(Lucio!B172=Mamma!B172,Lucio!B172=Fiorella!B172,Mamma!B172=Fiorella!B172),1,0)</f>
        <v>1</v>
      </c>
      <c r="C172" s="35">
        <f>+IF(AND(Lucio!C172=Mamma!C172,Lucio!C172=Fiorella!C172,Mamma!C172=Fiorella!C172),1,0)</f>
        <v>1</v>
      </c>
      <c r="D172" s="35">
        <f>+IF(AND(Lucio!D172=Mamma!D172,Lucio!D172=Fiorella!D172,Mamma!D172=Fiorella!D172),1,0)</f>
        <v>0</v>
      </c>
      <c r="E172" s="35">
        <f>+IF(AND(Lucio!E172=Mamma!E172,Lucio!E172=Fiorella!E172,Mamma!E172=Fiorella!E172),1,0)</f>
        <v>1</v>
      </c>
      <c r="F172" s="35">
        <f>+IF(AND(Lucio!F172=Mamma!F172,Lucio!F172=Fiorella!F172,Mamma!F172=Fiorella!F172),1,0)</f>
        <v>1</v>
      </c>
      <c r="G172" s="35">
        <f>+IF(AND(Lucio!G172=Mamma!G172,Lucio!G172=Fiorella!G172,Mamma!G172=Fiorella!G172),1,0)</f>
        <v>1</v>
      </c>
      <c r="H172" s="35">
        <f>+IF(AND(Lucio!H172=Mamma!H172,Lucio!H172=Fiorella!H172,Mamma!H172=Fiorella!H172),1,0)</f>
        <v>1</v>
      </c>
      <c r="I172" s="35">
        <f>+IF(AND(Lucio!I172=Mamma!I172,Lucio!I172=Fiorella!I172,Mamma!I172=Fiorella!I172),1,0)</f>
        <v>0</v>
      </c>
      <c r="J172" s="35">
        <f>+IF(AND(Lucio!J172=Mamma!J172,Lucio!J172=Fiorella!J172,Mamma!J172=Fiorella!J172),1,0)</f>
        <v>1</v>
      </c>
      <c r="K172" s="76">
        <f t="shared" si="4"/>
        <v>0</v>
      </c>
      <c r="L172" s="76">
        <f t="shared" si="5"/>
        <v>0</v>
      </c>
    </row>
    <row r="173" spans="1:21" ht="30" x14ac:dyDescent="0.25">
      <c r="A173" s="24" t="s">
        <v>184</v>
      </c>
      <c r="B173" s="35">
        <f>+IF(AND(Lucio!B173=Mamma!B173,Lucio!B173=Fiorella!B173,Mamma!B173=Fiorella!B173),1,0)</f>
        <v>0</v>
      </c>
      <c r="C173" s="35">
        <f>+IF(AND(Lucio!C173=Mamma!C173,Lucio!C173=Fiorella!C173,Mamma!C173=Fiorella!C173),1,0)</f>
        <v>1</v>
      </c>
      <c r="D173" s="35">
        <f>+IF(AND(Lucio!D173=Mamma!D173,Lucio!D173=Fiorella!D173,Mamma!D173=Fiorella!D173),1,0)</f>
        <v>0</v>
      </c>
      <c r="E173" s="35">
        <f>+IF(AND(Lucio!E173=Mamma!E173,Lucio!E173=Fiorella!E173,Mamma!E173=Fiorella!E173),1,0)</f>
        <v>1</v>
      </c>
      <c r="F173" s="35">
        <f>+IF(AND(Lucio!F173=Mamma!F173,Lucio!F173=Fiorella!F173,Mamma!F173=Fiorella!F173),1,0)</f>
        <v>1</v>
      </c>
      <c r="G173" s="35">
        <f>+IF(AND(Lucio!G173=Mamma!G173,Lucio!G173=Fiorella!G173,Mamma!G173=Fiorella!G173),1,0)</f>
        <v>0</v>
      </c>
      <c r="H173" s="35">
        <f>+IF(AND(Lucio!H173=Mamma!H173,Lucio!H173=Fiorella!H173,Mamma!H173=Fiorella!H173),1,0)</f>
        <v>1</v>
      </c>
      <c r="I173" s="35">
        <f>+IF(AND(Lucio!I173=Mamma!I173,Lucio!I173=Fiorella!I173,Mamma!I173=Fiorella!I173),1,0)</f>
        <v>0</v>
      </c>
      <c r="J173" s="35">
        <f>+IF(AND(Lucio!J173=Mamma!J173,Lucio!J173=Fiorella!J173,Mamma!J173=Fiorella!J173),1,0)</f>
        <v>0</v>
      </c>
      <c r="K173" s="76">
        <f t="shared" si="4"/>
        <v>0</v>
      </c>
      <c r="L173" s="76">
        <f t="shared" si="5"/>
        <v>0</v>
      </c>
    </row>
    <row r="174" spans="1:21" ht="45" x14ac:dyDescent="0.25">
      <c r="A174" s="24" t="s">
        <v>185</v>
      </c>
      <c r="B174" s="35">
        <f>+IF(AND(Lucio!B174=Mamma!B174,Lucio!B174=Fiorella!B174,Mamma!B174=Fiorella!B174),1,0)</f>
        <v>1</v>
      </c>
      <c r="C174" s="35">
        <f>+IF(AND(Lucio!C174=Mamma!C174,Lucio!C174=Fiorella!C174,Mamma!C174=Fiorella!C174),1,0)</f>
        <v>1</v>
      </c>
      <c r="D174" s="35">
        <f>+IF(AND(Lucio!D174=Mamma!D174,Lucio!D174=Fiorella!D174,Mamma!D174=Fiorella!D174),1,0)</f>
        <v>0</v>
      </c>
      <c r="E174" s="35">
        <f>+IF(AND(Lucio!E174=Mamma!E174,Lucio!E174=Fiorella!E174,Mamma!E174=Fiorella!E174),1,0)</f>
        <v>1</v>
      </c>
      <c r="F174" s="35">
        <f>+IF(AND(Lucio!F174=Mamma!F174,Lucio!F174=Fiorella!F174,Mamma!F174=Fiorella!F174),1,0)</f>
        <v>1</v>
      </c>
      <c r="G174" s="35">
        <f>+IF(AND(Lucio!G174=Mamma!G174,Lucio!G174=Fiorella!G174,Mamma!G174=Fiorella!G174),1,0)</f>
        <v>0</v>
      </c>
      <c r="H174" s="35">
        <f>+IF(AND(Lucio!H174=Mamma!H174,Lucio!H174=Fiorella!H174,Mamma!H174=Fiorella!H174),1,0)</f>
        <v>1</v>
      </c>
      <c r="I174" s="35">
        <f>+IF(AND(Lucio!I174=Mamma!I174,Lucio!I174=Fiorella!I174,Mamma!I174=Fiorella!I174),1,0)</f>
        <v>0</v>
      </c>
      <c r="J174" s="35">
        <f>+IF(AND(Lucio!J174=Mamma!J174,Lucio!J174=Fiorella!J174,Mamma!J174=Fiorella!J174),1,0)</f>
        <v>1</v>
      </c>
      <c r="K174" s="76">
        <f t="shared" si="4"/>
        <v>0</v>
      </c>
      <c r="L174" s="76">
        <f t="shared" si="5"/>
        <v>0</v>
      </c>
    </row>
    <row r="175" spans="1:21" ht="30" x14ac:dyDescent="0.25">
      <c r="A175" s="24" t="s">
        <v>186</v>
      </c>
      <c r="B175" s="35">
        <f>+IF(AND(Lucio!B175=Mamma!B175,Lucio!B175=Fiorella!B175,Mamma!B175=Fiorella!B175),1,0)</f>
        <v>1</v>
      </c>
      <c r="C175" s="35">
        <f>+IF(AND(Lucio!C175=Mamma!C175,Lucio!C175=Fiorella!C175,Mamma!C175=Fiorella!C175),1,0)</f>
        <v>1</v>
      </c>
      <c r="D175" s="35">
        <f>+IF(AND(Lucio!D175=Mamma!D175,Lucio!D175=Fiorella!D175,Mamma!D175=Fiorella!D175),1,0)</f>
        <v>0</v>
      </c>
      <c r="E175" s="35">
        <f>+IF(AND(Lucio!E175=Mamma!E175,Lucio!E175=Fiorella!E175,Mamma!E175=Fiorella!E175),1,0)</f>
        <v>1</v>
      </c>
      <c r="F175" s="35">
        <f>+IF(AND(Lucio!F175=Mamma!F175,Lucio!F175=Fiorella!F175,Mamma!F175=Fiorella!F175),1,0)</f>
        <v>1</v>
      </c>
      <c r="G175" s="35">
        <f>+IF(AND(Lucio!G175=Mamma!G175,Lucio!G175=Fiorella!G175,Mamma!G175=Fiorella!G175),1,0)</f>
        <v>1</v>
      </c>
      <c r="H175" s="35">
        <f>+IF(AND(Lucio!H175=Mamma!H175,Lucio!H175=Fiorella!H175,Mamma!H175=Fiorella!H175),1,0)</f>
        <v>1</v>
      </c>
      <c r="I175" s="35">
        <f>+IF(AND(Lucio!I175=Mamma!I175,Lucio!I175=Fiorella!I175,Mamma!I175=Fiorella!I175),1,0)</f>
        <v>0</v>
      </c>
      <c r="J175" s="35">
        <f>+IF(AND(Lucio!J175=Mamma!J175,Lucio!J175=Fiorella!J175,Mamma!J175=Fiorella!J175),1,0)</f>
        <v>1</v>
      </c>
      <c r="K175" s="76">
        <f t="shared" si="4"/>
        <v>0</v>
      </c>
      <c r="L175" s="76">
        <f t="shared" si="5"/>
        <v>0</v>
      </c>
    </row>
    <row r="176" spans="1:21" ht="75" x14ac:dyDescent="0.25">
      <c r="A176" s="24" t="s">
        <v>187</v>
      </c>
      <c r="B176" s="35">
        <f>+IF(AND(Lucio!B176=Mamma!B176,Lucio!B176=Fiorella!B176,Mamma!B176=Fiorella!B176),1,0)</f>
        <v>1</v>
      </c>
      <c r="C176" s="35">
        <f>+IF(AND(Lucio!C176=Mamma!C176,Lucio!C176=Fiorella!C176,Mamma!C176=Fiorella!C176),1,0)</f>
        <v>1</v>
      </c>
      <c r="D176" s="35">
        <f>+IF(AND(Lucio!D176=Mamma!D176,Lucio!D176=Fiorella!D176,Mamma!D176=Fiorella!D176),1,0)</f>
        <v>1</v>
      </c>
      <c r="E176" s="35">
        <f>+IF(AND(Lucio!E176=Mamma!E176,Lucio!E176=Fiorella!E176,Mamma!E176=Fiorella!E176),1,0)</f>
        <v>1</v>
      </c>
      <c r="F176" s="35">
        <f>+IF(AND(Lucio!F176=Mamma!F176,Lucio!F176=Fiorella!F176,Mamma!F176=Fiorella!F176),1,0)</f>
        <v>1</v>
      </c>
      <c r="G176" s="35">
        <f>+IF(AND(Lucio!G176=Mamma!G176,Lucio!G176=Fiorella!G176,Mamma!G176=Fiorella!G176),1,0)</f>
        <v>1</v>
      </c>
      <c r="H176" s="35">
        <f>+IF(AND(Lucio!H176=Mamma!H176,Lucio!H176=Fiorella!H176,Mamma!H176=Fiorella!H176),1,0)</f>
        <v>1</v>
      </c>
      <c r="I176" s="35">
        <f>+IF(AND(Lucio!I176=Mamma!I176,Lucio!I176=Fiorella!I176,Mamma!I176=Fiorella!I176),1,0)</f>
        <v>0</v>
      </c>
      <c r="J176" s="35">
        <f>+IF(AND(Lucio!J176=Mamma!J176,Lucio!J176=Fiorella!J176,Mamma!J176=Fiorella!J176),1,0)</f>
        <v>0</v>
      </c>
      <c r="K176" s="76">
        <f t="shared" si="4"/>
        <v>0</v>
      </c>
      <c r="L176" s="76">
        <f t="shared" si="5"/>
        <v>0</v>
      </c>
    </row>
    <row r="177" spans="1:21" ht="45" x14ac:dyDescent="0.25">
      <c r="A177" s="24" t="s">
        <v>188</v>
      </c>
      <c r="B177" s="35">
        <f>+IF(AND(Lucio!B177=Mamma!B177,Lucio!B177=Fiorella!B177,Mamma!B177=Fiorella!B177),1,0)</f>
        <v>1</v>
      </c>
      <c r="C177" s="35">
        <f>+IF(AND(Lucio!C177=Mamma!C177,Lucio!C177=Fiorella!C177,Mamma!C177=Fiorella!C177),1,0)</f>
        <v>1</v>
      </c>
      <c r="D177" s="35">
        <f>+IF(AND(Lucio!D177=Mamma!D177,Lucio!D177=Fiorella!D177,Mamma!D177=Fiorella!D177),1,0)</f>
        <v>1</v>
      </c>
      <c r="E177" s="35">
        <f>+IF(AND(Lucio!E177=Mamma!E177,Lucio!E177=Fiorella!E177,Mamma!E177=Fiorella!E177),1,0)</f>
        <v>1</v>
      </c>
      <c r="F177" s="35">
        <f>+IF(AND(Lucio!F177=Mamma!F177,Lucio!F177=Fiorella!F177,Mamma!F177=Fiorella!F177),1,0)</f>
        <v>1</v>
      </c>
      <c r="G177" s="35">
        <f>+IF(AND(Lucio!G177=Mamma!G177,Lucio!G177=Fiorella!G177,Mamma!G177=Fiorella!G177),1,0)</f>
        <v>0</v>
      </c>
      <c r="H177" s="35">
        <f>+IF(AND(Lucio!H177=Mamma!H177,Lucio!H177=Fiorella!H177,Mamma!H177=Fiorella!H177),1,0)</f>
        <v>1</v>
      </c>
      <c r="I177" s="35">
        <f>+IF(AND(Lucio!I177=Mamma!I177,Lucio!I177=Fiorella!I177,Mamma!I177=Fiorella!I177),1,0)</f>
        <v>0</v>
      </c>
      <c r="J177" s="35">
        <f>+IF(AND(Lucio!J177=Mamma!J177,Lucio!J177=Fiorella!J177,Mamma!J177=Fiorella!J177),1,0)</f>
        <v>0</v>
      </c>
      <c r="K177" s="76">
        <f t="shared" si="4"/>
        <v>0</v>
      </c>
      <c r="L177" s="76">
        <f t="shared" si="5"/>
        <v>0</v>
      </c>
    </row>
    <row r="178" spans="1:21" ht="30" x14ac:dyDescent="0.25">
      <c r="A178" s="24" t="s">
        <v>189</v>
      </c>
      <c r="B178" s="35">
        <f>+IF(AND(Lucio!B178=Mamma!B178,Lucio!B178=Fiorella!B178,Mamma!B178=Fiorella!B178),1,0)</f>
        <v>1</v>
      </c>
      <c r="C178" s="35">
        <f>+IF(AND(Lucio!C178=Mamma!C178,Lucio!C178=Fiorella!C178,Mamma!C178=Fiorella!C178),1,0)</f>
        <v>1</v>
      </c>
      <c r="D178" s="35">
        <f>+IF(AND(Lucio!D178=Mamma!D178,Lucio!D178=Fiorella!D178,Mamma!D178=Fiorella!D178),1,0)</f>
        <v>1</v>
      </c>
      <c r="E178" s="35">
        <f>+IF(AND(Lucio!E178=Mamma!E178,Lucio!E178=Fiorella!E178,Mamma!E178=Fiorella!E178),1,0)</f>
        <v>1</v>
      </c>
      <c r="F178" s="35">
        <f>+IF(AND(Lucio!F178=Mamma!F178,Lucio!F178=Fiorella!F178,Mamma!F178=Fiorella!F178),1,0)</f>
        <v>1</v>
      </c>
      <c r="G178" s="35">
        <f>+IF(AND(Lucio!G178=Mamma!G178,Lucio!G178=Fiorella!G178,Mamma!G178=Fiorella!G178),1,0)</f>
        <v>1</v>
      </c>
      <c r="H178" s="35">
        <f>+IF(AND(Lucio!H178=Mamma!H178,Lucio!H178=Fiorella!H178,Mamma!H178=Fiorella!H178),1,0)</f>
        <v>1</v>
      </c>
      <c r="I178" s="35">
        <f>+IF(AND(Lucio!I178=Mamma!I178,Lucio!I178=Fiorella!I178,Mamma!I178=Fiorella!I178),1,0)</f>
        <v>0</v>
      </c>
      <c r="J178" s="35">
        <f>+IF(AND(Lucio!J178=Mamma!J178,Lucio!J178=Fiorella!J178,Mamma!J178=Fiorella!J178),1,0)</f>
        <v>0</v>
      </c>
      <c r="K178" s="76">
        <f t="shared" si="4"/>
        <v>0</v>
      </c>
      <c r="L178" s="76">
        <f t="shared" si="5"/>
        <v>0</v>
      </c>
    </row>
    <row r="179" spans="1:21" ht="30" x14ac:dyDescent="0.25">
      <c r="A179" s="24" t="s">
        <v>190</v>
      </c>
      <c r="B179" s="35">
        <f>+IF(AND(Lucio!B179=Mamma!B179,Lucio!B179=Fiorella!B179,Mamma!B179=Fiorella!B179),1,0)</f>
        <v>1</v>
      </c>
      <c r="C179" s="35">
        <f>+IF(AND(Lucio!C179=Mamma!C179,Lucio!C179=Fiorella!C179,Mamma!C179=Fiorella!C179),1,0)</f>
        <v>1</v>
      </c>
      <c r="D179" s="35">
        <f>+IF(AND(Lucio!D179=Mamma!D179,Lucio!D179=Fiorella!D179,Mamma!D179=Fiorella!D179),1,0)</f>
        <v>1</v>
      </c>
      <c r="E179" s="35">
        <f>+IF(AND(Lucio!E179=Mamma!E179,Lucio!E179=Fiorella!E179,Mamma!E179=Fiorella!E179),1,0)</f>
        <v>1</v>
      </c>
      <c r="F179" s="35">
        <f>+IF(AND(Lucio!F179=Mamma!F179,Lucio!F179=Fiorella!F179,Mamma!F179=Fiorella!F179),1,0)</f>
        <v>1</v>
      </c>
      <c r="G179" s="35">
        <f>+IF(AND(Lucio!G179=Mamma!G179,Lucio!G179=Fiorella!G179,Mamma!G179=Fiorella!G179),1,0)</f>
        <v>1</v>
      </c>
      <c r="H179" s="35">
        <f>+IF(AND(Lucio!H179=Mamma!H179,Lucio!H179=Fiorella!H179,Mamma!H179=Fiorella!H179),1,0)</f>
        <v>1</v>
      </c>
      <c r="I179" s="35">
        <f>+IF(AND(Lucio!I179=Mamma!I179,Lucio!I179=Fiorella!I179,Mamma!I179=Fiorella!I179),1,0)</f>
        <v>0</v>
      </c>
      <c r="J179" s="35">
        <f>+IF(AND(Lucio!J179=Mamma!J179,Lucio!J179=Fiorella!J179,Mamma!J179=Fiorella!J179),1,0)</f>
        <v>0</v>
      </c>
      <c r="K179" s="76">
        <f t="shared" si="4"/>
        <v>0</v>
      </c>
      <c r="L179" s="76">
        <f t="shared" si="5"/>
        <v>0</v>
      </c>
    </row>
    <row r="180" spans="1:21" ht="120" x14ac:dyDescent="0.25">
      <c r="A180" s="24" t="s">
        <v>191</v>
      </c>
      <c r="B180" s="35">
        <f>+IF(AND(Lucio!B180=Mamma!B180,Lucio!B180=Fiorella!B180,Mamma!B180=Fiorella!B180),1,0)</f>
        <v>1</v>
      </c>
      <c r="C180" s="35">
        <f>+IF(AND(Lucio!C180=Mamma!C180,Lucio!C180=Fiorella!C180,Mamma!C180=Fiorella!C180),1,0)</f>
        <v>1</v>
      </c>
      <c r="D180" s="35">
        <f>+IF(AND(Lucio!D180=Mamma!D180,Lucio!D180=Fiorella!D180,Mamma!D180=Fiorella!D180),1,0)</f>
        <v>1</v>
      </c>
      <c r="E180" s="35">
        <f>+IF(AND(Lucio!E180=Mamma!E180,Lucio!E180=Fiorella!E180,Mamma!E180=Fiorella!E180),1,0)</f>
        <v>1</v>
      </c>
      <c r="F180" s="35">
        <f>+IF(AND(Lucio!F180=Mamma!F180,Lucio!F180=Fiorella!F180,Mamma!F180=Fiorella!F180),1,0)</f>
        <v>1</v>
      </c>
      <c r="G180" s="35">
        <f>+IF(AND(Lucio!G180=Mamma!G180,Lucio!G180=Fiorella!G180,Mamma!G180=Fiorella!G180),1,0)</f>
        <v>1</v>
      </c>
      <c r="H180" s="35">
        <f>+IF(AND(Lucio!H180=Mamma!H180,Lucio!H180=Fiorella!H180,Mamma!H180=Fiorella!H180),1,0)</f>
        <v>1</v>
      </c>
      <c r="I180" s="35">
        <f>+IF(AND(Lucio!I180=Mamma!I180,Lucio!I180=Fiorella!I180,Mamma!I180=Fiorella!I180),1,0)</f>
        <v>1</v>
      </c>
      <c r="J180" s="35">
        <f>+IF(AND(Lucio!J180=Mamma!J180,Lucio!J180=Fiorella!J180,Mamma!J180=Fiorella!J180),1,0)</f>
        <v>1</v>
      </c>
      <c r="K180" s="76">
        <f t="shared" si="4"/>
        <v>1</v>
      </c>
      <c r="L180" s="76">
        <f t="shared" si="5"/>
        <v>1</v>
      </c>
    </row>
    <row r="181" spans="1:21" ht="45" x14ac:dyDescent="0.25">
      <c r="A181" s="24" t="s">
        <v>192</v>
      </c>
      <c r="B181" s="35">
        <f>+IF(AND(Lucio!B181=Mamma!B181,Lucio!B181=Fiorella!B181,Mamma!B181=Fiorella!B181),1,0)</f>
        <v>1</v>
      </c>
      <c r="C181" s="35">
        <f>+IF(AND(Lucio!C181=Mamma!C181,Lucio!C181=Fiorella!C181,Mamma!C181=Fiorella!C181),1,0)</f>
        <v>1</v>
      </c>
      <c r="D181" s="35">
        <f>+IF(AND(Lucio!D181=Mamma!D181,Lucio!D181=Fiorella!D181,Mamma!D181=Fiorella!D181),1,0)</f>
        <v>1</v>
      </c>
      <c r="E181" s="35">
        <f>+IF(AND(Lucio!E181=Mamma!E181,Lucio!E181=Fiorella!E181,Mamma!E181=Fiorella!E181),1,0)</f>
        <v>1</v>
      </c>
      <c r="F181" s="35">
        <f>+IF(AND(Lucio!F181=Mamma!F181,Lucio!F181=Fiorella!F181,Mamma!F181=Fiorella!F181),1,0)</f>
        <v>1</v>
      </c>
      <c r="G181" s="35">
        <f>+IF(AND(Lucio!G181=Mamma!G181,Lucio!G181=Fiorella!G181,Mamma!G181=Fiorella!G181),1,0)</f>
        <v>1</v>
      </c>
      <c r="H181" s="35">
        <f>+IF(AND(Lucio!H181=Mamma!H181,Lucio!H181=Fiorella!H181,Mamma!H181=Fiorella!H181),1,0)</f>
        <v>1</v>
      </c>
      <c r="I181" s="35">
        <f>+IF(AND(Lucio!I181=Mamma!I181,Lucio!I181=Fiorella!I181,Mamma!I181=Fiorella!I181),1,0)</f>
        <v>1</v>
      </c>
      <c r="J181" s="35">
        <f>+IF(AND(Lucio!J181=Mamma!J181,Lucio!J181=Fiorella!J181,Mamma!J181=Fiorella!J181),1,0)</f>
        <v>0</v>
      </c>
      <c r="K181" s="76">
        <f t="shared" si="4"/>
        <v>0</v>
      </c>
      <c r="L181" s="76">
        <f t="shared" si="5"/>
        <v>0</v>
      </c>
    </row>
    <row r="182" spans="1:21" ht="90" x14ac:dyDescent="0.25">
      <c r="A182" s="24" t="s">
        <v>193</v>
      </c>
      <c r="B182" s="35">
        <f>+IF(AND(Lucio!B182=Mamma!B182,Lucio!B182=Fiorella!B182,Mamma!B182=Fiorella!B182),1,0)</f>
        <v>0</v>
      </c>
      <c r="C182" s="35">
        <f>+IF(AND(Lucio!C182=Mamma!C182,Lucio!C182=Fiorella!C182,Mamma!C182=Fiorella!C182),1,0)</f>
        <v>1</v>
      </c>
      <c r="D182" s="35">
        <f>+IF(AND(Lucio!D182=Mamma!D182,Lucio!D182=Fiorella!D182,Mamma!D182=Fiorella!D182),1,0)</f>
        <v>1</v>
      </c>
      <c r="E182" s="35">
        <f>+IF(AND(Lucio!E182=Mamma!E182,Lucio!E182=Fiorella!E182,Mamma!E182=Fiorella!E182),1,0)</f>
        <v>0</v>
      </c>
      <c r="F182" s="35">
        <f>+IF(AND(Lucio!F182=Mamma!F182,Lucio!F182=Fiorella!F182,Mamma!F182=Fiorella!F182),1,0)</f>
        <v>1</v>
      </c>
      <c r="G182" s="35">
        <f>+IF(AND(Lucio!G182=Mamma!G182,Lucio!G182=Fiorella!G182,Mamma!G182=Fiorella!G182),1,0)</f>
        <v>1</v>
      </c>
      <c r="H182" s="35">
        <f>+IF(AND(Lucio!H182=Mamma!H182,Lucio!H182=Fiorella!H182,Mamma!H182=Fiorella!H182),1,0)</f>
        <v>0</v>
      </c>
      <c r="I182" s="35">
        <f>+IF(AND(Lucio!I182=Mamma!I182,Lucio!I182=Fiorella!I182,Mamma!I182=Fiorella!I182),1,0)</f>
        <v>0</v>
      </c>
      <c r="J182" s="35">
        <f>+IF(AND(Lucio!J182=Mamma!J182,Lucio!J182=Fiorella!J182,Mamma!J182=Fiorella!J182),1,0)</f>
        <v>0</v>
      </c>
      <c r="K182" s="76">
        <f t="shared" si="4"/>
        <v>0</v>
      </c>
      <c r="L182" s="76">
        <f t="shared" si="5"/>
        <v>0</v>
      </c>
    </row>
    <row r="183" spans="1:21" ht="60" x14ac:dyDescent="0.25">
      <c r="A183" s="24" t="s">
        <v>194</v>
      </c>
      <c r="B183" s="35">
        <f>+IF(AND(Lucio!B183=Mamma!B183,Lucio!B183=Fiorella!B183,Mamma!B183=Fiorella!B183),1,0)</f>
        <v>1</v>
      </c>
      <c r="C183" s="35">
        <f>+IF(AND(Lucio!C183=Mamma!C183,Lucio!C183=Fiorella!C183,Mamma!C183=Fiorella!C183),1,0)</f>
        <v>1</v>
      </c>
      <c r="D183" s="35">
        <f>+IF(AND(Lucio!D183=Mamma!D183,Lucio!D183=Fiorella!D183,Mamma!D183=Fiorella!D183),1,0)</f>
        <v>0</v>
      </c>
      <c r="E183" s="35">
        <f>+IF(AND(Lucio!E183=Mamma!E183,Lucio!E183=Fiorella!E183,Mamma!E183=Fiorella!E183),1,0)</f>
        <v>1</v>
      </c>
      <c r="F183" s="35">
        <f>+IF(AND(Lucio!F183=Mamma!F183,Lucio!F183=Fiorella!F183,Mamma!F183=Fiorella!F183),1,0)</f>
        <v>1</v>
      </c>
      <c r="G183" s="35">
        <f>+IF(AND(Lucio!G183=Mamma!G183,Lucio!G183=Fiorella!G183,Mamma!G183=Fiorella!G183),1,0)</f>
        <v>1</v>
      </c>
      <c r="H183" s="35">
        <f>+IF(AND(Lucio!H183=Mamma!H183,Lucio!H183=Fiorella!H183,Mamma!H183=Fiorella!H183),1,0)</f>
        <v>1</v>
      </c>
      <c r="I183" s="35">
        <f>+IF(AND(Lucio!I183=Mamma!I183,Lucio!I183=Fiorella!I183,Mamma!I183=Fiorella!I183),1,0)</f>
        <v>1</v>
      </c>
      <c r="J183" s="35">
        <f>+IF(AND(Lucio!J183=Mamma!J183,Lucio!J183=Fiorella!J183,Mamma!J183=Fiorella!J183),1,0)</f>
        <v>0</v>
      </c>
      <c r="K183" s="76">
        <f t="shared" si="4"/>
        <v>0</v>
      </c>
      <c r="L183" s="76">
        <f t="shared" si="5"/>
        <v>0</v>
      </c>
    </row>
    <row r="184" spans="1:21" ht="150" x14ac:dyDescent="0.25">
      <c r="A184" s="24" t="s">
        <v>195</v>
      </c>
      <c r="B184" s="35">
        <f>+IF(AND(Lucio!B184=Mamma!B184,Lucio!B184=Fiorella!B184,Mamma!B184=Fiorella!B184),1,0)</f>
        <v>1</v>
      </c>
      <c r="C184" s="35">
        <f>+IF(AND(Lucio!C184=Mamma!C184,Lucio!C184=Fiorella!C184,Mamma!C184=Fiorella!C184),1,0)</f>
        <v>1</v>
      </c>
      <c r="D184" s="35">
        <f>+IF(AND(Lucio!D184=Mamma!D184,Lucio!D184=Fiorella!D184,Mamma!D184=Fiorella!D184),1,0)</f>
        <v>1</v>
      </c>
      <c r="E184" s="35">
        <f>+IF(AND(Lucio!E184=Mamma!E184,Lucio!E184=Fiorella!E184,Mamma!E184=Fiorella!E184),1,0)</f>
        <v>1</v>
      </c>
      <c r="F184" s="35">
        <f>+IF(AND(Lucio!F184=Mamma!F184,Lucio!F184=Fiorella!F184,Mamma!F184=Fiorella!F184),1,0)</f>
        <v>1</v>
      </c>
      <c r="G184" s="35">
        <f>+IF(AND(Lucio!G184=Mamma!G184,Lucio!G184=Fiorella!G184,Mamma!G184=Fiorella!G184),1,0)</f>
        <v>0</v>
      </c>
      <c r="H184" s="35">
        <f>+IF(AND(Lucio!H184=Mamma!H184,Lucio!H184=Fiorella!H184,Mamma!H184=Fiorella!H184),1,0)</f>
        <v>0</v>
      </c>
      <c r="I184" s="35">
        <f>+IF(AND(Lucio!I184=Mamma!I184,Lucio!I184=Fiorella!I184,Mamma!I184=Fiorella!I184),1,0)</f>
        <v>1</v>
      </c>
      <c r="J184" s="35">
        <f>+IF(AND(Lucio!J184=Mamma!J184,Lucio!J184=Fiorella!J184,Mamma!J184=Fiorella!J184),1,0)</f>
        <v>0</v>
      </c>
      <c r="K184" s="76">
        <f t="shared" si="4"/>
        <v>0</v>
      </c>
      <c r="L184" s="76">
        <f t="shared" si="5"/>
        <v>0</v>
      </c>
    </row>
    <row r="185" spans="1:21" s="7" customFormat="1" ht="60" x14ac:dyDescent="0.25">
      <c r="A185" s="25" t="s">
        <v>196</v>
      </c>
      <c r="B185" s="35">
        <f>+IF(AND(Lucio!B185=Mamma!B185,Lucio!B185=Fiorella!B185,Mamma!B185=Fiorella!B185),1,0)</f>
        <v>1</v>
      </c>
      <c r="C185" s="35">
        <f>+IF(AND(Lucio!C185=Mamma!C185,Lucio!C185=Fiorella!C185,Mamma!C185=Fiorella!C185),1,0)</f>
        <v>1</v>
      </c>
      <c r="D185" s="35">
        <f>+IF(AND(Lucio!D185=Mamma!D185,Lucio!D185=Fiorella!D185,Mamma!D185=Fiorella!D185),1,0)</f>
        <v>1</v>
      </c>
      <c r="E185" s="35">
        <f>+IF(AND(Lucio!E185=Mamma!E185,Lucio!E185=Fiorella!E185,Mamma!E185=Fiorella!E185),1,0)</f>
        <v>1</v>
      </c>
      <c r="F185" s="35">
        <f>+IF(AND(Lucio!F185=Mamma!F185,Lucio!F185=Fiorella!F185,Mamma!F185=Fiorella!F185),1,0)</f>
        <v>1</v>
      </c>
      <c r="G185" s="35">
        <f>+IF(AND(Lucio!G185=Mamma!G185,Lucio!G185=Fiorella!G185,Mamma!G185=Fiorella!G185),1,0)</f>
        <v>1</v>
      </c>
      <c r="H185" s="35">
        <f>+IF(AND(Lucio!H185=Mamma!H185,Lucio!H185=Fiorella!H185,Mamma!H185=Fiorella!H185),1,0)</f>
        <v>1</v>
      </c>
      <c r="I185" s="35">
        <f>+IF(AND(Lucio!I185=Mamma!I185,Lucio!I185=Fiorella!I185,Mamma!I185=Fiorella!I185),1,0)</f>
        <v>0</v>
      </c>
      <c r="J185" s="35">
        <f>+IF(AND(Lucio!J185=Mamma!J185,Lucio!J185=Fiorella!J185,Mamma!J185=Fiorella!J185),1,0)</f>
        <v>1</v>
      </c>
      <c r="K185" s="76">
        <f t="shared" si="4"/>
        <v>0</v>
      </c>
      <c r="L185" s="76">
        <f t="shared" si="5"/>
        <v>0</v>
      </c>
      <c r="M185" s="6"/>
      <c r="N185" s="5"/>
      <c r="O185" s="5"/>
      <c r="P185" s="5"/>
      <c r="Q185" s="5"/>
      <c r="R185" s="5"/>
      <c r="S185" s="5"/>
      <c r="T185" s="5"/>
      <c r="U185" s="5"/>
    </row>
    <row r="186" spans="1:21" ht="240" x14ac:dyDescent="0.25">
      <c r="A186" s="24" t="s">
        <v>197</v>
      </c>
      <c r="B186" s="35">
        <f>+IF(AND(Lucio!B186=Mamma!B186,Lucio!B186=Fiorella!B186,Mamma!B186=Fiorella!B186),1,0)</f>
        <v>0</v>
      </c>
      <c r="C186" s="35">
        <f>+IF(AND(Lucio!C186=Mamma!C186,Lucio!C186=Fiorella!C186,Mamma!C186=Fiorella!C186),1,0)</f>
        <v>0</v>
      </c>
      <c r="D186" s="35">
        <f>+IF(AND(Lucio!D186=Mamma!D186,Lucio!D186=Fiorella!D186,Mamma!D186=Fiorella!D186),1,0)</f>
        <v>0</v>
      </c>
      <c r="E186" s="35">
        <f>+IF(AND(Lucio!E186=Mamma!E186,Lucio!E186=Fiorella!E186,Mamma!E186=Fiorella!E186),1,0)</f>
        <v>1</v>
      </c>
      <c r="F186" s="35">
        <f>+IF(AND(Lucio!F186=Mamma!F186,Lucio!F186=Fiorella!F186,Mamma!F186=Fiorella!F186),1,0)</f>
        <v>1</v>
      </c>
      <c r="G186" s="35">
        <f>+IF(AND(Lucio!G186=Mamma!G186,Lucio!G186=Fiorella!G186,Mamma!G186=Fiorella!G186),1,0)</f>
        <v>1</v>
      </c>
      <c r="H186" s="35">
        <f>+IF(AND(Lucio!H186=Mamma!H186,Lucio!H186=Fiorella!H186,Mamma!H186=Fiorella!H186),1,0)</f>
        <v>0</v>
      </c>
      <c r="I186" s="35">
        <f>+IF(AND(Lucio!I186=Mamma!I186,Lucio!I186=Fiorella!I186,Mamma!I186=Fiorella!I186),1,0)</f>
        <v>0</v>
      </c>
      <c r="J186" s="35">
        <f>+IF(AND(Lucio!J186=Mamma!J186,Lucio!J186=Fiorella!J186,Mamma!J186=Fiorella!J186),1,0)</f>
        <v>0</v>
      </c>
      <c r="K186" s="76">
        <f t="shared" si="4"/>
        <v>0</v>
      </c>
      <c r="L186" s="76">
        <f t="shared" si="5"/>
        <v>0</v>
      </c>
    </row>
    <row r="187" spans="1:21" ht="135" x14ac:dyDescent="0.25">
      <c r="A187" s="24" t="s">
        <v>198</v>
      </c>
      <c r="B187" s="35">
        <f>+IF(AND(Lucio!B187=Mamma!B187,Lucio!B187=Fiorella!B187,Mamma!B187=Fiorella!B187),1,0)</f>
        <v>0</v>
      </c>
      <c r="C187" s="35">
        <f>+IF(AND(Lucio!C187=Mamma!C187,Lucio!C187=Fiorella!C187,Mamma!C187=Fiorella!C187),1,0)</f>
        <v>0</v>
      </c>
      <c r="D187" s="35">
        <f>+IF(AND(Lucio!D187=Mamma!D187,Lucio!D187=Fiorella!D187,Mamma!D187=Fiorella!D187),1,0)</f>
        <v>1</v>
      </c>
      <c r="E187" s="35">
        <f>+IF(AND(Lucio!E187=Mamma!E187,Lucio!E187=Fiorella!E187,Mamma!E187=Fiorella!E187),1,0)</f>
        <v>1</v>
      </c>
      <c r="F187" s="35">
        <f>+IF(AND(Lucio!F187=Mamma!F187,Lucio!F187=Fiorella!F187,Mamma!F187=Fiorella!F187),1,0)</f>
        <v>1</v>
      </c>
      <c r="G187" s="35">
        <f>+IF(AND(Lucio!G187=Mamma!G187,Lucio!G187=Fiorella!G187,Mamma!G187=Fiorella!G187),1,0)</f>
        <v>1</v>
      </c>
      <c r="H187" s="35">
        <f>+IF(AND(Lucio!H187=Mamma!H187,Lucio!H187=Fiorella!H187,Mamma!H187=Fiorella!H187),1,0)</f>
        <v>0</v>
      </c>
      <c r="I187" s="35">
        <f>+IF(AND(Lucio!I187=Mamma!I187,Lucio!I187=Fiorella!I187,Mamma!I187=Fiorella!I187),1,0)</f>
        <v>1</v>
      </c>
      <c r="J187" s="35">
        <f>+IF(AND(Lucio!J187=Mamma!J187,Lucio!J187=Fiorella!J187,Mamma!J187=Fiorella!J187),1,0)</f>
        <v>0</v>
      </c>
      <c r="K187" s="76">
        <f t="shared" si="4"/>
        <v>0</v>
      </c>
      <c r="L187" s="76">
        <f t="shared" si="5"/>
        <v>0</v>
      </c>
    </row>
    <row r="188" spans="1:21" ht="90" x14ac:dyDescent="0.25">
      <c r="A188" s="24" t="s">
        <v>199</v>
      </c>
      <c r="B188" s="35">
        <f>+IF(AND(Lucio!B188=Mamma!B188,Lucio!B188=Fiorella!B188,Mamma!B188=Fiorella!B188),1,0)</f>
        <v>1</v>
      </c>
      <c r="C188" s="35">
        <f>+IF(AND(Lucio!C188=Mamma!C188,Lucio!C188=Fiorella!C188,Mamma!C188=Fiorella!C188),1,0)</f>
        <v>1</v>
      </c>
      <c r="D188" s="35">
        <f>+IF(AND(Lucio!D188=Mamma!D188,Lucio!D188=Fiorella!D188,Mamma!D188=Fiorella!D188),1,0)</f>
        <v>1</v>
      </c>
      <c r="E188" s="35">
        <f>+IF(AND(Lucio!E188=Mamma!E188,Lucio!E188=Fiorella!E188,Mamma!E188=Fiorella!E188),1,0)</f>
        <v>1</v>
      </c>
      <c r="F188" s="35">
        <f>+IF(AND(Lucio!F188=Mamma!F188,Lucio!F188=Fiorella!F188,Mamma!F188=Fiorella!F188),1,0)</f>
        <v>1</v>
      </c>
      <c r="G188" s="35">
        <f>+IF(AND(Lucio!G188=Mamma!G188,Lucio!G188=Fiorella!G188,Mamma!G188=Fiorella!G188),1,0)</f>
        <v>0</v>
      </c>
      <c r="H188" s="35">
        <f>+IF(AND(Lucio!H188=Mamma!H188,Lucio!H188=Fiorella!H188,Mamma!H188=Fiorella!H188),1,0)</f>
        <v>1</v>
      </c>
      <c r="I188" s="35">
        <f>+IF(AND(Lucio!I188=Mamma!I188,Lucio!I188=Fiorella!I188,Mamma!I188=Fiorella!I188),1,0)</f>
        <v>1</v>
      </c>
      <c r="J188" s="35">
        <f>+IF(AND(Lucio!J188=Mamma!J188,Lucio!J188=Fiorella!J188,Mamma!J188=Fiorella!J188),1,0)</f>
        <v>0</v>
      </c>
      <c r="K188" s="76">
        <f t="shared" si="4"/>
        <v>0</v>
      </c>
      <c r="L188" s="76">
        <f t="shared" si="5"/>
        <v>0</v>
      </c>
    </row>
    <row r="189" spans="1:21" ht="270" x14ac:dyDescent="0.25">
      <c r="A189" s="24" t="s">
        <v>200</v>
      </c>
      <c r="B189" s="35">
        <f>+IF(AND(Lucio!B189=Mamma!B189,Lucio!B189=Fiorella!B189,Mamma!B189=Fiorella!B189),1,0)</f>
        <v>1</v>
      </c>
      <c r="C189" s="35">
        <f>+IF(AND(Lucio!C189=Mamma!C189,Lucio!C189=Fiorella!C189,Mamma!C189=Fiorella!C189),1,0)</f>
        <v>1</v>
      </c>
      <c r="D189" s="35">
        <f>+IF(AND(Lucio!D189=Mamma!D189,Lucio!D189=Fiorella!D189,Mamma!D189=Fiorella!D189),1,0)</f>
        <v>1</v>
      </c>
      <c r="E189" s="35">
        <f>+IF(AND(Lucio!E189=Mamma!E189,Lucio!E189=Fiorella!E189,Mamma!E189=Fiorella!E189),1,0)</f>
        <v>1</v>
      </c>
      <c r="F189" s="35">
        <f>+IF(AND(Lucio!F189=Mamma!F189,Lucio!F189=Fiorella!F189,Mamma!F189=Fiorella!F189),1,0)</f>
        <v>1</v>
      </c>
      <c r="G189" s="35">
        <f>+IF(AND(Lucio!G189=Mamma!G189,Lucio!G189=Fiorella!G189,Mamma!G189=Fiorella!G189),1,0)</f>
        <v>1</v>
      </c>
      <c r="H189" s="35">
        <f>+IF(AND(Lucio!H189=Mamma!H189,Lucio!H189=Fiorella!H189,Mamma!H189=Fiorella!H189),1,0)</f>
        <v>1</v>
      </c>
      <c r="I189" s="35">
        <f>+IF(AND(Lucio!I189=Mamma!I189,Lucio!I189=Fiorella!I189,Mamma!I189=Fiorella!I189),1,0)</f>
        <v>1</v>
      </c>
      <c r="J189" s="35">
        <f>+IF(AND(Lucio!J189=Mamma!J189,Lucio!J189=Fiorella!J189,Mamma!J189=Fiorella!J189),1,0)</f>
        <v>0</v>
      </c>
      <c r="K189" s="76">
        <f t="shared" si="4"/>
        <v>0</v>
      </c>
      <c r="L189" s="76">
        <f t="shared" si="5"/>
        <v>0</v>
      </c>
    </row>
    <row r="190" spans="1:21" ht="90" x14ac:dyDescent="0.25">
      <c r="A190" s="24" t="s">
        <v>201</v>
      </c>
      <c r="B190" s="35">
        <f>+IF(AND(Lucio!B190=Mamma!B190,Lucio!B190=Fiorella!B190,Mamma!B190=Fiorella!B190),1,0)</f>
        <v>0</v>
      </c>
      <c r="C190" s="35">
        <f>+IF(AND(Lucio!C190=Mamma!C190,Lucio!C190=Fiorella!C190,Mamma!C190=Fiorella!C190),1,0)</f>
        <v>1</v>
      </c>
      <c r="D190" s="35">
        <f>+IF(AND(Lucio!D190=Mamma!D190,Lucio!D190=Fiorella!D190,Mamma!D190=Fiorella!D190),1,0)</f>
        <v>1</v>
      </c>
      <c r="E190" s="35">
        <f>+IF(AND(Lucio!E190=Mamma!E190,Lucio!E190=Fiorella!E190,Mamma!E190=Fiorella!E190),1,0)</f>
        <v>1</v>
      </c>
      <c r="F190" s="35">
        <f>+IF(AND(Lucio!F190=Mamma!F190,Lucio!F190=Fiorella!F190,Mamma!F190=Fiorella!F190),1,0)</f>
        <v>1</v>
      </c>
      <c r="G190" s="35">
        <f>+IF(AND(Lucio!G190=Mamma!G190,Lucio!G190=Fiorella!G190,Mamma!G190=Fiorella!G190),1,0)</f>
        <v>1</v>
      </c>
      <c r="H190" s="35">
        <f>+IF(AND(Lucio!H190=Mamma!H190,Lucio!H190=Fiorella!H190,Mamma!H190=Fiorella!H190),1,0)</f>
        <v>0</v>
      </c>
      <c r="I190" s="35">
        <f>+IF(AND(Lucio!I190=Mamma!I190,Lucio!I190=Fiorella!I190,Mamma!I190=Fiorella!I190),1,0)</f>
        <v>1</v>
      </c>
      <c r="J190" s="35">
        <f>+IF(AND(Lucio!J190=Mamma!J190,Lucio!J190=Fiorella!J190,Mamma!J190=Fiorella!J190),1,0)</f>
        <v>0</v>
      </c>
      <c r="K190" s="76">
        <f t="shared" si="4"/>
        <v>0</v>
      </c>
      <c r="L190" s="76">
        <f t="shared" si="5"/>
        <v>0</v>
      </c>
    </row>
    <row r="191" spans="1:21" ht="30" x14ac:dyDescent="0.25">
      <c r="A191" s="24" t="s">
        <v>202</v>
      </c>
      <c r="B191" s="35">
        <f>+IF(AND(Lucio!B191=Mamma!B191,Lucio!B191=Fiorella!B191,Mamma!B191=Fiorella!B191),1,0)</f>
        <v>0</v>
      </c>
      <c r="C191" s="35">
        <f>+IF(AND(Lucio!C191=Mamma!C191,Lucio!C191=Fiorella!C191,Mamma!C191=Fiorella!C191),1,0)</f>
        <v>1</v>
      </c>
      <c r="D191" s="35">
        <f>+IF(AND(Lucio!D191=Mamma!D191,Lucio!D191=Fiorella!D191,Mamma!D191=Fiorella!D191),1,0)</f>
        <v>0</v>
      </c>
      <c r="E191" s="35">
        <f>+IF(AND(Lucio!E191=Mamma!E191,Lucio!E191=Fiorella!E191,Mamma!E191=Fiorella!E191),1,0)</f>
        <v>1</v>
      </c>
      <c r="F191" s="35">
        <f>+IF(AND(Lucio!F191=Mamma!F191,Lucio!F191=Fiorella!F191,Mamma!F191=Fiorella!F191),1,0)</f>
        <v>1</v>
      </c>
      <c r="G191" s="35">
        <f>+IF(AND(Lucio!G191=Mamma!G191,Lucio!G191=Fiorella!G191,Mamma!G191=Fiorella!G191),1,0)</f>
        <v>0</v>
      </c>
      <c r="H191" s="35">
        <f>+IF(AND(Lucio!H191=Mamma!H191,Lucio!H191=Fiorella!H191,Mamma!H191=Fiorella!H191),1,0)</f>
        <v>1</v>
      </c>
      <c r="I191" s="35">
        <f>+IF(AND(Lucio!I191=Mamma!I191,Lucio!I191=Fiorella!I191,Mamma!I191=Fiorella!I191),1,0)</f>
        <v>0</v>
      </c>
      <c r="J191" s="35">
        <f>+IF(AND(Lucio!J191=Mamma!J191,Lucio!J191=Fiorella!J191,Mamma!J191=Fiorella!J191),1,0)</f>
        <v>1</v>
      </c>
      <c r="K191" s="76">
        <f t="shared" si="4"/>
        <v>0</v>
      </c>
      <c r="L191" s="76">
        <f t="shared" si="5"/>
        <v>0</v>
      </c>
    </row>
    <row r="192" spans="1:21" s="7" customFormat="1" ht="210" x14ac:dyDescent="0.25">
      <c r="A192" s="25" t="s">
        <v>203</v>
      </c>
      <c r="B192" s="35">
        <f>+IF(AND(Lucio!B192=Mamma!B192,Lucio!B192=Fiorella!B192,Mamma!B192=Fiorella!B192),1,0)</f>
        <v>1</v>
      </c>
      <c r="C192" s="35">
        <f>+IF(AND(Lucio!C192=Mamma!C192,Lucio!C192=Fiorella!C192,Mamma!C192=Fiorella!C192),1,0)</f>
        <v>1</v>
      </c>
      <c r="D192" s="35">
        <f>+IF(AND(Lucio!D192=Mamma!D192,Lucio!D192=Fiorella!D192,Mamma!D192=Fiorella!D192),1,0)</f>
        <v>1</v>
      </c>
      <c r="E192" s="35">
        <f>+IF(AND(Lucio!E192=Mamma!E192,Lucio!E192=Fiorella!E192,Mamma!E192=Fiorella!E192),1,0)</f>
        <v>1</v>
      </c>
      <c r="F192" s="35">
        <f>+IF(AND(Lucio!F192=Mamma!F192,Lucio!F192=Fiorella!F192,Mamma!F192=Fiorella!F192),1,0)</f>
        <v>1</v>
      </c>
      <c r="G192" s="35">
        <f>+IF(AND(Lucio!G192=Mamma!G192,Lucio!G192=Fiorella!G192,Mamma!G192=Fiorella!G192),1,0)</f>
        <v>1</v>
      </c>
      <c r="H192" s="35">
        <f>+IF(AND(Lucio!H192=Mamma!H192,Lucio!H192=Fiorella!H192,Mamma!H192=Fiorella!H192),1,0)</f>
        <v>1</v>
      </c>
      <c r="I192" s="35">
        <f>+IF(AND(Lucio!I192=Mamma!I192,Lucio!I192=Fiorella!I192,Mamma!I192=Fiorella!I192),1,0)</f>
        <v>1</v>
      </c>
      <c r="J192" s="35">
        <f>+IF(AND(Lucio!J192=Mamma!J192,Lucio!J192=Fiorella!J192,Mamma!J192=Fiorella!J192),1,0)</f>
        <v>0</v>
      </c>
      <c r="K192" s="76">
        <f t="shared" si="4"/>
        <v>0</v>
      </c>
      <c r="L192" s="76">
        <f t="shared" si="5"/>
        <v>0</v>
      </c>
      <c r="M192" s="6"/>
      <c r="N192" s="5"/>
      <c r="O192" s="5"/>
      <c r="P192" s="5"/>
      <c r="Q192" s="5"/>
      <c r="R192" s="5"/>
      <c r="S192" s="5"/>
      <c r="T192" s="5"/>
      <c r="U192" s="5"/>
    </row>
    <row r="193" spans="1:21" ht="120" x14ac:dyDescent="0.25">
      <c r="A193" s="24" t="s">
        <v>204</v>
      </c>
      <c r="B193" s="35">
        <f>+IF(AND(Lucio!B193=Mamma!B193,Lucio!B193=Fiorella!B193,Mamma!B193=Fiorella!B193),1,0)</f>
        <v>1</v>
      </c>
      <c r="C193" s="35">
        <f>+IF(AND(Lucio!C193=Mamma!C193,Lucio!C193=Fiorella!C193,Mamma!C193=Fiorella!C193),1,0)</f>
        <v>1</v>
      </c>
      <c r="D193" s="35">
        <f>+IF(AND(Lucio!D193=Mamma!D193,Lucio!D193=Fiorella!D193,Mamma!D193=Fiorella!D193),1,0)</f>
        <v>1</v>
      </c>
      <c r="E193" s="35">
        <f>+IF(AND(Lucio!E193=Mamma!E193,Lucio!E193=Fiorella!E193,Mamma!E193=Fiorella!E193),1,0)</f>
        <v>1</v>
      </c>
      <c r="F193" s="35">
        <f>+IF(AND(Lucio!F193=Mamma!F193,Lucio!F193=Fiorella!F193,Mamma!F193=Fiorella!F193),1,0)</f>
        <v>1</v>
      </c>
      <c r="G193" s="35">
        <f>+IF(AND(Lucio!G193=Mamma!G193,Lucio!G193=Fiorella!G193,Mamma!G193=Fiorella!G193),1,0)</f>
        <v>1</v>
      </c>
      <c r="H193" s="35">
        <f>+IF(AND(Lucio!H193=Mamma!H193,Lucio!H193=Fiorella!H193,Mamma!H193=Fiorella!H193),1,0)</f>
        <v>1</v>
      </c>
      <c r="I193" s="35">
        <f>+IF(AND(Lucio!I193=Mamma!I193,Lucio!I193=Fiorella!I193,Mamma!I193=Fiorella!I193),1,0)</f>
        <v>0</v>
      </c>
      <c r="J193" s="35">
        <f>+IF(AND(Lucio!J193=Mamma!J193,Lucio!J193=Fiorella!J193,Mamma!J193=Fiorella!J193),1,0)</f>
        <v>1</v>
      </c>
      <c r="K193" s="76">
        <f t="shared" si="4"/>
        <v>0</v>
      </c>
      <c r="L193" s="76">
        <f t="shared" si="5"/>
        <v>0</v>
      </c>
    </row>
    <row r="194" spans="1:21" ht="150" x14ac:dyDescent="0.25">
      <c r="A194" s="24" t="s">
        <v>205</v>
      </c>
      <c r="B194" s="35">
        <f>+IF(AND(Lucio!B194=Mamma!B194,Lucio!B194=Fiorella!B194,Mamma!B194=Fiorella!B194),1,0)</f>
        <v>1</v>
      </c>
      <c r="C194" s="35">
        <f>+IF(AND(Lucio!C194=Mamma!C194,Lucio!C194=Fiorella!C194,Mamma!C194=Fiorella!C194),1,0)</f>
        <v>1</v>
      </c>
      <c r="D194" s="35">
        <f>+IF(AND(Lucio!D194=Mamma!D194,Lucio!D194=Fiorella!D194,Mamma!D194=Fiorella!D194),1,0)</f>
        <v>0</v>
      </c>
      <c r="E194" s="35">
        <f>+IF(AND(Lucio!E194=Mamma!E194,Lucio!E194=Fiorella!E194,Mamma!E194=Fiorella!E194),1,0)</f>
        <v>1</v>
      </c>
      <c r="F194" s="35">
        <f>+IF(AND(Lucio!F194=Mamma!F194,Lucio!F194=Fiorella!F194,Mamma!F194=Fiorella!F194),1,0)</f>
        <v>1</v>
      </c>
      <c r="G194" s="35">
        <f>+IF(AND(Lucio!G194=Mamma!G194,Lucio!G194=Fiorella!G194,Mamma!G194=Fiorella!G194),1,0)</f>
        <v>1</v>
      </c>
      <c r="H194" s="35">
        <f>+IF(AND(Lucio!H194=Mamma!H194,Lucio!H194=Fiorella!H194,Mamma!H194=Fiorella!H194),1,0)</f>
        <v>1</v>
      </c>
      <c r="I194" s="35">
        <f>+IF(AND(Lucio!I194=Mamma!I194,Lucio!I194=Fiorella!I194,Mamma!I194=Fiorella!I194),1,0)</f>
        <v>0</v>
      </c>
      <c r="J194" s="35">
        <f>+IF(AND(Lucio!J194=Mamma!J194,Lucio!J194=Fiorella!J194,Mamma!J194=Fiorella!J194),1,0)</f>
        <v>1</v>
      </c>
      <c r="K194" s="76">
        <f t="shared" si="4"/>
        <v>0</v>
      </c>
      <c r="L194" s="76">
        <f t="shared" si="5"/>
        <v>0</v>
      </c>
    </row>
    <row r="195" spans="1:21" s="7" customFormat="1" ht="60" x14ac:dyDescent="0.25">
      <c r="A195" s="25" t="s">
        <v>206</v>
      </c>
      <c r="B195" s="35">
        <f>+IF(AND(Lucio!B195=Mamma!B195,Lucio!B195=Fiorella!B195,Mamma!B195=Fiorella!B195),1,0)</f>
        <v>0</v>
      </c>
      <c r="C195" s="35">
        <f>+IF(AND(Lucio!C195=Mamma!C195,Lucio!C195=Fiorella!C195,Mamma!C195=Fiorella!C195),1,0)</f>
        <v>1</v>
      </c>
      <c r="D195" s="35">
        <f>+IF(AND(Lucio!D195=Mamma!D195,Lucio!D195=Fiorella!D195,Mamma!D195=Fiorella!D195),1,0)</f>
        <v>0</v>
      </c>
      <c r="E195" s="35">
        <f>+IF(AND(Lucio!E195=Mamma!E195,Lucio!E195=Fiorella!E195,Mamma!E195=Fiorella!E195),1,0)</f>
        <v>1</v>
      </c>
      <c r="F195" s="35">
        <f>+IF(AND(Lucio!F195=Mamma!F195,Lucio!F195=Fiorella!F195,Mamma!F195=Fiorella!F195),1,0)</f>
        <v>1</v>
      </c>
      <c r="G195" s="35">
        <f>+IF(AND(Lucio!G195=Mamma!G195,Lucio!G195=Fiorella!G195,Mamma!G195=Fiorella!G195),1,0)</f>
        <v>0</v>
      </c>
      <c r="H195" s="35">
        <f>+IF(AND(Lucio!H195=Mamma!H195,Lucio!H195=Fiorella!H195,Mamma!H195=Fiorella!H195),1,0)</f>
        <v>1</v>
      </c>
      <c r="I195" s="35">
        <f>+IF(AND(Lucio!I195=Mamma!I195,Lucio!I195=Fiorella!I195,Mamma!I195=Fiorella!I195),1,0)</f>
        <v>0</v>
      </c>
      <c r="J195" s="35">
        <f>+IF(AND(Lucio!J195=Mamma!J195,Lucio!J195=Fiorella!J195,Mamma!J195=Fiorella!J195),1,0)</f>
        <v>1</v>
      </c>
      <c r="K195" s="76">
        <f t="shared" si="4"/>
        <v>0</v>
      </c>
      <c r="L195" s="76">
        <f t="shared" si="5"/>
        <v>0</v>
      </c>
      <c r="M195" s="6"/>
      <c r="N195" s="5"/>
      <c r="O195" s="5"/>
      <c r="P195" s="5"/>
      <c r="Q195" s="5"/>
      <c r="R195" s="5"/>
      <c r="S195" s="5"/>
      <c r="T195" s="5"/>
      <c r="U195" s="5"/>
    </row>
    <row r="196" spans="1:21" s="7" customFormat="1" ht="195" x14ac:dyDescent="0.25">
      <c r="A196" s="25" t="s">
        <v>207</v>
      </c>
      <c r="B196" s="35">
        <f>+IF(AND(Lucio!B196=Mamma!B196,Lucio!B196=Fiorella!B196,Mamma!B196=Fiorella!B196),1,0)</f>
        <v>1</v>
      </c>
      <c r="C196" s="35">
        <f>+IF(AND(Lucio!C196=Mamma!C196,Lucio!C196=Fiorella!C196,Mamma!C196=Fiorella!C196),1,0)</f>
        <v>1</v>
      </c>
      <c r="D196" s="35">
        <f>+IF(AND(Lucio!D196=Mamma!D196,Lucio!D196=Fiorella!D196,Mamma!D196=Fiorella!D196),1,0)</f>
        <v>1</v>
      </c>
      <c r="E196" s="35">
        <f>+IF(AND(Lucio!E196=Mamma!E196,Lucio!E196=Fiorella!E196,Mamma!E196=Fiorella!E196),1,0)</f>
        <v>1</v>
      </c>
      <c r="F196" s="35">
        <f>+IF(AND(Lucio!F196=Mamma!F196,Lucio!F196=Fiorella!F196,Mamma!F196=Fiorella!F196),1,0)</f>
        <v>1</v>
      </c>
      <c r="G196" s="35">
        <f>+IF(AND(Lucio!G196=Mamma!G196,Lucio!G196=Fiorella!G196,Mamma!G196=Fiorella!G196),1,0)</f>
        <v>1</v>
      </c>
      <c r="H196" s="35">
        <f>+IF(AND(Lucio!H196=Mamma!H196,Lucio!H196=Fiorella!H196,Mamma!H196=Fiorella!H196),1,0)</f>
        <v>1</v>
      </c>
      <c r="I196" s="35">
        <f>+IF(AND(Lucio!I196=Mamma!I196,Lucio!I196=Fiorella!I196,Mamma!I196=Fiorella!I196),1,0)</f>
        <v>1</v>
      </c>
      <c r="J196" s="35">
        <f>+IF(AND(Lucio!J196=Mamma!J196,Lucio!J196=Fiorella!J196,Mamma!J196=Fiorella!J196),1,0)</f>
        <v>0</v>
      </c>
      <c r="K196" s="76">
        <f t="shared" ref="K196:K259" si="6">+IF(SUM(C196:J196)=8,1,0)</f>
        <v>0</v>
      </c>
      <c r="L196" s="76">
        <f t="shared" ref="L196:L259" si="7">+IF(SUM(B196:J196)=9,1,0)</f>
        <v>0</v>
      </c>
      <c r="M196" s="6"/>
      <c r="N196" s="5"/>
      <c r="O196" s="5"/>
      <c r="P196" s="5"/>
      <c r="Q196" s="5"/>
      <c r="R196" s="5"/>
      <c r="S196" s="5"/>
      <c r="T196" s="5"/>
      <c r="U196" s="5"/>
    </row>
    <row r="197" spans="1:21" s="7" customFormat="1" ht="150" x14ac:dyDescent="0.25">
      <c r="A197" s="25" t="s">
        <v>208</v>
      </c>
      <c r="B197" s="35">
        <f>+IF(AND(Lucio!B197=Mamma!B197,Lucio!B197=Fiorella!B197,Mamma!B197=Fiorella!B197),1,0)</f>
        <v>1</v>
      </c>
      <c r="C197" s="35">
        <f>+IF(AND(Lucio!C197=Mamma!C197,Lucio!C197=Fiorella!C197,Mamma!C197=Fiorella!C197),1,0)</f>
        <v>1</v>
      </c>
      <c r="D197" s="35">
        <f>+IF(AND(Lucio!D197=Mamma!D197,Lucio!D197=Fiorella!D197,Mamma!D197=Fiorella!D197),1,0)</f>
        <v>1</v>
      </c>
      <c r="E197" s="35">
        <f>+IF(AND(Lucio!E197=Mamma!E197,Lucio!E197=Fiorella!E197,Mamma!E197=Fiorella!E197),1,0)</f>
        <v>0</v>
      </c>
      <c r="F197" s="35">
        <f>+IF(AND(Lucio!F197=Mamma!F197,Lucio!F197=Fiorella!F197,Mamma!F197=Fiorella!F197),1,0)</f>
        <v>1</v>
      </c>
      <c r="G197" s="35">
        <f>+IF(AND(Lucio!G197=Mamma!G197,Lucio!G197=Fiorella!G197,Mamma!G197=Fiorella!G197),1,0)</f>
        <v>1</v>
      </c>
      <c r="H197" s="35">
        <f>+IF(AND(Lucio!H197=Mamma!H197,Lucio!H197=Fiorella!H197,Mamma!H197=Fiorella!H197),1,0)</f>
        <v>1</v>
      </c>
      <c r="I197" s="35">
        <f>+IF(AND(Lucio!I197=Mamma!I197,Lucio!I197=Fiorella!I197,Mamma!I197=Fiorella!I197),1,0)</f>
        <v>0</v>
      </c>
      <c r="J197" s="35">
        <f>+IF(AND(Lucio!J197=Mamma!J197,Lucio!J197=Fiorella!J197,Mamma!J197=Fiorella!J197),1,0)</f>
        <v>1</v>
      </c>
      <c r="K197" s="76">
        <f t="shared" si="6"/>
        <v>0</v>
      </c>
      <c r="L197" s="76">
        <f t="shared" si="7"/>
        <v>0</v>
      </c>
      <c r="M197" s="6"/>
      <c r="N197" s="5"/>
      <c r="O197" s="5"/>
      <c r="P197" s="5"/>
      <c r="Q197" s="5"/>
      <c r="R197" s="5"/>
      <c r="S197" s="5"/>
      <c r="T197" s="5"/>
      <c r="U197" s="5"/>
    </row>
    <row r="198" spans="1:21" ht="60" x14ac:dyDescent="0.25">
      <c r="A198" s="24" t="s">
        <v>209</v>
      </c>
      <c r="B198" s="35">
        <f>+IF(AND(Lucio!B198=Mamma!B198,Lucio!B198=Fiorella!B198,Mamma!B198=Fiorella!B198),1,0)</f>
        <v>0</v>
      </c>
      <c r="C198" s="35">
        <f>+IF(AND(Lucio!C198=Mamma!C198,Lucio!C198=Fiorella!C198,Mamma!C198=Fiorella!C198),1,0)</f>
        <v>1</v>
      </c>
      <c r="D198" s="35">
        <f>+IF(AND(Lucio!D198=Mamma!D198,Lucio!D198=Fiorella!D198,Mamma!D198=Fiorella!D198),1,0)</f>
        <v>1</v>
      </c>
      <c r="E198" s="35">
        <f>+IF(AND(Lucio!E198=Mamma!E198,Lucio!E198=Fiorella!E198,Mamma!E198=Fiorella!E198),1,0)</f>
        <v>1</v>
      </c>
      <c r="F198" s="35">
        <f>+IF(AND(Lucio!F198=Mamma!F198,Lucio!F198=Fiorella!F198,Mamma!F198=Fiorella!F198),1,0)</f>
        <v>1</v>
      </c>
      <c r="G198" s="35">
        <f>+IF(AND(Lucio!G198=Mamma!G198,Lucio!G198=Fiorella!G198,Mamma!G198=Fiorella!G198),1,0)</f>
        <v>1</v>
      </c>
      <c r="H198" s="35">
        <f>+IF(AND(Lucio!H198=Mamma!H198,Lucio!H198=Fiorella!H198,Mamma!H198=Fiorella!H198),1,0)</f>
        <v>1</v>
      </c>
      <c r="I198" s="35">
        <f>+IF(AND(Lucio!I198=Mamma!I198,Lucio!I198=Fiorella!I198,Mamma!I198=Fiorella!I198),1,0)</f>
        <v>1</v>
      </c>
      <c r="J198" s="35">
        <f>+IF(AND(Lucio!J198=Mamma!J198,Lucio!J198=Fiorella!J198,Mamma!J198=Fiorella!J198),1,0)</f>
        <v>0</v>
      </c>
      <c r="K198" s="76">
        <f t="shared" si="6"/>
        <v>0</v>
      </c>
      <c r="L198" s="76">
        <f t="shared" si="7"/>
        <v>0</v>
      </c>
    </row>
    <row r="199" spans="1:21" ht="30" x14ac:dyDescent="0.25">
      <c r="A199" s="24" t="s">
        <v>210</v>
      </c>
      <c r="B199" s="35">
        <f>+IF(AND(Lucio!B199=Mamma!B199,Lucio!B199=Fiorella!B199,Mamma!B199=Fiorella!B199),1,0)</f>
        <v>1</v>
      </c>
      <c r="C199" s="35">
        <f>+IF(AND(Lucio!C199=Mamma!C199,Lucio!C199=Fiorella!C199,Mamma!C199=Fiorella!C199),1,0)</f>
        <v>1</v>
      </c>
      <c r="D199" s="35">
        <f>+IF(AND(Lucio!D199=Mamma!D199,Lucio!D199=Fiorella!D199,Mamma!D199=Fiorella!D199),1,0)</f>
        <v>1</v>
      </c>
      <c r="E199" s="35">
        <f>+IF(AND(Lucio!E199=Mamma!E199,Lucio!E199=Fiorella!E199,Mamma!E199=Fiorella!E199),1,0)</f>
        <v>1</v>
      </c>
      <c r="F199" s="35">
        <f>+IF(AND(Lucio!F199=Mamma!F199,Lucio!F199=Fiorella!F199,Mamma!F199=Fiorella!F199),1,0)</f>
        <v>1</v>
      </c>
      <c r="G199" s="35">
        <f>+IF(AND(Lucio!G199=Mamma!G199,Lucio!G199=Fiorella!G199,Mamma!G199=Fiorella!G199),1,0)</f>
        <v>1</v>
      </c>
      <c r="H199" s="35">
        <f>+IF(AND(Lucio!H199=Mamma!H199,Lucio!H199=Fiorella!H199,Mamma!H199=Fiorella!H199),1,0)</f>
        <v>1</v>
      </c>
      <c r="I199" s="35">
        <f>+IF(AND(Lucio!I199=Mamma!I199,Lucio!I199=Fiorella!I199,Mamma!I199=Fiorella!I199),1,0)</f>
        <v>1</v>
      </c>
      <c r="J199" s="35">
        <f>+IF(AND(Lucio!J199=Mamma!J199,Lucio!J199=Fiorella!J199,Mamma!J199=Fiorella!J199),1,0)</f>
        <v>0</v>
      </c>
      <c r="K199" s="76">
        <f t="shared" si="6"/>
        <v>0</v>
      </c>
      <c r="L199" s="76">
        <f t="shared" si="7"/>
        <v>0</v>
      </c>
    </row>
    <row r="200" spans="1:21" ht="30" x14ac:dyDescent="0.25">
      <c r="A200" s="24" t="s">
        <v>211</v>
      </c>
      <c r="B200" s="35">
        <f>+IF(AND(Lucio!B200=Mamma!B200,Lucio!B200=Fiorella!B200,Mamma!B200=Fiorella!B200),1,0)</f>
        <v>0</v>
      </c>
      <c r="C200" s="35">
        <f>+IF(AND(Lucio!C200=Mamma!C200,Lucio!C200=Fiorella!C200,Mamma!C200=Fiorella!C200),1,0)</f>
        <v>1</v>
      </c>
      <c r="D200" s="35">
        <f>+IF(AND(Lucio!D200=Mamma!D200,Lucio!D200=Fiorella!D200,Mamma!D200=Fiorella!D200),1,0)</f>
        <v>0</v>
      </c>
      <c r="E200" s="35">
        <f>+IF(AND(Lucio!E200=Mamma!E200,Lucio!E200=Fiorella!E200,Mamma!E200=Fiorella!E200),1,0)</f>
        <v>1</v>
      </c>
      <c r="F200" s="35">
        <f>+IF(AND(Lucio!F200=Mamma!F200,Lucio!F200=Fiorella!F200,Mamma!F200=Fiorella!F200),1,0)</f>
        <v>1</v>
      </c>
      <c r="G200" s="35">
        <f>+IF(AND(Lucio!G200=Mamma!G200,Lucio!G200=Fiorella!G200,Mamma!G200=Fiorella!G200),1,0)</f>
        <v>1</v>
      </c>
      <c r="H200" s="35">
        <f>+IF(AND(Lucio!H200=Mamma!H200,Lucio!H200=Fiorella!H200,Mamma!H200=Fiorella!H200),1,0)</f>
        <v>1</v>
      </c>
      <c r="I200" s="35">
        <f>+IF(AND(Lucio!I200=Mamma!I200,Lucio!I200=Fiorella!I200,Mamma!I200=Fiorella!I200),1,0)</f>
        <v>1</v>
      </c>
      <c r="J200" s="35">
        <f>+IF(AND(Lucio!J200=Mamma!J200,Lucio!J200=Fiorella!J200,Mamma!J200=Fiorella!J200),1,0)</f>
        <v>0</v>
      </c>
      <c r="K200" s="76">
        <f t="shared" si="6"/>
        <v>0</v>
      </c>
      <c r="L200" s="76">
        <f t="shared" si="7"/>
        <v>0</v>
      </c>
    </row>
    <row r="201" spans="1:21" ht="60" x14ac:dyDescent="0.25">
      <c r="A201" s="24" t="s">
        <v>212</v>
      </c>
      <c r="B201" s="35">
        <f>+IF(AND(Lucio!B201=Mamma!B201,Lucio!B201=Fiorella!B201,Mamma!B201=Fiorella!B201),1,0)</f>
        <v>0</v>
      </c>
      <c r="C201" s="35">
        <f>+IF(AND(Lucio!C201=Mamma!C201,Lucio!C201=Fiorella!C201,Mamma!C201=Fiorella!C201),1,0)</f>
        <v>1</v>
      </c>
      <c r="D201" s="35">
        <f>+IF(AND(Lucio!D201=Mamma!D201,Lucio!D201=Fiorella!D201,Mamma!D201=Fiorella!D201),1,0)</f>
        <v>1</v>
      </c>
      <c r="E201" s="35">
        <f>+IF(AND(Lucio!E201=Mamma!E201,Lucio!E201=Fiorella!E201,Mamma!E201=Fiorella!E201),1,0)</f>
        <v>1</v>
      </c>
      <c r="F201" s="35">
        <f>+IF(AND(Lucio!F201=Mamma!F201,Lucio!F201=Fiorella!F201,Mamma!F201=Fiorella!F201),1,0)</f>
        <v>1</v>
      </c>
      <c r="G201" s="35">
        <f>+IF(AND(Lucio!G201=Mamma!G201,Lucio!G201=Fiorella!G201,Mamma!G201=Fiorella!G201),1,0)</f>
        <v>1</v>
      </c>
      <c r="H201" s="35">
        <f>+IF(AND(Lucio!H201=Mamma!H201,Lucio!H201=Fiorella!H201,Mamma!H201=Fiorella!H201),1,0)</f>
        <v>1</v>
      </c>
      <c r="I201" s="35">
        <f>+IF(AND(Lucio!I201=Mamma!I201,Lucio!I201=Fiorella!I201,Mamma!I201=Fiorella!I201),1,0)</f>
        <v>0</v>
      </c>
      <c r="J201" s="35">
        <f>+IF(AND(Lucio!J201=Mamma!J201,Lucio!J201=Fiorella!J201,Mamma!J201=Fiorella!J201),1,0)</f>
        <v>1</v>
      </c>
      <c r="K201" s="76">
        <f t="shared" si="6"/>
        <v>0</v>
      </c>
      <c r="L201" s="76">
        <f t="shared" si="7"/>
        <v>0</v>
      </c>
    </row>
    <row r="202" spans="1:21" ht="30" x14ac:dyDescent="0.25">
      <c r="A202" s="24" t="s">
        <v>213</v>
      </c>
      <c r="B202" s="35">
        <f>+IF(AND(Lucio!B202=Mamma!B202,Lucio!B202=Fiorella!B202,Mamma!B202=Fiorella!B202),1,0)</f>
        <v>1</v>
      </c>
      <c r="C202" s="35">
        <f>+IF(AND(Lucio!C202=Mamma!C202,Lucio!C202=Fiorella!C202,Mamma!C202=Fiorella!C202),1,0)</f>
        <v>1</v>
      </c>
      <c r="D202" s="35">
        <f>+IF(AND(Lucio!D202=Mamma!D202,Lucio!D202=Fiorella!D202,Mamma!D202=Fiorella!D202),1,0)</f>
        <v>1</v>
      </c>
      <c r="E202" s="35">
        <f>+IF(AND(Lucio!E202=Mamma!E202,Lucio!E202=Fiorella!E202,Mamma!E202=Fiorella!E202),1,0)</f>
        <v>1</v>
      </c>
      <c r="F202" s="35">
        <f>+IF(AND(Lucio!F202=Mamma!F202,Lucio!F202=Fiorella!F202,Mamma!F202=Fiorella!F202),1,0)</f>
        <v>1</v>
      </c>
      <c r="G202" s="35">
        <f>+IF(AND(Lucio!G202=Mamma!G202,Lucio!G202=Fiorella!G202,Mamma!G202=Fiorella!G202),1,0)</f>
        <v>1</v>
      </c>
      <c r="H202" s="35">
        <f>+IF(AND(Lucio!H202=Mamma!H202,Lucio!H202=Fiorella!H202,Mamma!H202=Fiorella!H202),1,0)</f>
        <v>1</v>
      </c>
      <c r="I202" s="35">
        <f>+IF(AND(Lucio!I202=Mamma!I202,Lucio!I202=Fiorella!I202,Mamma!I202=Fiorella!I202),1,0)</f>
        <v>0</v>
      </c>
      <c r="J202" s="35">
        <f>+IF(AND(Lucio!J202=Mamma!J202,Lucio!J202=Fiorella!J202,Mamma!J202=Fiorella!J202),1,0)</f>
        <v>0</v>
      </c>
      <c r="K202" s="76">
        <f t="shared" si="6"/>
        <v>0</v>
      </c>
      <c r="L202" s="76">
        <f t="shared" si="7"/>
        <v>0</v>
      </c>
    </row>
    <row r="203" spans="1:21" ht="90" x14ac:dyDescent="0.25">
      <c r="A203" s="24" t="s">
        <v>214</v>
      </c>
      <c r="B203" s="35">
        <f>+IF(AND(Lucio!B203=Mamma!B203,Lucio!B203=Fiorella!B203,Mamma!B203=Fiorella!B203),1,0)</f>
        <v>1</v>
      </c>
      <c r="C203" s="35">
        <f>+IF(AND(Lucio!C203=Mamma!C203,Lucio!C203=Fiorella!C203,Mamma!C203=Fiorella!C203),1,0)</f>
        <v>1</v>
      </c>
      <c r="D203" s="35">
        <f>+IF(AND(Lucio!D203=Mamma!D203,Lucio!D203=Fiorella!D203,Mamma!D203=Fiorella!D203),1,0)</f>
        <v>1</v>
      </c>
      <c r="E203" s="35">
        <f>+IF(AND(Lucio!E203=Mamma!E203,Lucio!E203=Fiorella!E203,Mamma!E203=Fiorella!E203),1,0)</f>
        <v>1</v>
      </c>
      <c r="F203" s="35">
        <f>+IF(AND(Lucio!F203=Mamma!F203,Lucio!F203=Fiorella!F203,Mamma!F203=Fiorella!F203),1,0)</f>
        <v>1</v>
      </c>
      <c r="G203" s="35">
        <f>+IF(AND(Lucio!G203=Mamma!G203,Lucio!G203=Fiorella!G203,Mamma!G203=Fiorella!G203),1,0)</f>
        <v>1</v>
      </c>
      <c r="H203" s="35">
        <f>+IF(AND(Lucio!H203=Mamma!H203,Lucio!H203=Fiorella!H203,Mamma!H203=Fiorella!H203),1,0)</f>
        <v>1</v>
      </c>
      <c r="I203" s="35">
        <f>+IF(AND(Lucio!I203=Mamma!I203,Lucio!I203=Fiorella!I203,Mamma!I203=Fiorella!I203),1,0)</f>
        <v>0</v>
      </c>
      <c r="J203" s="35">
        <f>+IF(AND(Lucio!J203=Mamma!J203,Lucio!J203=Fiorella!J203,Mamma!J203=Fiorella!J203),1,0)</f>
        <v>1</v>
      </c>
      <c r="K203" s="76">
        <f t="shared" si="6"/>
        <v>0</v>
      </c>
      <c r="L203" s="76">
        <f t="shared" si="7"/>
        <v>0</v>
      </c>
    </row>
    <row r="204" spans="1:21" s="30" customFormat="1" ht="165" x14ac:dyDescent="0.25">
      <c r="A204" s="27" t="s">
        <v>215</v>
      </c>
      <c r="B204" s="35">
        <f>+IF(AND(Lucio!B204=Mamma!B204,Lucio!B204=Fiorella!B204,Mamma!B204=Fiorella!B204),1,0)</f>
        <v>1</v>
      </c>
      <c r="C204" s="35">
        <f>+IF(AND(Lucio!C204=Mamma!C204,Lucio!C204=Fiorella!C204,Mamma!C204=Fiorella!C204),1,0)</f>
        <v>1</v>
      </c>
      <c r="D204" s="35">
        <f>+IF(AND(Lucio!D204=Mamma!D204,Lucio!D204=Fiorella!D204,Mamma!D204=Fiorella!D204),1,0)</f>
        <v>1</v>
      </c>
      <c r="E204" s="35">
        <f>+IF(AND(Lucio!E204=Mamma!E204,Lucio!E204=Fiorella!E204,Mamma!E204=Fiorella!E204),1,0)</f>
        <v>1</v>
      </c>
      <c r="F204" s="35">
        <f>+IF(AND(Lucio!F204=Mamma!F204,Lucio!F204=Fiorella!F204,Mamma!F204=Fiorella!F204),1,0)</f>
        <v>1</v>
      </c>
      <c r="G204" s="35">
        <f>+IF(AND(Lucio!G204=Mamma!G204,Lucio!G204=Fiorella!G204,Mamma!G204=Fiorella!G204),1,0)</f>
        <v>1</v>
      </c>
      <c r="H204" s="35">
        <f>+IF(AND(Lucio!H204=Mamma!H204,Lucio!H204=Fiorella!H204,Mamma!H204=Fiorella!H204),1,0)</f>
        <v>1</v>
      </c>
      <c r="I204" s="35">
        <f>+IF(AND(Lucio!I204=Mamma!I204,Lucio!I204=Fiorella!I204,Mamma!I204=Fiorella!I204),1,0)</f>
        <v>1</v>
      </c>
      <c r="J204" s="35">
        <f>+IF(AND(Lucio!J204=Mamma!J204,Lucio!J204=Fiorella!J204,Mamma!J204=Fiorella!J204),1,0)</f>
        <v>0</v>
      </c>
      <c r="K204" s="76">
        <f t="shared" si="6"/>
        <v>0</v>
      </c>
      <c r="L204" s="76">
        <f t="shared" si="7"/>
        <v>0</v>
      </c>
      <c r="M204" s="29"/>
      <c r="N204" s="28"/>
      <c r="O204" s="28"/>
      <c r="P204" s="28"/>
      <c r="Q204" s="28"/>
      <c r="R204" s="28"/>
      <c r="S204" s="28"/>
      <c r="T204" s="28"/>
      <c r="U204" s="28"/>
    </row>
    <row r="205" spans="1:21" s="7" customFormat="1" ht="45" x14ac:dyDescent="0.25">
      <c r="A205" s="25" t="s">
        <v>216</v>
      </c>
      <c r="B205" s="35">
        <f>+IF(AND(Lucio!B205=Mamma!B205,Lucio!B205=Fiorella!B205,Mamma!B205=Fiorella!B205),1,0)</f>
        <v>1</v>
      </c>
      <c r="C205" s="35">
        <f>+IF(AND(Lucio!C205=Mamma!C205,Lucio!C205=Fiorella!C205,Mamma!C205=Fiorella!C205),1,0)</f>
        <v>1</v>
      </c>
      <c r="D205" s="35">
        <f>+IF(AND(Lucio!D205=Mamma!D205,Lucio!D205=Fiorella!D205,Mamma!D205=Fiorella!D205),1,0)</f>
        <v>1</v>
      </c>
      <c r="E205" s="35">
        <f>+IF(AND(Lucio!E205=Mamma!E205,Lucio!E205=Fiorella!E205,Mamma!E205=Fiorella!E205),1,0)</f>
        <v>1</v>
      </c>
      <c r="F205" s="35">
        <f>+IF(AND(Lucio!F205=Mamma!F205,Lucio!F205=Fiorella!F205,Mamma!F205=Fiorella!F205),1,0)</f>
        <v>1</v>
      </c>
      <c r="G205" s="35">
        <f>+IF(AND(Lucio!G205=Mamma!G205,Lucio!G205=Fiorella!G205,Mamma!G205=Fiorella!G205),1,0)</f>
        <v>1</v>
      </c>
      <c r="H205" s="35">
        <f>+IF(AND(Lucio!H205=Mamma!H205,Lucio!H205=Fiorella!H205,Mamma!H205=Fiorella!H205),1,0)</f>
        <v>1</v>
      </c>
      <c r="I205" s="35">
        <f>+IF(AND(Lucio!I205=Mamma!I205,Lucio!I205=Fiorella!I205,Mamma!I205=Fiorella!I205),1,0)</f>
        <v>0</v>
      </c>
      <c r="J205" s="35">
        <f>+IF(AND(Lucio!J205=Mamma!J205,Lucio!J205=Fiorella!J205,Mamma!J205=Fiorella!J205),1,0)</f>
        <v>0</v>
      </c>
      <c r="K205" s="76">
        <f t="shared" si="6"/>
        <v>0</v>
      </c>
      <c r="L205" s="76">
        <f t="shared" si="7"/>
        <v>0</v>
      </c>
      <c r="M205" s="6"/>
      <c r="N205" s="5"/>
      <c r="O205" s="5"/>
      <c r="P205" s="5"/>
      <c r="Q205" s="5"/>
      <c r="R205" s="5"/>
      <c r="S205" s="5"/>
      <c r="T205" s="5"/>
      <c r="U205" s="5"/>
    </row>
    <row r="206" spans="1:21" ht="30" x14ac:dyDescent="0.25">
      <c r="A206" s="24" t="s">
        <v>217</v>
      </c>
      <c r="B206" s="35">
        <f>+IF(AND(Lucio!B206=Mamma!B206,Lucio!B206=Fiorella!B206,Mamma!B206=Fiorella!B206),1,0)</f>
        <v>0</v>
      </c>
      <c r="C206" s="35">
        <f>+IF(AND(Lucio!C206=Mamma!C206,Lucio!C206=Fiorella!C206,Mamma!C206=Fiorella!C206),1,0)</f>
        <v>0</v>
      </c>
      <c r="D206" s="35">
        <f>+IF(AND(Lucio!D206=Mamma!D206,Lucio!D206=Fiorella!D206,Mamma!D206=Fiorella!D206),1,0)</f>
        <v>0</v>
      </c>
      <c r="E206" s="35">
        <f>+IF(AND(Lucio!E206=Mamma!E206,Lucio!E206=Fiorella!E206,Mamma!E206=Fiorella!E206),1,0)</f>
        <v>1</v>
      </c>
      <c r="F206" s="35">
        <f>+IF(AND(Lucio!F206=Mamma!F206,Lucio!F206=Fiorella!F206,Mamma!F206=Fiorella!F206),1,0)</f>
        <v>1</v>
      </c>
      <c r="G206" s="35">
        <f>+IF(AND(Lucio!G206=Mamma!G206,Lucio!G206=Fiorella!G206,Mamma!G206=Fiorella!G206),1,0)</f>
        <v>0</v>
      </c>
      <c r="H206" s="35">
        <f>+IF(AND(Lucio!H206=Mamma!H206,Lucio!H206=Fiorella!H206,Mamma!H206=Fiorella!H206),1,0)</f>
        <v>0</v>
      </c>
      <c r="I206" s="35">
        <f>+IF(AND(Lucio!I206=Mamma!I206,Lucio!I206=Fiorella!I206,Mamma!I206=Fiorella!I206),1,0)</f>
        <v>0</v>
      </c>
      <c r="J206" s="35">
        <f>+IF(AND(Lucio!J206=Mamma!J206,Lucio!J206=Fiorella!J206,Mamma!J206=Fiorella!J206),1,0)</f>
        <v>0</v>
      </c>
      <c r="K206" s="76">
        <f t="shared" si="6"/>
        <v>0</v>
      </c>
      <c r="L206" s="76">
        <f t="shared" si="7"/>
        <v>0</v>
      </c>
    </row>
    <row r="207" spans="1:21" s="7" customFormat="1" ht="45" x14ac:dyDescent="0.25">
      <c r="A207" s="25" t="s">
        <v>218</v>
      </c>
      <c r="B207" s="35">
        <f>+IF(AND(Lucio!B207=Mamma!B207,Lucio!B207=Fiorella!B207,Mamma!B207=Fiorella!B207),1,0)</f>
        <v>0</v>
      </c>
      <c r="C207" s="35">
        <f>+IF(AND(Lucio!C207=Mamma!C207,Lucio!C207=Fiorella!C207,Mamma!C207=Fiorella!C207),1,0)</f>
        <v>1</v>
      </c>
      <c r="D207" s="35">
        <f>+IF(AND(Lucio!D207=Mamma!D207,Lucio!D207=Fiorella!D207,Mamma!D207=Fiorella!D207),1,0)</f>
        <v>0</v>
      </c>
      <c r="E207" s="35">
        <f>+IF(AND(Lucio!E207=Mamma!E207,Lucio!E207=Fiorella!E207,Mamma!E207=Fiorella!E207),1,0)</f>
        <v>1</v>
      </c>
      <c r="F207" s="35">
        <f>+IF(AND(Lucio!F207=Mamma!F207,Lucio!F207=Fiorella!F207,Mamma!F207=Fiorella!F207),1,0)</f>
        <v>1</v>
      </c>
      <c r="G207" s="35">
        <f>+IF(AND(Lucio!G207=Mamma!G207,Lucio!G207=Fiorella!G207,Mamma!G207=Fiorella!G207),1,0)</f>
        <v>0</v>
      </c>
      <c r="H207" s="35">
        <f>+IF(AND(Lucio!H207=Mamma!H207,Lucio!H207=Fiorella!H207,Mamma!H207=Fiorella!H207),1,0)</f>
        <v>1</v>
      </c>
      <c r="I207" s="35">
        <f>+IF(AND(Lucio!I207=Mamma!I207,Lucio!I207=Fiorella!I207,Mamma!I207=Fiorella!I207),1,0)</f>
        <v>1</v>
      </c>
      <c r="J207" s="35">
        <f>+IF(AND(Lucio!J207=Mamma!J207,Lucio!J207=Fiorella!J207,Mamma!J207=Fiorella!J207),1,0)</f>
        <v>1</v>
      </c>
      <c r="K207" s="76">
        <f t="shared" si="6"/>
        <v>0</v>
      </c>
      <c r="L207" s="76">
        <f t="shared" si="7"/>
        <v>0</v>
      </c>
      <c r="M207" s="6"/>
      <c r="N207" s="5"/>
      <c r="O207" s="5"/>
      <c r="P207" s="5"/>
      <c r="Q207" s="5"/>
      <c r="R207" s="5"/>
      <c r="S207" s="5"/>
      <c r="T207" s="5"/>
      <c r="U207" s="5"/>
    </row>
    <row r="208" spans="1:21" s="7" customFormat="1" x14ac:dyDescent="0.25">
      <c r="A208" s="25" t="s">
        <v>219</v>
      </c>
      <c r="B208" s="35">
        <f>+IF(AND(Lucio!B208=Mamma!B208,Lucio!B208=Fiorella!B208,Mamma!B208=Fiorella!B208),1,0)</f>
        <v>1</v>
      </c>
      <c r="C208" s="35">
        <f>+IF(AND(Lucio!C208=Mamma!C208,Lucio!C208=Fiorella!C208,Mamma!C208=Fiorella!C208),1,0)</f>
        <v>1</v>
      </c>
      <c r="D208" s="35">
        <f>+IF(AND(Lucio!D208=Mamma!D208,Lucio!D208=Fiorella!D208,Mamma!D208=Fiorella!D208),1,0)</f>
        <v>1</v>
      </c>
      <c r="E208" s="35">
        <f>+IF(AND(Lucio!E208=Mamma!E208,Lucio!E208=Fiorella!E208,Mamma!E208=Fiorella!E208),1,0)</f>
        <v>1</v>
      </c>
      <c r="F208" s="35">
        <f>+IF(AND(Lucio!F208=Mamma!F208,Lucio!F208=Fiorella!F208,Mamma!F208=Fiorella!F208),1,0)</f>
        <v>1</v>
      </c>
      <c r="G208" s="35">
        <f>+IF(AND(Lucio!G208=Mamma!G208,Lucio!G208=Fiorella!G208,Mamma!G208=Fiorella!G208),1,0)</f>
        <v>1</v>
      </c>
      <c r="H208" s="35">
        <f>+IF(AND(Lucio!H208=Mamma!H208,Lucio!H208=Fiorella!H208,Mamma!H208=Fiorella!H208),1,0)</f>
        <v>1</v>
      </c>
      <c r="I208" s="35">
        <f>+IF(AND(Lucio!I208=Mamma!I208,Lucio!I208=Fiorella!I208,Mamma!I208=Fiorella!I208),1,0)</f>
        <v>1</v>
      </c>
      <c r="J208" s="35">
        <f>+IF(AND(Lucio!J208=Mamma!J208,Lucio!J208=Fiorella!J208,Mamma!J208=Fiorella!J208),1,0)</f>
        <v>0</v>
      </c>
      <c r="K208" s="76">
        <f t="shared" si="6"/>
        <v>0</v>
      </c>
      <c r="L208" s="76">
        <f t="shared" si="7"/>
        <v>0</v>
      </c>
      <c r="M208" s="6"/>
      <c r="N208" s="5"/>
      <c r="O208" s="5"/>
      <c r="P208" s="5"/>
      <c r="Q208" s="5"/>
      <c r="R208" s="5"/>
      <c r="S208" s="5"/>
      <c r="T208" s="5"/>
      <c r="U208" s="5"/>
    </row>
    <row r="209" spans="1:21" ht="30" x14ac:dyDescent="0.25">
      <c r="A209" s="24" t="s">
        <v>220</v>
      </c>
      <c r="B209" s="35">
        <f>+IF(AND(Lucio!B209=Mamma!B209,Lucio!B209=Fiorella!B209,Mamma!B209=Fiorella!B209),1,0)</f>
        <v>1</v>
      </c>
      <c r="C209" s="35">
        <f>+IF(AND(Lucio!C209=Mamma!C209,Lucio!C209=Fiorella!C209,Mamma!C209=Fiorella!C209),1,0)</f>
        <v>1</v>
      </c>
      <c r="D209" s="35">
        <f>+IF(AND(Lucio!D209=Mamma!D209,Lucio!D209=Fiorella!D209,Mamma!D209=Fiorella!D209),1,0)</f>
        <v>1</v>
      </c>
      <c r="E209" s="35">
        <f>+IF(AND(Lucio!E209=Mamma!E209,Lucio!E209=Fiorella!E209,Mamma!E209=Fiorella!E209),1,0)</f>
        <v>1</v>
      </c>
      <c r="F209" s="35">
        <f>+IF(AND(Lucio!F209=Mamma!F209,Lucio!F209=Fiorella!F209,Mamma!F209=Fiorella!F209),1,0)</f>
        <v>1</v>
      </c>
      <c r="G209" s="35">
        <f>+IF(AND(Lucio!G209=Mamma!G209,Lucio!G209=Fiorella!G209,Mamma!G209=Fiorella!G209),1,0)</f>
        <v>1</v>
      </c>
      <c r="H209" s="35">
        <f>+IF(AND(Lucio!H209=Mamma!H209,Lucio!H209=Fiorella!H209,Mamma!H209=Fiorella!H209),1,0)</f>
        <v>1</v>
      </c>
      <c r="I209" s="35">
        <f>+IF(AND(Lucio!I209=Mamma!I209,Lucio!I209=Fiorella!I209,Mamma!I209=Fiorella!I209),1,0)</f>
        <v>0</v>
      </c>
      <c r="J209" s="35">
        <f>+IF(AND(Lucio!J209=Mamma!J209,Lucio!J209=Fiorella!J209,Mamma!J209=Fiorella!J209),1,0)</f>
        <v>0</v>
      </c>
      <c r="K209" s="76">
        <f t="shared" si="6"/>
        <v>0</v>
      </c>
      <c r="L209" s="76">
        <f t="shared" si="7"/>
        <v>0</v>
      </c>
    </row>
    <row r="210" spans="1:21" ht="30" x14ac:dyDescent="0.25">
      <c r="A210" s="24" t="s">
        <v>221</v>
      </c>
      <c r="B210" s="35">
        <f>+IF(AND(Lucio!B210=Mamma!B210,Lucio!B210=Fiorella!B210,Mamma!B210=Fiorella!B210),1,0)</f>
        <v>0</v>
      </c>
      <c r="C210" s="35">
        <f>+IF(AND(Lucio!C210=Mamma!C210,Lucio!C210=Fiorella!C210,Mamma!C210=Fiorella!C210),1,0)</f>
        <v>1</v>
      </c>
      <c r="D210" s="35">
        <f>+IF(AND(Lucio!D210=Mamma!D210,Lucio!D210=Fiorella!D210,Mamma!D210=Fiorella!D210),1,0)</f>
        <v>0</v>
      </c>
      <c r="E210" s="35">
        <f>+IF(AND(Lucio!E210=Mamma!E210,Lucio!E210=Fiorella!E210,Mamma!E210=Fiorella!E210),1,0)</f>
        <v>1</v>
      </c>
      <c r="F210" s="35">
        <f>+IF(AND(Lucio!F210=Mamma!F210,Lucio!F210=Fiorella!F210,Mamma!F210=Fiorella!F210),1,0)</f>
        <v>1</v>
      </c>
      <c r="G210" s="35">
        <f>+IF(AND(Lucio!G210=Mamma!G210,Lucio!G210=Fiorella!G210,Mamma!G210=Fiorella!G210),1,0)</f>
        <v>0</v>
      </c>
      <c r="H210" s="35">
        <f>+IF(AND(Lucio!H210=Mamma!H210,Lucio!H210=Fiorella!H210,Mamma!H210=Fiorella!H210),1,0)</f>
        <v>1</v>
      </c>
      <c r="I210" s="35">
        <f>+IF(AND(Lucio!I210=Mamma!I210,Lucio!I210=Fiorella!I210,Mamma!I210=Fiorella!I210),1,0)</f>
        <v>1</v>
      </c>
      <c r="J210" s="35">
        <f>+IF(AND(Lucio!J210=Mamma!J210,Lucio!J210=Fiorella!J210,Mamma!J210=Fiorella!J210),1,0)</f>
        <v>1</v>
      </c>
      <c r="K210" s="76">
        <f t="shared" si="6"/>
        <v>0</v>
      </c>
      <c r="L210" s="76">
        <f t="shared" si="7"/>
        <v>0</v>
      </c>
    </row>
    <row r="211" spans="1:21" s="7" customFormat="1" ht="30" x14ac:dyDescent="0.25">
      <c r="A211" s="25" t="s">
        <v>222</v>
      </c>
      <c r="B211" s="35">
        <f>+IF(AND(Lucio!B211=Mamma!B211,Lucio!B211=Fiorella!B211,Mamma!B211=Fiorella!B211),1,0)</f>
        <v>1</v>
      </c>
      <c r="C211" s="35">
        <f>+IF(AND(Lucio!C211=Mamma!C211,Lucio!C211=Fiorella!C211,Mamma!C211=Fiorella!C211),1,0)</f>
        <v>1</v>
      </c>
      <c r="D211" s="35">
        <f>+IF(AND(Lucio!D211=Mamma!D211,Lucio!D211=Fiorella!D211,Mamma!D211=Fiorella!D211),1,0)</f>
        <v>0</v>
      </c>
      <c r="E211" s="35">
        <f>+IF(AND(Lucio!E211=Mamma!E211,Lucio!E211=Fiorella!E211,Mamma!E211=Fiorella!E211),1,0)</f>
        <v>1</v>
      </c>
      <c r="F211" s="35">
        <f>+IF(AND(Lucio!F211=Mamma!F211,Lucio!F211=Fiorella!F211,Mamma!F211=Fiorella!F211),1,0)</f>
        <v>1</v>
      </c>
      <c r="G211" s="35">
        <f>+IF(AND(Lucio!G211=Mamma!G211,Lucio!G211=Fiorella!G211,Mamma!G211=Fiorella!G211),1,0)</f>
        <v>0</v>
      </c>
      <c r="H211" s="35">
        <f>+IF(AND(Lucio!H211=Mamma!H211,Lucio!H211=Fiorella!H211,Mamma!H211=Fiorella!H211),1,0)</f>
        <v>1</v>
      </c>
      <c r="I211" s="35">
        <f>+IF(AND(Lucio!I211=Mamma!I211,Lucio!I211=Fiorella!I211,Mamma!I211=Fiorella!I211),1,0)</f>
        <v>1</v>
      </c>
      <c r="J211" s="35">
        <f>+IF(AND(Lucio!J211=Mamma!J211,Lucio!J211=Fiorella!J211,Mamma!J211=Fiorella!J211),1,0)</f>
        <v>0</v>
      </c>
      <c r="K211" s="76">
        <f t="shared" si="6"/>
        <v>0</v>
      </c>
      <c r="L211" s="76">
        <f t="shared" si="7"/>
        <v>0</v>
      </c>
      <c r="M211" s="6"/>
      <c r="N211" s="5"/>
      <c r="O211" s="5"/>
      <c r="P211" s="5"/>
      <c r="Q211" s="5"/>
      <c r="R211" s="5"/>
      <c r="S211" s="5"/>
      <c r="T211" s="5"/>
      <c r="U211" s="5"/>
    </row>
    <row r="212" spans="1:21" ht="90" x14ac:dyDescent="0.25">
      <c r="A212" s="24" t="s">
        <v>223</v>
      </c>
      <c r="B212" s="35">
        <f>+IF(AND(Lucio!B212=Mamma!B212,Lucio!B212=Fiorella!B212,Mamma!B212=Fiorella!B212),1,0)</f>
        <v>0</v>
      </c>
      <c r="C212" s="35">
        <f>+IF(AND(Lucio!C212=Mamma!C212,Lucio!C212=Fiorella!C212,Mamma!C212=Fiorella!C212),1,0)</f>
        <v>1</v>
      </c>
      <c r="D212" s="35">
        <f>+IF(AND(Lucio!D212=Mamma!D212,Lucio!D212=Fiorella!D212,Mamma!D212=Fiorella!D212),1,0)</f>
        <v>0</v>
      </c>
      <c r="E212" s="35">
        <f>+IF(AND(Lucio!E212=Mamma!E212,Lucio!E212=Fiorella!E212,Mamma!E212=Fiorella!E212),1,0)</f>
        <v>1</v>
      </c>
      <c r="F212" s="35">
        <f>+IF(AND(Lucio!F212=Mamma!F212,Lucio!F212=Fiorella!F212,Mamma!F212=Fiorella!F212),1,0)</f>
        <v>1</v>
      </c>
      <c r="G212" s="35">
        <f>+IF(AND(Lucio!G212=Mamma!G212,Lucio!G212=Fiorella!G212,Mamma!G212=Fiorella!G212),1,0)</f>
        <v>0</v>
      </c>
      <c r="H212" s="35">
        <f>+IF(AND(Lucio!H212=Mamma!H212,Lucio!H212=Fiorella!H212,Mamma!H212=Fiorella!H212),1,0)</f>
        <v>0</v>
      </c>
      <c r="I212" s="35">
        <f>+IF(AND(Lucio!I212=Mamma!I212,Lucio!I212=Fiorella!I212,Mamma!I212=Fiorella!I212),1,0)</f>
        <v>1</v>
      </c>
      <c r="J212" s="35">
        <f>+IF(AND(Lucio!J212=Mamma!J212,Lucio!J212=Fiorella!J212,Mamma!J212=Fiorella!J212),1,0)</f>
        <v>0</v>
      </c>
      <c r="K212" s="76">
        <f t="shared" si="6"/>
        <v>0</v>
      </c>
      <c r="L212" s="76">
        <f t="shared" si="7"/>
        <v>0</v>
      </c>
    </row>
    <row r="213" spans="1:21" ht="90" x14ac:dyDescent="0.25">
      <c r="A213" s="24" t="s">
        <v>224</v>
      </c>
      <c r="B213" s="35">
        <f>+IF(AND(Lucio!B213=Mamma!B213,Lucio!B213=Fiorella!B213,Mamma!B213=Fiorella!B213),1,0)</f>
        <v>1</v>
      </c>
      <c r="C213" s="35">
        <f>+IF(AND(Lucio!C213=Mamma!C213,Lucio!C213=Fiorella!C213,Mamma!C213=Fiorella!C213),1,0)</f>
        <v>1</v>
      </c>
      <c r="D213" s="35">
        <f>+IF(AND(Lucio!D213=Mamma!D213,Lucio!D213=Fiorella!D213,Mamma!D213=Fiorella!D213),1,0)</f>
        <v>1</v>
      </c>
      <c r="E213" s="35">
        <f>+IF(AND(Lucio!E213=Mamma!E213,Lucio!E213=Fiorella!E213,Mamma!E213=Fiorella!E213),1,0)</f>
        <v>1</v>
      </c>
      <c r="F213" s="35">
        <f>+IF(AND(Lucio!F213=Mamma!F213,Lucio!F213=Fiorella!F213,Mamma!F213=Fiorella!F213),1,0)</f>
        <v>1</v>
      </c>
      <c r="G213" s="35">
        <f>+IF(AND(Lucio!G213=Mamma!G213,Lucio!G213=Fiorella!G213,Mamma!G213=Fiorella!G213),1,0)</f>
        <v>1</v>
      </c>
      <c r="H213" s="35">
        <f>+IF(AND(Lucio!H213=Mamma!H213,Lucio!H213=Fiorella!H213,Mamma!H213=Fiorella!H213),1,0)</f>
        <v>1</v>
      </c>
      <c r="I213" s="35">
        <f>+IF(AND(Lucio!I213=Mamma!I213,Lucio!I213=Fiorella!I213,Mamma!I213=Fiorella!I213),1,0)</f>
        <v>1</v>
      </c>
      <c r="J213" s="35">
        <f>+IF(AND(Lucio!J213=Mamma!J213,Lucio!J213=Fiorella!J213,Mamma!J213=Fiorella!J213),1,0)</f>
        <v>1</v>
      </c>
      <c r="K213" s="76">
        <f t="shared" si="6"/>
        <v>1</v>
      </c>
      <c r="L213" s="76">
        <f t="shared" si="7"/>
        <v>1</v>
      </c>
    </row>
    <row r="214" spans="1:21" s="7" customFormat="1" ht="30" x14ac:dyDescent="0.25">
      <c r="A214" s="25" t="s">
        <v>225</v>
      </c>
      <c r="B214" s="35">
        <f>+IF(AND(Lucio!B214=Mamma!B214,Lucio!B214=Fiorella!B214,Mamma!B214=Fiorella!B214),1,0)</f>
        <v>1</v>
      </c>
      <c r="C214" s="35">
        <f>+IF(AND(Lucio!C214=Mamma!C214,Lucio!C214=Fiorella!C214,Mamma!C214=Fiorella!C214),1,0)</f>
        <v>1</v>
      </c>
      <c r="D214" s="35">
        <f>+IF(AND(Lucio!D214=Mamma!D214,Lucio!D214=Fiorella!D214,Mamma!D214=Fiorella!D214),1,0)</f>
        <v>1</v>
      </c>
      <c r="E214" s="35">
        <f>+IF(AND(Lucio!E214=Mamma!E214,Lucio!E214=Fiorella!E214,Mamma!E214=Fiorella!E214),1,0)</f>
        <v>1</v>
      </c>
      <c r="F214" s="35">
        <f>+IF(AND(Lucio!F214=Mamma!F214,Lucio!F214=Fiorella!F214,Mamma!F214=Fiorella!F214),1,0)</f>
        <v>1</v>
      </c>
      <c r="G214" s="35">
        <f>+IF(AND(Lucio!G214=Mamma!G214,Lucio!G214=Fiorella!G214,Mamma!G214=Fiorella!G214),1,0)</f>
        <v>1</v>
      </c>
      <c r="H214" s="35">
        <f>+IF(AND(Lucio!H214=Mamma!H214,Lucio!H214=Fiorella!H214,Mamma!H214=Fiorella!H214),1,0)</f>
        <v>0</v>
      </c>
      <c r="I214" s="35">
        <f>+IF(AND(Lucio!I214=Mamma!I214,Lucio!I214=Fiorella!I214,Mamma!I214=Fiorella!I214),1,0)</f>
        <v>0</v>
      </c>
      <c r="J214" s="35">
        <f>+IF(AND(Lucio!J214=Mamma!J214,Lucio!J214=Fiorella!J214,Mamma!J214=Fiorella!J214),1,0)</f>
        <v>0</v>
      </c>
      <c r="K214" s="76">
        <f t="shared" si="6"/>
        <v>0</v>
      </c>
      <c r="L214" s="76">
        <f t="shared" si="7"/>
        <v>0</v>
      </c>
      <c r="M214" s="6"/>
      <c r="N214" s="5"/>
      <c r="O214" s="5"/>
      <c r="P214" s="5"/>
      <c r="Q214" s="5"/>
      <c r="R214" s="5"/>
      <c r="S214" s="5"/>
      <c r="T214" s="5"/>
      <c r="U214" s="5"/>
    </row>
    <row r="215" spans="1:21" s="7" customFormat="1" ht="75" x14ac:dyDescent="0.25">
      <c r="A215" s="25" t="s">
        <v>226</v>
      </c>
      <c r="B215" s="35">
        <f>+IF(AND(Lucio!B215=Mamma!B215,Lucio!B215=Fiorella!B215,Mamma!B215=Fiorella!B215),1,0)</f>
        <v>0</v>
      </c>
      <c r="C215" s="35">
        <f>+IF(AND(Lucio!C215=Mamma!C215,Lucio!C215=Fiorella!C215,Mamma!C215=Fiorella!C215),1,0)</f>
        <v>1</v>
      </c>
      <c r="D215" s="35">
        <f>+IF(AND(Lucio!D215=Mamma!D215,Lucio!D215=Fiorella!D215,Mamma!D215=Fiorella!D215),1,0)</f>
        <v>1</v>
      </c>
      <c r="E215" s="35">
        <f>+IF(AND(Lucio!E215=Mamma!E215,Lucio!E215=Fiorella!E215,Mamma!E215=Fiorella!E215),1,0)</f>
        <v>1</v>
      </c>
      <c r="F215" s="35">
        <f>+IF(AND(Lucio!F215=Mamma!F215,Lucio!F215=Fiorella!F215,Mamma!F215=Fiorella!F215),1,0)</f>
        <v>1</v>
      </c>
      <c r="G215" s="35">
        <f>+IF(AND(Lucio!G215=Mamma!G215,Lucio!G215=Fiorella!G215,Mamma!G215=Fiorella!G215),1,0)</f>
        <v>1</v>
      </c>
      <c r="H215" s="35">
        <f>+IF(AND(Lucio!H215=Mamma!H215,Lucio!H215=Fiorella!H215,Mamma!H215=Fiorella!H215),1,0)</f>
        <v>1</v>
      </c>
      <c r="I215" s="35">
        <f>+IF(AND(Lucio!I215=Mamma!I215,Lucio!I215=Fiorella!I215,Mamma!I215=Fiorella!I215),1,0)</f>
        <v>0</v>
      </c>
      <c r="J215" s="35">
        <f>+IF(AND(Lucio!J215=Mamma!J215,Lucio!J215=Fiorella!J215,Mamma!J215=Fiorella!J215),1,0)</f>
        <v>0</v>
      </c>
      <c r="K215" s="76">
        <f t="shared" si="6"/>
        <v>0</v>
      </c>
      <c r="L215" s="76">
        <f t="shared" si="7"/>
        <v>0</v>
      </c>
      <c r="M215" s="6"/>
      <c r="N215" s="5"/>
      <c r="O215" s="5"/>
      <c r="P215" s="5"/>
      <c r="Q215" s="5"/>
      <c r="R215" s="5"/>
      <c r="S215" s="5"/>
      <c r="T215" s="5"/>
      <c r="U215" s="5"/>
    </row>
    <row r="216" spans="1:21" s="7" customFormat="1" ht="60" x14ac:dyDescent="0.25">
      <c r="A216" s="25" t="s">
        <v>227</v>
      </c>
      <c r="B216" s="35">
        <f>+IF(AND(Lucio!B216=Mamma!B216,Lucio!B216=Fiorella!B216,Mamma!B216=Fiorella!B216),1,0)</f>
        <v>1</v>
      </c>
      <c r="C216" s="35">
        <f>+IF(AND(Lucio!C216=Mamma!C216,Lucio!C216=Fiorella!C216,Mamma!C216=Fiorella!C216),1,0)</f>
        <v>1</v>
      </c>
      <c r="D216" s="35">
        <f>+IF(AND(Lucio!D216=Mamma!D216,Lucio!D216=Fiorella!D216,Mamma!D216=Fiorella!D216),1,0)</f>
        <v>0</v>
      </c>
      <c r="E216" s="35">
        <f>+IF(AND(Lucio!E216=Mamma!E216,Lucio!E216=Fiorella!E216,Mamma!E216=Fiorella!E216),1,0)</f>
        <v>1</v>
      </c>
      <c r="F216" s="35">
        <f>+IF(AND(Lucio!F216=Mamma!F216,Lucio!F216=Fiorella!F216,Mamma!F216=Fiorella!F216),1,0)</f>
        <v>1</v>
      </c>
      <c r="G216" s="35">
        <f>+IF(AND(Lucio!G216=Mamma!G216,Lucio!G216=Fiorella!G216,Mamma!G216=Fiorella!G216),1,0)</f>
        <v>1</v>
      </c>
      <c r="H216" s="35">
        <f>+IF(AND(Lucio!H216=Mamma!H216,Lucio!H216=Fiorella!H216,Mamma!H216=Fiorella!H216),1,0)</f>
        <v>1</v>
      </c>
      <c r="I216" s="35">
        <f>+IF(AND(Lucio!I216=Mamma!I216,Lucio!I216=Fiorella!I216,Mamma!I216=Fiorella!I216),1,0)</f>
        <v>0</v>
      </c>
      <c r="J216" s="35">
        <f>+IF(AND(Lucio!J216=Mamma!J216,Lucio!J216=Fiorella!J216,Mamma!J216=Fiorella!J216),1,0)</f>
        <v>0</v>
      </c>
      <c r="K216" s="76">
        <f t="shared" si="6"/>
        <v>0</v>
      </c>
      <c r="L216" s="76">
        <f t="shared" si="7"/>
        <v>0</v>
      </c>
      <c r="M216" s="6"/>
      <c r="N216" s="5"/>
      <c r="O216" s="5"/>
      <c r="P216" s="5"/>
      <c r="Q216" s="5"/>
      <c r="R216" s="5"/>
      <c r="S216" s="5"/>
      <c r="T216" s="5"/>
      <c r="U216" s="5"/>
    </row>
    <row r="217" spans="1:21" ht="30" x14ac:dyDescent="0.25">
      <c r="A217" s="24" t="s">
        <v>228</v>
      </c>
      <c r="B217" s="35">
        <f>+IF(AND(Lucio!B217=Mamma!B217,Lucio!B217=Fiorella!B217,Mamma!B217=Fiorella!B217),1,0)</f>
        <v>1</v>
      </c>
      <c r="C217" s="35">
        <f>+IF(AND(Lucio!C217=Mamma!C217,Lucio!C217=Fiorella!C217,Mamma!C217=Fiorella!C217),1,0)</f>
        <v>1</v>
      </c>
      <c r="D217" s="35">
        <f>+IF(AND(Lucio!D217=Mamma!D217,Lucio!D217=Fiorella!D217,Mamma!D217=Fiorella!D217),1,0)</f>
        <v>0</v>
      </c>
      <c r="E217" s="35">
        <f>+IF(AND(Lucio!E217=Mamma!E217,Lucio!E217=Fiorella!E217,Mamma!E217=Fiorella!E217),1,0)</f>
        <v>1</v>
      </c>
      <c r="F217" s="35">
        <f>+IF(AND(Lucio!F217=Mamma!F217,Lucio!F217=Fiorella!F217,Mamma!F217=Fiorella!F217),1,0)</f>
        <v>1</v>
      </c>
      <c r="G217" s="35">
        <f>+IF(AND(Lucio!G217=Mamma!G217,Lucio!G217=Fiorella!G217,Mamma!G217=Fiorella!G217),1,0)</f>
        <v>1</v>
      </c>
      <c r="H217" s="35">
        <f>+IF(AND(Lucio!H217=Mamma!H217,Lucio!H217=Fiorella!H217,Mamma!H217=Fiorella!H217),1,0)</f>
        <v>1</v>
      </c>
      <c r="I217" s="35">
        <f>+IF(AND(Lucio!I217=Mamma!I217,Lucio!I217=Fiorella!I217,Mamma!I217=Fiorella!I217),1,0)</f>
        <v>0</v>
      </c>
      <c r="J217" s="35">
        <f>+IF(AND(Lucio!J217=Mamma!J217,Lucio!J217=Fiorella!J217,Mamma!J217=Fiorella!J217),1,0)</f>
        <v>0</v>
      </c>
      <c r="K217" s="76">
        <f t="shared" si="6"/>
        <v>0</v>
      </c>
      <c r="L217" s="76">
        <f t="shared" si="7"/>
        <v>0</v>
      </c>
    </row>
    <row r="218" spans="1:21" ht="30" x14ac:dyDescent="0.25">
      <c r="A218" s="24" t="s">
        <v>229</v>
      </c>
      <c r="B218" s="35">
        <f>+IF(AND(Lucio!B218=Mamma!B218,Lucio!B218=Fiorella!B218,Mamma!B218=Fiorella!B218),1,0)</f>
        <v>1</v>
      </c>
      <c r="C218" s="35">
        <f>+IF(AND(Lucio!C218=Mamma!C218,Lucio!C218=Fiorella!C218,Mamma!C218=Fiorella!C218),1,0)</f>
        <v>1</v>
      </c>
      <c r="D218" s="35">
        <f>+IF(AND(Lucio!D218=Mamma!D218,Lucio!D218=Fiorella!D218,Mamma!D218=Fiorella!D218),1,0)</f>
        <v>0</v>
      </c>
      <c r="E218" s="35">
        <f>+IF(AND(Lucio!E218=Mamma!E218,Lucio!E218=Fiorella!E218,Mamma!E218=Fiorella!E218),1,0)</f>
        <v>1</v>
      </c>
      <c r="F218" s="35">
        <f>+IF(AND(Lucio!F218=Mamma!F218,Lucio!F218=Fiorella!F218,Mamma!F218=Fiorella!F218),1,0)</f>
        <v>1</v>
      </c>
      <c r="G218" s="35">
        <f>+IF(AND(Lucio!G218=Mamma!G218,Lucio!G218=Fiorella!G218,Mamma!G218=Fiorella!G218),1,0)</f>
        <v>1</v>
      </c>
      <c r="H218" s="35">
        <f>+IF(AND(Lucio!H218=Mamma!H218,Lucio!H218=Fiorella!H218,Mamma!H218=Fiorella!H218),1,0)</f>
        <v>1</v>
      </c>
      <c r="I218" s="35">
        <f>+IF(AND(Lucio!I218=Mamma!I218,Lucio!I218=Fiorella!I218,Mamma!I218=Fiorella!I218),1,0)</f>
        <v>0</v>
      </c>
      <c r="J218" s="35">
        <f>+IF(AND(Lucio!J218=Mamma!J218,Lucio!J218=Fiorella!J218,Mamma!J218=Fiorella!J218),1,0)</f>
        <v>1</v>
      </c>
      <c r="K218" s="76">
        <f t="shared" si="6"/>
        <v>0</v>
      </c>
      <c r="L218" s="76">
        <f t="shared" si="7"/>
        <v>0</v>
      </c>
    </row>
    <row r="219" spans="1:21" ht="105" x14ac:dyDescent="0.25">
      <c r="A219" s="24" t="s">
        <v>230</v>
      </c>
      <c r="B219" s="35">
        <f>+IF(AND(Lucio!B219=Mamma!B219,Lucio!B219=Fiorella!B219,Mamma!B219=Fiorella!B219),1,0)</f>
        <v>1</v>
      </c>
      <c r="C219" s="35">
        <f>+IF(AND(Lucio!C219=Mamma!C219,Lucio!C219=Fiorella!C219,Mamma!C219=Fiorella!C219),1,0)</f>
        <v>1</v>
      </c>
      <c r="D219" s="35">
        <f>+IF(AND(Lucio!D219=Mamma!D219,Lucio!D219=Fiorella!D219,Mamma!D219=Fiorella!D219),1,0)</f>
        <v>1</v>
      </c>
      <c r="E219" s="35">
        <f>+IF(AND(Lucio!E219=Mamma!E219,Lucio!E219=Fiorella!E219,Mamma!E219=Fiorella!E219),1,0)</f>
        <v>1</v>
      </c>
      <c r="F219" s="35">
        <f>+IF(AND(Lucio!F219=Mamma!F219,Lucio!F219=Fiorella!F219,Mamma!F219=Fiorella!F219),1,0)</f>
        <v>1</v>
      </c>
      <c r="G219" s="35">
        <f>+IF(AND(Lucio!G219=Mamma!G219,Lucio!G219=Fiorella!G219,Mamma!G219=Fiorella!G219),1,0)</f>
        <v>1</v>
      </c>
      <c r="H219" s="35">
        <f>+IF(AND(Lucio!H219=Mamma!H219,Lucio!H219=Fiorella!H219,Mamma!H219=Fiorella!H219),1,0)</f>
        <v>1</v>
      </c>
      <c r="I219" s="35">
        <f>+IF(AND(Lucio!I219=Mamma!I219,Lucio!I219=Fiorella!I219,Mamma!I219=Fiorella!I219),1,0)</f>
        <v>1</v>
      </c>
      <c r="J219" s="35">
        <f>+IF(AND(Lucio!J219=Mamma!J219,Lucio!J219=Fiorella!J219,Mamma!J219=Fiorella!J219),1,0)</f>
        <v>1</v>
      </c>
      <c r="K219" s="76">
        <f t="shared" si="6"/>
        <v>1</v>
      </c>
      <c r="L219" s="76">
        <f t="shared" si="7"/>
        <v>1</v>
      </c>
    </row>
    <row r="220" spans="1:21" ht="45" x14ac:dyDescent="0.25">
      <c r="A220" s="24" t="s">
        <v>231</v>
      </c>
      <c r="B220" s="35">
        <f>+IF(AND(Lucio!B220=Mamma!B220,Lucio!B220=Fiorella!B220,Mamma!B220=Fiorella!B220),1,0)</f>
        <v>0</v>
      </c>
      <c r="C220" s="35">
        <f>+IF(AND(Lucio!C220=Mamma!C220,Lucio!C220=Fiorella!C220,Mamma!C220=Fiorella!C220),1,0)</f>
        <v>1</v>
      </c>
      <c r="D220" s="35">
        <f>+IF(AND(Lucio!D220=Mamma!D220,Lucio!D220=Fiorella!D220,Mamma!D220=Fiorella!D220),1,0)</f>
        <v>0</v>
      </c>
      <c r="E220" s="35">
        <f>+IF(AND(Lucio!E220=Mamma!E220,Lucio!E220=Fiorella!E220,Mamma!E220=Fiorella!E220),1,0)</f>
        <v>1</v>
      </c>
      <c r="F220" s="35">
        <f>+IF(AND(Lucio!F220=Mamma!F220,Lucio!F220=Fiorella!F220,Mamma!F220=Fiorella!F220),1,0)</f>
        <v>1</v>
      </c>
      <c r="G220" s="35">
        <f>+IF(AND(Lucio!G220=Mamma!G220,Lucio!G220=Fiorella!G220,Mamma!G220=Fiorella!G220),1,0)</f>
        <v>1</v>
      </c>
      <c r="H220" s="35">
        <f>+IF(AND(Lucio!H220=Mamma!H220,Lucio!H220=Fiorella!H220,Mamma!H220=Fiorella!H220),1,0)</f>
        <v>1</v>
      </c>
      <c r="I220" s="35">
        <f>+IF(AND(Lucio!I220=Mamma!I220,Lucio!I220=Fiorella!I220,Mamma!I220=Fiorella!I220),1,0)</f>
        <v>0</v>
      </c>
      <c r="J220" s="35">
        <f>+IF(AND(Lucio!J220=Mamma!J220,Lucio!J220=Fiorella!J220,Mamma!J220=Fiorella!J220),1,0)</f>
        <v>0</v>
      </c>
      <c r="K220" s="76">
        <f t="shared" si="6"/>
        <v>0</v>
      </c>
      <c r="L220" s="76">
        <f t="shared" si="7"/>
        <v>0</v>
      </c>
    </row>
    <row r="221" spans="1:21" s="7" customFormat="1" ht="45" x14ac:dyDescent="0.25">
      <c r="A221" s="25" t="s">
        <v>232</v>
      </c>
      <c r="B221" s="35">
        <f>+IF(AND(Lucio!B221=Mamma!B221,Lucio!B221=Fiorella!B221,Mamma!B221=Fiorella!B221),1,0)</f>
        <v>1</v>
      </c>
      <c r="C221" s="35">
        <f>+IF(AND(Lucio!C221=Mamma!C221,Lucio!C221=Fiorella!C221,Mamma!C221=Fiorella!C221),1,0)</f>
        <v>1</v>
      </c>
      <c r="D221" s="35">
        <f>+IF(AND(Lucio!D221=Mamma!D221,Lucio!D221=Fiorella!D221,Mamma!D221=Fiorella!D221),1,0)</f>
        <v>0</v>
      </c>
      <c r="E221" s="35">
        <f>+IF(AND(Lucio!E221=Mamma!E221,Lucio!E221=Fiorella!E221,Mamma!E221=Fiorella!E221),1,0)</f>
        <v>1</v>
      </c>
      <c r="F221" s="35">
        <f>+IF(AND(Lucio!F221=Mamma!F221,Lucio!F221=Fiorella!F221,Mamma!F221=Fiorella!F221),1,0)</f>
        <v>1</v>
      </c>
      <c r="G221" s="35">
        <f>+IF(AND(Lucio!G221=Mamma!G221,Lucio!G221=Fiorella!G221,Mamma!G221=Fiorella!G221),1,0)</f>
        <v>1</v>
      </c>
      <c r="H221" s="35">
        <f>+IF(AND(Lucio!H221=Mamma!H221,Lucio!H221=Fiorella!H221,Mamma!H221=Fiorella!H221),1,0)</f>
        <v>1</v>
      </c>
      <c r="I221" s="35">
        <f>+IF(AND(Lucio!I221=Mamma!I221,Lucio!I221=Fiorella!I221,Mamma!I221=Fiorella!I221),1,0)</f>
        <v>1</v>
      </c>
      <c r="J221" s="35">
        <f>+IF(AND(Lucio!J221=Mamma!J221,Lucio!J221=Fiorella!J221,Mamma!J221=Fiorella!J221),1,0)</f>
        <v>1</v>
      </c>
      <c r="K221" s="76">
        <f t="shared" si="6"/>
        <v>0</v>
      </c>
      <c r="L221" s="76">
        <f t="shared" si="7"/>
        <v>0</v>
      </c>
      <c r="M221" s="6"/>
      <c r="N221" s="5"/>
      <c r="O221" s="5"/>
      <c r="P221" s="5"/>
      <c r="Q221" s="5"/>
      <c r="R221" s="5"/>
      <c r="S221" s="5"/>
      <c r="T221" s="5"/>
      <c r="U221" s="5"/>
    </row>
    <row r="222" spans="1:21" s="7" customFormat="1" ht="30" x14ac:dyDescent="0.25">
      <c r="A222" s="25" t="s">
        <v>233</v>
      </c>
      <c r="B222" s="35">
        <f>+IF(AND(Lucio!B222=Mamma!B222,Lucio!B222=Fiorella!B222,Mamma!B222=Fiorella!B222),1,0)</f>
        <v>0</v>
      </c>
      <c r="C222" s="35">
        <f>+IF(AND(Lucio!C222=Mamma!C222,Lucio!C222=Fiorella!C222,Mamma!C222=Fiorella!C222),1,0)</f>
        <v>0</v>
      </c>
      <c r="D222" s="35">
        <f>+IF(AND(Lucio!D222=Mamma!D222,Lucio!D222=Fiorella!D222,Mamma!D222=Fiorella!D222),1,0)</f>
        <v>1</v>
      </c>
      <c r="E222" s="35">
        <f>+IF(AND(Lucio!E222=Mamma!E222,Lucio!E222=Fiorella!E222,Mamma!E222=Fiorella!E222),1,0)</f>
        <v>1</v>
      </c>
      <c r="F222" s="35">
        <f>+IF(AND(Lucio!F222=Mamma!F222,Lucio!F222=Fiorella!F222,Mamma!F222=Fiorella!F222),1,0)</f>
        <v>1</v>
      </c>
      <c r="G222" s="35">
        <f>+IF(AND(Lucio!G222=Mamma!G222,Lucio!G222=Fiorella!G222,Mamma!G222=Fiorella!G222),1,0)</f>
        <v>0</v>
      </c>
      <c r="H222" s="35">
        <f>+IF(AND(Lucio!H222=Mamma!H222,Lucio!H222=Fiorella!H222,Mamma!H222=Fiorella!H222),1,0)</f>
        <v>0</v>
      </c>
      <c r="I222" s="35">
        <f>+IF(AND(Lucio!I222=Mamma!I222,Lucio!I222=Fiorella!I222,Mamma!I222=Fiorella!I222),1,0)</f>
        <v>1</v>
      </c>
      <c r="J222" s="35">
        <f>+IF(AND(Lucio!J222=Mamma!J222,Lucio!J222=Fiorella!J222,Mamma!J222=Fiorella!J222),1,0)</f>
        <v>0</v>
      </c>
      <c r="K222" s="76">
        <f t="shared" si="6"/>
        <v>0</v>
      </c>
      <c r="L222" s="76">
        <f t="shared" si="7"/>
        <v>0</v>
      </c>
      <c r="M222" s="6"/>
      <c r="N222" s="5"/>
      <c r="O222" s="5"/>
      <c r="P222" s="5"/>
      <c r="Q222" s="5"/>
      <c r="R222" s="5"/>
      <c r="S222" s="5"/>
      <c r="T222" s="5"/>
      <c r="U222" s="5"/>
    </row>
    <row r="223" spans="1:21" s="7" customFormat="1" ht="75" x14ac:dyDescent="0.25">
      <c r="A223" s="25" t="s">
        <v>234</v>
      </c>
      <c r="B223" s="35">
        <f>+IF(AND(Lucio!B223=Mamma!B223,Lucio!B223=Fiorella!B223,Mamma!B223=Fiorella!B223),1,0)</f>
        <v>0</v>
      </c>
      <c r="C223" s="35">
        <f>+IF(AND(Lucio!C223=Mamma!C223,Lucio!C223=Fiorella!C223,Mamma!C223=Fiorella!C223),1,0)</f>
        <v>1</v>
      </c>
      <c r="D223" s="35">
        <f>+IF(AND(Lucio!D223=Mamma!D223,Lucio!D223=Fiorella!D223,Mamma!D223=Fiorella!D223),1,0)</f>
        <v>0</v>
      </c>
      <c r="E223" s="35">
        <f>+IF(AND(Lucio!E223=Mamma!E223,Lucio!E223=Fiorella!E223,Mamma!E223=Fiorella!E223),1,0)</f>
        <v>1</v>
      </c>
      <c r="F223" s="35">
        <f>+IF(AND(Lucio!F223=Mamma!F223,Lucio!F223=Fiorella!F223,Mamma!F223=Fiorella!F223),1,0)</f>
        <v>1</v>
      </c>
      <c r="G223" s="35">
        <f>+IF(AND(Lucio!G223=Mamma!G223,Lucio!G223=Fiorella!G223,Mamma!G223=Fiorella!G223),1,0)</f>
        <v>0</v>
      </c>
      <c r="H223" s="35">
        <f>+IF(AND(Lucio!H223=Mamma!H223,Lucio!H223=Fiorella!H223,Mamma!H223=Fiorella!H223),1,0)</f>
        <v>0</v>
      </c>
      <c r="I223" s="35">
        <f>+IF(AND(Lucio!I223=Mamma!I223,Lucio!I223=Fiorella!I223,Mamma!I223=Fiorella!I223),1,0)</f>
        <v>1</v>
      </c>
      <c r="J223" s="35">
        <f>+IF(AND(Lucio!J223=Mamma!J223,Lucio!J223=Fiorella!J223,Mamma!J223=Fiorella!J223),1,0)</f>
        <v>0</v>
      </c>
      <c r="K223" s="76">
        <f t="shared" si="6"/>
        <v>0</v>
      </c>
      <c r="L223" s="76">
        <f t="shared" si="7"/>
        <v>0</v>
      </c>
      <c r="M223" s="6"/>
      <c r="N223" s="5"/>
      <c r="O223" s="5"/>
      <c r="P223" s="5"/>
      <c r="Q223" s="5"/>
      <c r="R223" s="5"/>
      <c r="S223" s="5"/>
      <c r="T223" s="5"/>
      <c r="U223" s="5"/>
    </row>
    <row r="224" spans="1:21" ht="75" x14ac:dyDescent="0.25">
      <c r="A224" s="24" t="s">
        <v>235</v>
      </c>
      <c r="B224" s="35">
        <f>+IF(AND(Lucio!B224=Mamma!B224,Lucio!B224=Fiorella!B224,Mamma!B224=Fiorella!B224),1,0)</f>
        <v>0</v>
      </c>
      <c r="C224" s="35">
        <f>+IF(AND(Lucio!C224=Mamma!C224,Lucio!C224=Fiorella!C224,Mamma!C224=Fiorella!C224),1,0)</f>
        <v>1</v>
      </c>
      <c r="D224" s="35">
        <f>+IF(AND(Lucio!D224=Mamma!D224,Lucio!D224=Fiorella!D224,Mamma!D224=Fiorella!D224),1,0)</f>
        <v>0</v>
      </c>
      <c r="E224" s="35">
        <f>+IF(AND(Lucio!E224=Mamma!E224,Lucio!E224=Fiorella!E224,Mamma!E224=Fiorella!E224),1,0)</f>
        <v>1</v>
      </c>
      <c r="F224" s="35">
        <f>+IF(AND(Lucio!F224=Mamma!F224,Lucio!F224=Fiorella!F224,Mamma!F224=Fiorella!F224),1,0)</f>
        <v>1</v>
      </c>
      <c r="G224" s="35">
        <f>+IF(AND(Lucio!G224=Mamma!G224,Lucio!G224=Fiorella!G224,Mamma!G224=Fiorella!G224),1,0)</f>
        <v>1</v>
      </c>
      <c r="H224" s="35">
        <f>+IF(AND(Lucio!H224=Mamma!H224,Lucio!H224=Fiorella!H224,Mamma!H224=Fiorella!H224),1,0)</f>
        <v>1</v>
      </c>
      <c r="I224" s="35">
        <f>+IF(AND(Lucio!I224=Mamma!I224,Lucio!I224=Fiorella!I224,Mamma!I224=Fiorella!I224),1,0)</f>
        <v>1</v>
      </c>
      <c r="J224" s="35">
        <f>+IF(AND(Lucio!J224=Mamma!J224,Lucio!J224=Fiorella!J224,Mamma!J224=Fiorella!J224),1,0)</f>
        <v>1</v>
      </c>
      <c r="K224" s="76">
        <f t="shared" si="6"/>
        <v>0</v>
      </c>
      <c r="L224" s="76">
        <f t="shared" si="7"/>
        <v>0</v>
      </c>
    </row>
    <row r="225" spans="1:21" ht="45" x14ac:dyDescent="0.25">
      <c r="A225" s="24" t="s">
        <v>236</v>
      </c>
      <c r="B225" s="35">
        <f>+IF(AND(Lucio!B225=Mamma!B225,Lucio!B225=Fiorella!B225,Mamma!B225=Fiorella!B225),1,0)</f>
        <v>1</v>
      </c>
      <c r="C225" s="35">
        <f>+IF(AND(Lucio!C225=Mamma!C225,Lucio!C225=Fiorella!C225,Mamma!C225=Fiorella!C225),1,0)</f>
        <v>1</v>
      </c>
      <c r="D225" s="35">
        <f>+IF(AND(Lucio!D225=Mamma!D225,Lucio!D225=Fiorella!D225,Mamma!D225=Fiorella!D225),1,0)</f>
        <v>0</v>
      </c>
      <c r="E225" s="35">
        <f>+IF(AND(Lucio!E225=Mamma!E225,Lucio!E225=Fiorella!E225,Mamma!E225=Fiorella!E225),1,0)</f>
        <v>1</v>
      </c>
      <c r="F225" s="35">
        <f>+IF(AND(Lucio!F225=Mamma!F225,Lucio!F225=Fiorella!F225,Mamma!F225=Fiorella!F225),1,0)</f>
        <v>1</v>
      </c>
      <c r="G225" s="35">
        <f>+IF(AND(Lucio!G225=Mamma!G225,Lucio!G225=Fiorella!G225,Mamma!G225=Fiorella!G225),1,0)</f>
        <v>1</v>
      </c>
      <c r="H225" s="35">
        <f>+IF(AND(Lucio!H225=Mamma!H225,Lucio!H225=Fiorella!H225,Mamma!H225=Fiorella!H225),1,0)</f>
        <v>1</v>
      </c>
      <c r="I225" s="35">
        <f>+IF(AND(Lucio!I225=Mamma!I225,Lucio!I225=Fiorella!I225,Mamma!I225=Fiorella!I225),1,0)</f>
        <v>0</v>
      </c>
      <c r="J225" s="35">
        <f>+IF(AND(Lucio!J225=Mamma!J225,Lucio!J225=Fiorella!J225,Mamma!J225=Fiorella!J225),1,0)</f>
        <v>1</v>
      </c>
      <c r="K225" s="76">
        <f t="shared" si="6"/>
        <v>0</v>
      </c>
      <c r="L225" s="76">
        <f t="shared" si="7"/>
        <v>0</v>
      </c>
    </row>
    <row r="226" spans="1:21" ht="105" x14ac:dyDescent="0.25">
      <c r="A226" s="24" t="s">
        <v>237</v>
      </c>
      <c r="B226" s="35">
        <f>+IF(AND(Lucio!B226=Mamma!B226,Lucio!B226=Fiorella!B226,Mamma!B226=Fiorella!B226),1,0)</f>
        <v>1</v>
      </c>
      <c r="C226" s="35">
        <f>+IF(AND(Lucio!C226=Mamma!C226,Lucio!C226=Fiorella!C226,Mamma!C226=Fiorella!C226),1,0)</f>
        <v>0</v>
      </c>
      <c r="D226" s="35">
        <f>+IF(AND(Lucio!D226=Mamma!D226,Lucio!D226=Fiorella!D226,Mamma!D226=Fiorella!D226),1,0)</f>
        <v>0</v>
      </c>
      <c r="E226" s="35">
        <f>+IF(AND(Lucio!E226=Mamma!E226,Lucio!E226=Fiorella!E226,Mamma!E226=Fiorella!E226),1,0)</f>
        <v>1</v>
      </c>
      <c r="F226" s="35">
        <f>+IF(AND(Lucio!F226=Mamma!F226,Lucio!F226=Fiorella!F226,Mamma!F226=Fiorella!F226),1,0)</f>
        <v>1</v>
      </c>
      <c r="G226" s="35">
        <f>+IF(AND(Lucio!G226=Mamma!G226,Lucio!G226=Fiorella!G226,Mamma!G226=Fiorella!G226),1,0)</f>
        <v>1</v>
      </c>
      <c r="H226" s="35">
        <f>+IF(AND(Lucio!H226=Mamma!H226,Lucio!H226=Fiorella!H226,Mamma!H226=Fiorella!H226),1,0)</f>
        <v>0</v>
      </c>
      <c r="I226" s="35">
        <f>+IF(AND(Lucio!I226=Mamma!I226,Lucio!I226=Fiorella!I226,Mamma!I226=Fiorella!I226),1,0)</f>
        <v>0</v>
      </c>
      <c r="J226" s="35">
        <f>+IF(AND(Lucio!J226=Mamma!J226,Lucio!J226=Fiorella!J226,Mamma!J226=Fiorella!J226),1,0)</f>
        <v>0</v>
      </c>
      <c r="K226" s="76">
        <f t="shared" si="6"/>
        <v>0</v>
      </c>
      <c r="L226" s="76">
        <f t="shared" si="7"/>
        <v>0</v>
      </c>
    </row>
    <row r="227" spans="1:21" ht="30" x14ac:dyDescent="0.25">
      <c r="A227" s="24" t="s">
        <v>238</v>
      </c>
      <c r="B227" s="35">
        <f>+IF(AND(Lucio!B227=Mamma!B227,Lucio!B227=Fiorella!B227,Mamma!B227=Fiorella!B227),1,0)</f>
        <v>0</v>
      </c>
      <c r="C227" s="35">
        <f>+IF(AND(Lucio!C227=Mamma!C227,Lucio!C227=Fiorella!C227,Mamma!C227=Fiorella!C227),1,0)</f>
        <v>0</v>
      </c>
      <c r="D227" s="35">
        <f>+IF(AND(Lucio!D227=Mamma!D227,Lucio!D227=Fiorella!D227,Mamma!D227=Fiorella!D227),1,0)</f>
        <v>0</v>
      </c>
      <c r="E227" s="35">
        <f>+IF(AND(Lucio!E227=Mamma!E227,Lucio!E227=Fiorella!E227,Mamma!E227=Fiorella!E227),1,0)</f>
        <v>1</v>
      </c>
      <c r="F227" s="35">
        <f>+IF(AND(Lucio!F227=Mamma!F227,Lucio!F227=Fiorella!F227,Mamma!F227=Fiorella!F227),1,0)</f>
        <v>1</v>
      </c>
      <c r="G227" s="35">
        <f>+IF(AND(Lucio!G227=Mamma!G227,Lucio!G227=Fiorella!G227,Mamma!G227=Fiorella!G227),1,0)</f>
        <v>1</v>
      </c>
      <c r="H227" s="35">
        <f>+IF(AND(Lucio!H227=Mamma!H227,Lucio!H227=Fiorella!H227,Mamma!H227=Fiorella!H227),1,0)</f>
        <v>0</v>
      </c>
      <c r="I227" s="35">
        <f>+IF(AND(Lucio!I227=Mamma!I227,Lucio!I227=Fiorella!I227,Mamma!I227=Fiorella!I227),1,0)</f>
        <v>0</v>
      </c>
      <c r="J227" s="35">
        <f>+IF(AND(Lucio!J227=Mamma!J227,Lucio!J227=Fiorella!J227,Mamma!J227=Fiorella!J227),1,0)</f>
        <v>0</v>
      </c>
      <c r="K227" s="76">
        <f t="shared" si="6"/>
        <v>0</v>
      </c>
      <c r="L227" s="76">
        <f t="shared" si="7"/>
        <v>0</v>
      </c>
    </row>
    <row r="228" spans="1:21" ht="45" x14ac:dyDescent="0.25">
      <c r="A228" s="24" t="s">
        <v>239</v>
      </c>
      <c r="B228" s="35">
        <f>+IF(AND(Lucio!B228=Mamma!B228,Lucio!B228=Fiorella!B228,Mamma!B228=Fiorella!B228),1,0)</f>
        <v>0</v>
      </c>
      <c r="C228" s="35">
        <f>+IF(AND(Lucio!C228=Mamma!C228,Lucio!C228=Fiorella!C228,Mamma!C228=Fiorella!C228),1,0)</f>
        <v>1</v>
      </c>
      <c r="D228" s="35">
        <f>+IF(AND(Lucio!D228=Mamma!D228,Lucio!D228=Fiorella!D228,Mamma!D228=Fiorella!D228),1,0)</f>
        <v>1</v>
      </c>
      <c r="E228" s="35">
        <f>+IF(AND(Lucio!E228=Mamma!E228,Lucio!E228=Fiorella!E228,Mamma!E228=Fiorella!E228),1,0)</f>
        <v>1</v>
      </c>
      <c r="F228" s="35">
        <f>+IF(AND(Lucio!F228=Mamma!F228,Lucio!F228=Fiorella!F228,Mamma!F228=Fiorella!F228),1,0)</f>
        <v>1</v>
      </c>
      <c r="G228" s="35">
        <f>+IF(AND(Lucio!G228=Mamma!G228,Lucio!G228=Fiorella!G228,Mamma!G228=Fiorella!G228),1,0)</f>
        <v>1</v>
      </c>
      <c r="H228" s="35">
        <f>+IF(AND(Lucio!H228=Mamma!H228,Lucio!H228=Fiorella!H228,Mamma!H228=Fiorella!H228),1,0)</f>
        <v>0</v>
      </c>
      <c r="I228" s="35">
        <f>+IF(AND(Lucio!I228=Mamma!I228,Lucio!I228=Fiorella!I228,Mamma!I228=Fiorella!I228),1,0)</f>
        <v>1</v>
      </c>
      <c r="J228" s="35">
        <f>+IF(AND(Lucio!J228=Mamma!J228,Lucio!J228=Fiorella!J228,Mamma!J228=Fiorella!J228),1,0)</f>
        <v>0</v>
      </c>
      <c r="K228" s="76">
        <f t="shared" si="6"/>
        <v>0</v>
      </c>
      <c r="L228" s="76">
        <f t="shared" si="7"/>
        <v>0</v>
      </c>
    </row>
    <row r="229" spans="1:21" ht="30" x14ac:dyDescent="0.25">
      <c r="A229" s="24" t="s">
        <v>240</v>
      </c>
      <c r="B229" s="35">
        <f>+IF(AND(Lucio!B229=Mamma!B229,Lucio!B229=Fiorella!B229,Mamma!B229=Fiorella!B229),1,0)</f>
        <v>0</v>
      </c>
      <c r="C229" s="35">
        <f>+IF(AND(Lucio!C229=Mamma!C229,Lucio!C229=Fiorella!C229,Mamma!C229=Fiorella!C229),1,0)</f>
        <v>0</v>
      </c>
      <c r="D229" s="35">
        <f>+IF(AND(Lucio!D229=Mamma!D229,Lucio!D229=Fiorella!D229,Mamma!D229=Fiorella!D229),1,0)</f>
        <v>0</v>
      </c>
      <c r="E229" s="35">
        <f>+IF(AND(Lucio!E229=Mamma!E229,Lucio!E229=Fiorella!E229,Mamma!E229=Fiorella!E229),1,0)</f>
        <v>1</v>
      </c>
      <c r="F229" s="35">
        <f>+IF(AND(Lucio!F229=Mamma!F229,Lucio!F229=Fiorella!F229,Mamma!F229=Fiorella!F229),1,0)</f>
        <v>1</v>
      </c>
      <c r="G229" s="35">
        <f>+IF(AND(Lucio!G229=Mamma!G229,Lucio!G229=Fiorella!G229,Mamma!G229=Fiorella!G229),1,0)</f>
        <v>0</v>
      </c>
      <c r="H229" s="35">
        <f>+IF(AND(Lucio!H229=Mamma!H229,Lucio!H229=Fiorella!H229,Mamma!H229=Fiorella!H229),1,0)</f>
        <v>0</v>
      </c>
      <c r="I229" s="35">
        <f>+IF(AND(Lucio!I229=Mamma!I229,Lucio!I229=Fiorella!I229,Mamma!I229=Fiorella!I229),1,0)</f>
        <v>1</v>
      </c>
      <c r="J229" s="35">
        <f>+IF(AND(Lucio!J229=Mamma!J229,Lucio!J229=Fiorella!J229,Mamma!J229=Fiorella!J229),1,0)</f>
        <v>0</v>
      </c>
      <c r="K229" s="76">
        <f t="shared" si="6"/>
        <v>0</v>
      </c>
      <c r="L229" s="76">
        <f t="shared" si="7"/>
        <v>0</v>
      </c>
    </row>
    <row r="230" spans="1:21" ht="45" x14ac:dyDescent="0.25">
      <c r="A230" s="24" t="s">
        <v>241</v>
      </c>
      <c r="B230" s="35">
        <f>+IF(AND(Lucio!B230=Mamma!B230,Lucio!B230=Fiorella!B230,Mamma!B230=Fiorella!B230),1,0)</f>
        <v>1</v>
      </c>
      <c r="C230" s="35">
        <f>+IF(AND(Lucio!C230=Mamma!C230,Lucio!C230=Fiorella!C230,Mamma!C230=Fiorella!C230),1,0)</f>
        <v>1</v>
      </c>
      <c r="D230" s="35">
        <f>+IF(AND(Lucio!D230=Mamma!D230,Lucio!D230=Fiorella!D230,Mamma!D230=Fiorella!D230),1,0)</f>
        <v>1</v>
      </c>
      <c r="E230" s="35">
        <f>+IF(AND(Lucio!E230=Mamma!E230,Lucio!E230=Fiorella!E230,Mamma!E230=Fiorella!E230),1,0)</f>
        <v>1</v>
      </c>
      <c r="F230" s="35">
        <f>+IF(AND(Lucio!F230=Mamma!F230,Lucio!F230=Fiorella!F230,Mamma!F230=Fiorella!F230),1,0)</f>
        <v>1</v>
      </c>
      <c r="G230" s="35">
        <f>+IF(AND(Lucio!G230=Mamma!G230,Lucio!G230=Fiorella!G230,Mamma!G230=Fiorella!G230),1,0)</f>
        <v>1</v>
      </c>
      <c r="H230" s="35">
        <f>+IF(AND(Lucio!H230=Mamma!H230,Lucio!H230=Fiorella!H230,Mamma!H230=Fiorella!H230),1,0)</f>
        <v>1</v>
      </c>
      <c r="I230" s="35">
        <f>+IF(AND(Lucio!I230=Mamma!I230,Lucio!I230=Fiorella!I230,Mamma!I230=Fiorella!I230),1,0)</f>
        <v>0</v>
      </c>
      <c r="J230" s="35">
        <f>+IF(AND(Lucio!J230=Mamma!J230,Lucio!J230=Fiorella!J230,Mamma!J230=Fiorella!J230),1,0)</f>
        <v>1</v>
      </c>
      <c r="K230" s="76">
        <f t="shared" si="6"/>
        <v>0</v>
      </c>
      <c r="L230" s="76">
        <f t="shared" si="7"/>
        <v>0</v>
      </c>
    </row>
    <row r="231" spans="1:21" s="7" customFormat="1" ht="195" x14ac:dyDescent="0.25">
      <c r="A231" s="25" t="s">
        <v>242</v>
      </c>
      <c r="B231" s="35">
        <f>+IF(AND(Lucio!B231=Mamma!B231,Lucio!B231=Fiorella!B231,Mamma!B231=Fiorella!B231),1,0)</f>
        <v>0</v>
      </c>
      <c r="C231" s="35">
        <f>+IF(AND(Lucio!C231=Mamma!C231,Lucio!C231=Fiorella!C231,Mamma!C231=Fiorella!C231),1,0)</f>
        <v>0</v>
      </c>
      <c r="D231" s="35">
        <f>+IF(AND(Lucio!D231=Mamma!D231,Lucio!D231=Fiorella!D231,Mamma!D231=Fiorella!D231),1,0)</f>
        <v>1</v>
      </c>
      <c r="E231" s="35">
        <f>+IF(AND(Lucio!E231=Mamma!E231,Lucio!E231=Fiorella!E231,Mamma!E231=Fiorella!E231),1,0)</f>
        <v>1</v>
      </c>
      <c r="F231" s="35">
        <f>+IF(AND(Lucio!F231=Mamma!F231,Lucio!F231=Fiorella!F231,Mamma!F231=Fiorella!F231),1,0)</f>
        <v>1</v>
      </c>
      <c r="G231" s="35">
        <f>+IF(AND(Lucio!G231=Mamma!G231,Lucio!G231=Fiorella!G231,Mamma!G231=Fiorella!G231),1,0)</f>
        <v>1</v>
      </c>
      <c r="H231" s="35">
        <f>+IF(AND(Lucio!H231=Mamma!H231,Lucio!H231=Fiorella!H231,Mamma!H231=Fiorella!H231),1,0)</f>
        <v>0</v>
      </c>
      <c r="I231" s="35">
        <f>+IF(AND(Lucio!I231=Mamma!I231,Lucio!I231=Fiorella!I231,Mamma!I231=Fiorella!I231),1,0)</f>
        <v>0</v>
      </c>
      <c r="J231" s="35">
        <f>+IF(AND(Lucio!J231=Mamma!J231,Lucio!J231=Fiorella!J231,Mamma!J231=Fiorella!J231),1,0)</f>
        <v>0</v>
      </c>
      <c r="K231" s="76">
        <f t="shared" si="6"/>
        <v>0</v>
      </c>
      <c r="L231" s="76">
        <f t="shared" si="7"/>
        <v>0</v>
      </c>
      <c r="M231" s="6"/>
      <c r="N231" s="5"/>
      <c r="O231" s="5"/>
      <c r="P231" s="5"/>
      <c r="Q231" s="5"/>
      <c r="R231" s="5"/>
      <c r="S231" s="5"/>
      <c r="T231" s="5"/>
      <c r="U231" s="5"/>
    </row>
    <row r="232" spans="1:21" s="7" customFormat="1" ht="45" x14ac:dyDescent="0.25">
      <c r="A232" s="25" t="s">
        <v>243</v>
      </c>
      <c r="B232" s="35">
        <f>+IF(AND(Lucio!B232=Mamma!B232,Lucio!B232=Fiorella!B232,Mamma!B232=Fiorella!B232),1,0)</f>
        <v>0</v>
      </c>
      <c r="C232" s="35">
        <f>+IF(AND(Lucio!C232=Mamma!C232,Lucio!C232=Fiorella!C232,Mamma!C232=Fiorella!C232),1,0)</f>
        <v>0</v>
      </c>
      <c r="D232" s="35">
        <f>+IF(AND(Lucio!D232=Mamma!D232,Lucio!D232=Fiorella!D232,Mamma!D232=Fiorella!D232),1,0)</f>
        <v>0</v>
      </c>
      <c r="E232" s="35">
        <f>+IF(AND(Lucio!E232=Mamma!E232,Lucio!E232=Fiorella!E232,Mamma!E232=Fiorella!E232),1,0)</f>
        <v>1</v>
      </c>
      <c r="F232" s="35">
        <f>+IF(AND(Lucio!F232=Mamma!F232,Lucio!F232=Fiorella!F232,Mamma!F232=Fiorella!F232),1,0)</f>
        <v>1</v>
      </c>
      <c r="G232" s="35">
        <f>+IF(AND(Lucio!G232=Mamma!G232,Lucio!G232=Fiorella!G232,Mamma!G232=Fiorella!G232),1,0)</f>
        <v>0</v>
      </c>
      <c r="H232" s="35">
        <f>+IF(AND(Lucio!H232=Mamma!H232,Lucio!H232=Fiorella!H232,Mamma!H232=Fiorella!H232),1,0)</f>
        <v>0</v>
      </c>
      <c r="I232" s="35">
        <f>+IF(AND(Lucio!I232=Mamma!I232,Lucio!I232=Fiorella!I232,Mamma!I232=Fiorella!I232),1,0)</f>
        <v>1</v>
      </c>
      <c r="J232" s="35">
        <f>+IF(AND(Lucio!J232=Mamma!J232,Lucio!J232=Fiorella!J232,Mamma!J232=Fiorella!J232),1,0)</f>
        <v>1</v>
      </c>
      <c r="K232" s="76">
        <f t="shared" si="6"/>
        <v>0</v>
      </c>
      <c r="L232" s="76">
        <f t="shared" si="7"/>
        <v>0</v>
      </c>
      <c r="M232" s="6"/>
      <c r="N232" s="5"/>
      <c r="O232" s="5"/>
      <c r="P232" s="5"/>
      <c r="Q232" s="5"/>
      <c r="R232" s="5"/>
      <c r="S232" s="5"/>
      <c r="T232" s="5"/>
      <c r="U232" s="5"/>
    </row>
    <row r="233" spans="1:21" ht="30" x14ac:dyDescent="0.25">
      <c r="A233" s="24" t="s">
        <v>244</v>
      </c>
      <c r="B233" s="35">
        <f>+IF(AND(Lucio!B233=Mamma!B233,Lucio!B233=Fiorella!B233,Mamma!B233=Fiorella!B233),1,0)</f>
        <v>1</v>
      </c>
      <c r="C233" s="35">
        <f>+IF(AND(Lucio!C233=Mamma!C233,Lucio!C233=Fiorella!C233,Mamma!C233=Fiorella!C233),1,0)</f>
        <v>1</v>
      </c>
      <c r="D233" s="35">
        <f>+IF(AND(Lucio!D233=Mamma!D233,Lucio!D233=Fiorella!D233,Mamma!D233=Fiorella!D233),1,0)</f>
        <v>1</v>
      </c>
      <c r="E233" s="35">
        <f>+IF(AND(Lucio!E233=Mamma!E233,Lucio!E233=Fiorella!E233,Mamma!E233=Fiorella!E233),1,0)</f>
        <v>1</v>
      </c>
      <c r="F233" s="35">
        <f>+IF(AND(Lucio!F233=Mamma!F233,Lucio!F233=Fiorella!F233,Mamma!F233=Fiorella!F233),1,0)</f>
        <v>1</v>
      </c>
      <c r="G233" s="35">
        <f>+IF(AND(Lucio!G233=Mamma!G233,Lucio!G233=Fiorella!G233,Mamma!G233=Fiorella!G233),1,0)</f>
        <v>1</v>
      </c>
      <c r="H233" s="35">
        <f>+IF(AND(Lucio!H233=Mamma!H233,Lucio!H233=Fiorella!H233,Mamma!H233=Fiorella!H233),1,0)</f>
        <v>1</v>
      </c>
      <c r="I233" s="35">
        <f>+IF(AND(Lucio!I233=Mamma!I233,Lucio!I233=Fiorella!I233,Mamma!I233=Fiorella!I233),1,0)</f>
        <v>1</v>
      </c>
      <c r="J233" s="35">
        <f>+IF(AND(Lucio!J233=Mamma!J233,Lucio!J233=Fiorella!J233,Mamma!J233=Fiorella!J233),1,0)</f>
        <v>1</v>
      </c>
      <c r="K233" s="76">
        <f t="shared" si="6"/>
        <v>1</v>
      </c>
      <c r="L233" s="76">
        <f t="shared" si="7"/>
        <v>1</v>
      </c>
    </row>
    <row r="234" spans="1:21" s="7" customFormat="1" ht="45" x14ac:dyDescent="0.25">
      <c r="A234" s="25" t="s">
        <v>245</v>
      </c>
      <c r="B234" s="35">
        <f>+IF(AND(Lucio!B234=Mamma!B234,Lucio!B234=Fiorella!B234,Mamma!B234=Fiorella!B234),1,0)</f>
        <v>1</v>
      </c>
      <c r="C234" s="35">
        <f>+IF(AND(Lucio!C234=Mamma!C234,Lucio!C234=Fiorella!C234,Mamma!C234=Fiorella!C234),1,0)</f>
        <v>1</v>
      </c>
      <c r="D234" s="35">
        <f>+IF(AND(Lucio!D234=Mamma!D234,Lucio!D234=Fiorella!D234,Mamma!D234=Fiorella!D234),1,0)</f>
        <v>1</v>
      </c>
      <c r="E234" s="35">
        <f>+IF(AND(Lucio!E234=Mamma!E234,Lucio!E234=Fiorella!E234,Mamma!E234=Fiorella!E234),1,0)</f>
        <v>1</v>
      </c>
      <c r="F234" s="35">
        <f>+IF(AND(Lucio!F234=Mamma!F234,Lucio!F234=Fiorella!F234,Mamma!F234=Fiorella!F234),1,0)</f>
        <v>1</v>
      </c>
      <c r="G234" s="35">
        <f>+IF(AND(Lucio!G234=Mamma!G234,Lucio!G234=Fiorella!G234,Mamma!G234=Fiorella!G234),1,0)</f>
        <v>1</v>
      </c>
      <c r="H234" s="35">
        <f>+IF(AND(Lucio!H234=Mamma!H234,Lucio!H234=Fiorella!H234,Mamma!H234=Fiorella!H234),1,0)</f>
        <v>1</v>
      </c>
      <c r="I234" s="35">
        <f>+IF(AND(Lucio!I234=Mamma!I234,Lucio!I234=Fiorella!I234,Mamma!I234=Fiorella!I234),1,0)</f>
        <v>1</v>
      </c>
      <c r="J234" s="35">
        <f>+IF(AND(Lucio!J234=Mamma!J234,Lucio!J234=Fiorella!J234,Mamma!J234=Fiorella!J234),1,0)</f>
        <v>0</v>
      </c>
      <c r="K234" s="76">
        <f t="shared" si="6"/>
        <v>0</v>
      </c>
      <c r="L234" s="76">
        <f t="shared" si="7"/>
        <v>0</v>
      </c>
      <c r="M234" s="6"/>
      <c r="N234" s="5"/>
      <c r="O234" s="5"/>
      <c r="P234" s="5"/>
      <c r="Q234" s="5"/>
      <c r="R234" s="5"/>
      <c r="S234" s="5"/>
      <c r="T234" s="5"/>
      <c r="U234" s="5"/>
    </row>
    <row r="235" spans="1:21" ht="30" x14ac:dyDescent="0.25">
      <c r="A235" s="24" t="s">
        <v>246</v>
      </c>
      <c r="B235" s="35">
        <f>+IF(AND(Lucio!B235=Mamma!B235,Lucio!B235=Fiorella!B235,Mamma!B235=Fiorella!B235),1,0)</f>
        <v>1</v>
      </c>
      <c r="C235" s="35">
        <f>+IF(AND(Lucio!C235=Mamma!C235,Lucio!C235=Fiorella!C235,Mamma!C235=Fiorella!C235),1,0)</f>
        <v>1</v>
      </c>
      <c r="D235" s="35">
        <f>+IF(AND(Lucio!D235=Mamma!D235,Lucio!D235=Fiorella!D235,Mamma!D235=Fiorella!D235),1,0)</f>
        <v>1</v>
      </c>
      <c r="E235" s="35">
        <f>+IF(AND(Lucio!E235=Mamma!E235,Lucio!E235=Fiorella!E235,Mamma!E235=Fiorella!E235),1,0)</f>
        <v>1</v>
      </c>
      <c r="F235" s="35">
        <f>+IF(AND(Lucio!F235=Mamma!F235,Lucio!F235=Fiorella!F235,Mamma!F235=Fiorella!F235),1,0)</f>
        <v>1</v>
      </c>
      <c r="G235" s="35">
        <f>+IF(AND(Lucio!G235=Mamma!G235,Lucio!G235=Fiorella!G235,Mamma!G235=Fiorella!G235),1,0)</f>
        <v>1</v>
      </c>
      <c r="H235" s="35">
        <f>+IF(AND(Lucio!H235=Mamma!H235,Lucio!H235=Fiorella!H235,Mamma!H235=Fiorella!H235),1,0)</f>
        <v>1</v>
      </c>
      <c r="I235" s="35">
        <f>+IF(AND(Lucio!I235=Mamma!I235,Lucio!I235=Fiorella!I235,Mamma!I235=Fiorella!I235),1,0)</f>
        <v>0</v>
      </c>
      <c r="J235" s="35">
        <f>+IF(AND(Lucio!J235=Mamma!J235,Lucio!J235=Fiorella!J235,Mamma!J235=Fiorella!J235),1,0)</f>
        <v>1</v>
      </c>
      <c r="K235" s="76">
        <f t="shared" si="6"/>
        <v>0</v>
      </c>
      <c r="L235" s="76">
        <f t="shared" si="7"/>
        <v>0</v>
      </c>
    </row>
    <row r="236" spans="1:21" s="7" customFormat="1" ht="165" x14ac:dyDescent="0.25">
      <c r="A236" s="25" t="s">
        <v>247</v>
      </c>
      <c r="B236" s="35">
        <f>+IF(AND(Lucio!B236=Mamma!B236,Lucio!B236=Fiorella!B236,Mamma!B236=Fiorella!B236),1,0)</f>
        <v>1</v>
      </c>
      <c r="C236" s="35">
        <f>+IF(AND(Lucio!C236=Mamma!C236,Lucio!C236=Fiorella!C236,Mamma!C236=Fiorella!C236),1,0)</f>
        <v>0</v>
      </c>
      <c r="D236" s="35">
        <f>+IF(AND(Lucio!D236=Mamma!D236,Lucio!D236=Fiorella!D236,Mamma!D236=Fiorella!D236),1,0)</f>
        <v>0</v>
      </c>
      <c r="E236" s="35">
        <f>+IF(AND(Lucio!E236=Mamma!E236,Lucio!E236=Fiorella!E236,Mamma!E236=Fiorella!E236),1,0)</f>
        <v>0</v>
      </c>
      <c r="F236" s="35">
        <f>+IF(AND(Lucio!F236=Mamma!F236,Lucio!F236=Fiorella!F236,Mamma!F236=Fiorella!F236),1,0)</f>
        <v>1</v>
      </c>
      <c r="G236" s="35">
        <f>+IF(AND(Lucio!G236=Mamma!G236,Lucio!G236=Fiorella!G236,Mamma!G236=Fiorella!G236),1,0)</f>
        <v>0</v>
      </c>
      <c r="H236" s="35">
        <f>+IF(AND(Lucio!H236=Mamma!H236,Lucio!H236=Fiorella!H236,Mamma!H236=Fiorella!H236),1,0)</f>
        <v>1</v>
      </c>
      <c r="I236" s="35">
        <f>+IF(AND(Lucio!I236=Mamma!I236,Lucio!I236=Fiorella!I236,Mamma!I236=Fiorella!I236),1,0)</f>
        <v>0</v>
      </c>
      <c r="J236" s="35">
        <f>+IF(AND(Lucio!J236=Mamma!J236,Lucio!J236=Fiorella!J236,Mamma!J236=Fiorella!J236),1,0)</f>
        <v>1</v>
      </c>
      <c r="K236" s="76">
        <f t="shared" si="6"/>
        <v>0</v>
      </c>
      <c r="L236" s="76">
        <f t="shared" si="7"/>
        <v>0</v>
      </c>
      <c r="M236" s="6"/>
      <c r="N236" s="5"/>
      <c r="O236" s="5"/>
      <c r="P236" s="5"/>
      <c r="Q236" s="5"/>
      <c r="R236" s="5"/>
      <c r="S236" s="5"/>
      <c r="T236" s="5"/>
      <c r="U236" s="5"/>
    </row>
    <row r="237" spans="1:21" ht="60" x14ac:dyDescent="0.25">
      <c r="A237" s="24" t="s">
        <v>248</v>
      </c>
      <c r="B237" s="35">
        <f>+IF(AND(Lucio!B237=Mamma!B237,Lucio!B237=Fiorella!B237,Mamma!B237=Fiorella!B237),1,0)</f>
        <v>0</v>
      </c>
      <c r="C237" s="35">
        <f>+IF(AND(Lucio!C237=Mamma!C237,Lucio!C237=Fiorella!C237,Mamma!C237=Fiorella!C237),1,0)</f>
        <v>1</v>
      </c>
      <c r="D237" s="35">
        <f>+IF(AND(Lucio!D237=Mamma!D237,Lucio!D237=Fiorella!D237,Mamma!D237=Fiorella!D237),1,0)</f>
        <v>0</v>
      </c>
      <c r="E237" s="35">
        <f>+IF(AND(Lucio!E237=Mamma!E237,Lucio!E237=Fiorella!E237,Mamma!E237=Fiorella!E237),1,0)</f>
        <v>0</v>
      </c>
      <c r="F237" s="35">
        <f>+IF(AND(Lucio!F237=Mamma!F237,Lucio!F237=Fiorella!F237,Mamma!F237=Fiorella!F237),1,0)</f>
        <v>1</v>
      </c>
      <c r="G237" s="35">
        <f>+IF(AND(Lucio!G237=Mamma!G237,Lucio!G237=Fiorella!G237,Mamma!G237=Fiorella!G237),1,0)</f>
        <v>0</v>
      </c>
      <c r="H237" s="35">
        <f>+IF(AND(Lucio!H237=Mamma!H237,Lucio!H237=Fiorella!H237,Mamma!H237=Fiorella!H237),1,0)</f>
        <v>1</v>
      </c>
      <c r="I237" s="35">
        <f>+IF(AND(Lucio!I237=Mamma!I237,Lucio!I237=Fiorella!I237,Mamma!I237=Fiorella!I237),1,0)</f>
        <v>1</v>
      </c>
      <c r="J237" s="35">
        <f>+IF(AND(Lucio!J237=Mamma!J237,Lucio!J237=Fiorella!J237,Mamma!J237=Fiorella!J237),1,0)</f>
        <v>1</v>
      </c>
      <c r="K237" s="76">
        <f t="shared" si="6"/>
        <v>0</v>
      </c>
      <c r="L237" s="76">
        <f t="shared" si="7"/>
        <v>0</v>
      </c>
    </row>
    <row r="238" spans="1:21" ht="30" x14ac:dyDescent="0.25">
      <c r="A238" s="24" t="s">
        <v>249</v>
      </c>
      <c r="B238" s="35">
        <f>+IF(AND(Lucio!B238=Mamma!B238,Lucio!B238=Fiorella!B238,Mamma!B238=Fiorella!B238),1,0)</f>
        <v>1</v>
      </c>
      <c r="C238" s="35">
        <f>+IF(AND(Lucio!C238=Mamma!C238,Lucio!C238=Fiorella!C238,Mamma!C238=Fiorella!C238),1,0)</f>
        <v>1</v>
      </c>
      <c r="D238" s="35">
        <f>+IF(AND(Lucio!D238=Mamma!D238,Lucio!D238=Fiorella!D238,Mamma!D238=Fiorella!D238),1,0)</f>
        <v>1</v>
      </c>
      <c r="E238" s="35">
        <f>+IF(AND(Lucio!E238=Mamma!E238,Lucio!E238=Fiorella!E238,Mamma!E238=Fiorella!E238),1,0)</f>
        <v>1</v>
      </c>
      <c r="F238" s="35">
        <f>+IF(AND(Lucio!F238=Mamma!F238,Lucio!F238=Fiorella!F238,Mamma!F238=Fiorella!F238),1,0)</f>
        <v>1</v>
      </c>
      <c r="G238" s="35">
        <f>+IF(AND(Lucio!G238=Mamma!G238,Lucio!G238=Fiorella!G238,Mamma!G238=Fiorella!G238),1,0)</f>
        <v>1</v>
      </c>
      <c r="H238" s="35">
        <f>+IF(AND(Lucio!H238=Mamma!H238,Lucio!H238=Fiorella!H238,Mamma!H238=Fiorella!H238),1,0)</f>
        <v>1</v>
      </c>
      <c r="I238" s="35">
        <f>+IF(AND(Lucio!I238=Mamma!I238,Lucio!I238=Fiorella!I238,Mamma!I238=Fiorella!I238),1,0)</f>
        <v>0</v>
      </c>
      <c r="J238" s="35">
        <f>+IF(AND(Lucio!J238=Mamma!J238,Lucio!J238=Fiorella!J238,Mamma!J238=Fiorella!J238),1,0)</f>
        <v>1</v>
      </c>
      <c r="K238" s="76">
        <f t="shared" si="6"/>
        <v>0</v>
      </c>
      <c r="L238" s="76">
        <f t="shared" si="7"/>
        <v>0</v>
      </c>
    </row>
    <row r="239" spans="1:21" ht="75" x14ac:dyDescent="0.25">
      <c r="A239" s="24" t="s">
        <v>250</v>
      </c>
      <c r="B239" s="35">
        <f>+IF(AND(Lucio!B239=Mamma!B239,Lucio!B239=Fiorella!B239,Mamma!B239=Fiorella!B239),1,0)</f>
        <v>1</v>
      </c>
      <c r="C239" s="35">
        <f>+IF(AND(Lucio!C239=Mamma!C239,Lucio!C239=Fiorella!C239,Mamma!C239=Fiorella!C239),1,0)</f>
        <v>1</v>
      </c>
      <c r="D239" s="35">
        <f>+IF(AND(Lucio!D239=Mamma!D239,Lucio!D239=Fiorella!D239,Mamma!D239=Fiorella!D239),1,0)</f>
        <v>1</v>
      </c>
      <c r="E239" s="35">
        <f>+IF(AND(Lucio!E239=Mamma!E239,Lucio!E239=Fiorella!E239,Mamma!E239=Fiorella!E239),1,0)</f>
        <v>1</v>
      </c>
      <c r="F239" s="35">
        <f>+IF(AND(Lucio!F239=Mamma!F239,Lucio!F239=Fiorella!F239,Mamma!F239=Fiorella!F239),1,0)</f>
        <v>1</v>
      </c>
      <c r="G239" s="35">
        <f>+IF(AND(Lucio!G239=Mamma!G239,Lucio!G239=Fiorella!G239,Mamma!G239=Fiorella!G239),1,0)</f>
        <v>1</v>
      </c>
      <c r="H239" s="35">
        <f>+IF(AND(Lucio!H239=Mamma!H239,Lucio!H239=Fiorella!H239,Mamma!H239=Fiorella!H239),1,0)</f>
        <v>1</v>
      </c>
      <c r="I239" s="35">
        <f>+IF(AND(Lucio!I239=Mamma!I239,Lucio!I239=Fiorella!I239,Mamma!I239=Fiorella!I239),1,0)</f>
        <v>1</v>
      </c>
      <c r="J239" s="35">
        <f>+IF(AND(Lucio!J239=Mamma!J239,Lucio!J239=Fiorella!J239,Mamma!J239=Fiorella!J239),1,0)</f>
        <v>0</v>
      </c>
      <c r="K239" s="76">
        <f t="shared" si="6"/>
        <v>0</v>
      </c>
      <c r="L239" s="76">
        <f t="shared" si="7"/>
        <v>0</v>
      </c>
    </row>
    <row r="240" spans="1:21" s="7" customFormat="1" ht="240" x14ac:dyDescent="0.25">
      <c r="A240" s="25" t="s">
        <v>251</v>
      </c>
      <c r="B240" s="35">
        <f>+IF(AND(Lucio!B240=Mamma!B240,Lucio!B240=Fiorella!B240,Mamma!B240=Fiorella!B240),1,0)</f>
        <v>1</v>
      </c>
      <c r="C240" s="35">
        <f>+IF(AND(Lucio!C240=Mamma!C240,Lucio!C240=Fiorella!C240,Mamma!C240=Fiorella!C240),1,0)</f>
        <v>1</v>
      </c>
      <c r="D240" s="35">
        <f>+IF(AND(Lucio!D240=Mamma!D240,Lucio!D240=Fiorella!D240,Mamma!D240=Fiorella!D240),1,0)</f>
        <v>0</v>
      </c>
      <c r="E240" s="35">
        <f>+IF(AND(Lucio!E240=Mamma!E240,Lucio!E240=Fiorella!E240,Mamma!E240=Fiorella!E240),1,0)</f>
        <v>0</v>
      </c>
      <c r="F240" s="35">
        <f>+IF(AND(Lucio!F240=Mamma!F240,Lucio!F240=Fiorella!F240,Mamma!F240=Fiorella!F240),1,0)</f>
        <v>1</v>
      </c>
      <c r="G240" s="35">
        <f>+IF(AND(Lucio!G240=Mamma!G240,Lucio!G240=Fiorella!G240,Mamma!G240=Fiorella!G240),1,0)</f>
        <v>1</v>
      </c>
      <c r="H240" s="35">
        <f>+IF(AND(Lucio!H240=Mamma!H240,Lucio!H240=Fiorella!H240,Mamma!H240=Fiorella!H240),1,0)</f>
        <v>1</v>
      </c>
      <c r="I240" s="35">
        <f>+IF(AND(Lucio!I240=Mamma!I240,Lucio!I240=Fiorella!I240,Mamma!I240=Fiorella!I240),1,0)</f>
        <v>1</v>
      </c>
      <c r="J240" s="35">
        <f>+IF(AND(Lucio!J240=Mamma!J240,Lucio!J240=Fiorella!J240,Mamma!J240=Fiorella!J240),1,0)</f>
        <v>1</v>
      </c>
      <c r="K240" s="76">
        <f t="shared" si="6"/>
        <v>0</v>
      </c>
      <c r="L240" s="76">
        <f t="shared" si="7"/>
        <v>0</v>
      </c>
      <c r="M240" s="6"/>
      <c r="N240" s="5"/>
      <c r="O240" s="5"/>
      <c r="P240" s="5"/>
      <c r="Q240" s="5"/>
      <c r="R240" s="5"/>
      <c r="S240" s="5"/>
      <c r="T240" s="5"/>
      <c r="U240" s="5"/>
    </row>
    <row r="241" spans="1:21" s="7" customFormat="1" ht="30" x14ac:dyDescent="0.25">
      <c r="A241" s="25" t="s">
        <v>252</v>
      </c>
      <c r="B241" s="35">
        <f>+IF(AND(Lucio!B241=Mamma!B241,Lucio!B241=Fiorella!B241,Mamma!B241=Fiorella!B241),1,0)</f>
        <v>0</v>
      </c>
      <c r="C241" s="35">
        <f>+IF(AND(Lucio!C241=Mamma!C241,Lucio!C241=Fiorella!C241,Mamma!C241=Fiorella!C241),1,0)</f>
        <v>1</v>
      </c>
      <c r="D241" s="35">
        <f>+IF(AND(Lucio!D241=Mamma!D241,Lucio!D241=Fiorella!D241,Mamma!D241=Fiorella!D241),1,0)</f>
        <v>0</v>
      </c>
      <c r="E241" s="35">
        <f>+IF(AND(Lucio!E241=Mamma!E241,Lucio!E241=Fiorella!E241,Mamma!E241=Fiorella!E241),1,0)</f>
        <v>1</v>
      </c>
      <c r="F241" s="35">
        <f>+IF(AND(Lucio!F241=Mamma!F241,Lucio!F241=Fiorella!F241,Mamma!F241=Fiorella!F241),1,0)</f>
        <v>1</v>
      </c>
      <c r="G241" s="35">
        <f>+IF(AND(Lucio!G241=Mamma!G241,Lucio!G241=Fiorella!G241,Mamma!G241=Fiorella!G241),1,0)</f>
        <v>1</v>
      </c>
      <c r="H241" s="35">
        <f>+IF(AND(Lucio!H241=Mamma!H241,Lucio!H241=Fiorella!H241,Mamma!H241=Fiorella!H241),1,0)</f>
        <v>1</v>
      </c>
      <c r="I241" s="35">
        <f>+IF(AND(Lucio!I241=Mamma!I241,Lucio!I241=Fiorella!I241,Mamma!I241=Fiorella!I241),1,0)</f>
        <v>0</v>
      </c>
      <c r="J241" s="35">
        <f>+IF(AND(Lucio!J241=Mamma!J241,Lucio!J241=Fiorella!J241,Mamma!J241=Fiorella!J241),1,0)</f>
        <v>1</v>
      </c>
      <c r="K241" s="76">
        <f t="shared" si="6"/>
        <v>0</v>
      </c>
      <c r="L241" s="76">
        <f t="shared" si="7"/>
        <v>0</v>
      </c>
      <c r="M241" s="6"/>
      <c r="N241" s="5"/>
      <c r="O241" s="5"/>
      <c r="P241" s="5"/>
      <c r="Q241" s="5"/>
      <c r="R241" s="5"/>
      <c r="S241" s="5"/>
      <c r="T241" s="5"/>
      <c r="U241" s="5"/>
    </row>
    <row r="242" spans="1:21" ht="180" x14ac:dyDescent="0.25">
      <c r="A242" s="24" t="s">
        <v>253</v>
      </c>
      <c r="B242" s="35">
        <f>+IF(AND(Lucio!B242=Mamma!B242,Lucio!B242=Fiorella!B242,Mamma!B242=Fiorella!B242),1,0)</f>
        <v>0</v>
      </c>
      <c r="C242" s="35">
        <f>+IF(AND(Lucio!C242=Mamma!C242,Lucio!C242=Fiorella!C242,Mamma!C242=Fiorella!C242),1,0)</f>
        <v>1</v>
      </c>
      <c r="D242" s="35">
        <f>+IF(AND(Lucio!D242=Mamma!D242,Lucio!D242=Fiorella!D242,Mamma!D242=Fiorella!D242),1,0)</f>
        <v>0</v>
      </c>
      <c r="E242" s="35">
        <f>+IF(AND(Lucio!E242=Mamma!E242,Lucio!E242=Fiorella!E242,Mamma!E242=Fiorella!E242),1,0)</f>
        <v>1</v>
      </c>
      <c r="F242" s="35">
        <f>+IF(AND(Lucio!F242=Mamma!F242,Lucio!F242=Fiorella!F242,Mamma!F242=Fiorella!F242),1,0)</f>
        <v>0</v>
      </c>
      <c r="G242" s="35">
        <f>+IF(AND(Lucio!G242=Mamma!G242,Lucio!G242=Fiorella!G242,Mamma!G242=Fiorella!G242),1,0)</f>
        <v>1</v>
      </c>
      <c r="H242" s="35">
        <f>+IF(AND(Lucio!H242=Mamma!H242,Lucio!H242=Fiorella!H242,Mamma!H242=Fiorella!H242),1,0)</f>
        <v>0</v>
      </c>
      <c r="I242" s="35">
        <f>+IF(AND(Lucio!I242=Mamma!I242,Lucio!I242=Fiorella!I242,Mamma!I242=Fiorella!I242),1,0)</f>
        <v>0</v>
      </c>
      <c r="J242" s="35">
        <f>+IF(AND(Lucio!J242=Mamma!J242,Lucio!J242=Fiorella!J242,Mamma!J242=Fiorella!J242),1,0)</f>
        <v>0</v>
      </c>
      <c r="K242" s="76">
        <f t="shared" si="6"/>
        <v>0</v>
      </c>
      <c r="L242" s="76">
        <f t="shared" si="7"/>
        <v>0</v>
      </c>
    </row>
    <row r="243" spans="1:21" s="7" customFormat="1" ht="255" x14ac:dyDescent="0.25">
      <c r="A243" s="25" t="s">
        <v>254</v>
      </c>
      <c r="B243" s="35">
        <f>+IF(AND(Lucio!B243=Mamma!B243,Lucio!B243=Fiorella!B243,Mamma!B243=Fiorella!B243),1,0)</f>
        <v>0</v>
      </c>
      <c r="C243" s="35">
        <f>+IF(AND(Lucio!C243=Mamma!C243,Lucio!C243=Fiorella!C243,Mamma!C243=Fiorella!C243),1,0)</f>
        <v>1</v>
      </c>
      <c r="D243" s="35">
        <f>+IF(AND(Lucio!D243=Mamma!D243,Lucio!D243=Fiorella!D243,Mamma!D243=Fiorella!D243),1,0)</f>
        <v>0</v>
      </c>
      <c r="E243" s="35">
        <f>+IF(AND(Lucio!E243=Mamma!E243,Lucio!E243=Fiorella!E243,Mamma!E243=Fiorella!E243),1,0)</f>
        <v>0</v>
      </c>
      <c r="F243" s="35">
        <f>+IF(AND(Lucio!F243=Mamma!F243,Lucio!F243=Fiorella!F243,Mamma!F243=Fiorella!F243),1,0)</f>
        <v>1</v>
      </c>
      <c r="G243" s="35">
        <f>+IF(AND(Lucio!G243=Mamma!G243,Lucio!G243=Fiorella!G243,Mamma!G243=Fiorella!G243),1,0)</f>
        <v>1</v>
      </c>
      <c r="H243" s="35">
        <f>+IF(AND(Lucio!H243=Mamma!H243,Lucio!H243=Fiorella!H243,Mamma!H243=Fiorella!H243),1,0)</f>
        <v>1</v>
      </c>
      <c r="I243" s="35">
        <f>+IF(AND(Lucio!I243=Mamma!I243,Lucio!I243=Fiorella!I243,Mamma!I243=Fiorella!I243),1,0)</f>
        <v>0</v>
      </c>
      <c r="J243" s="35">
        <f>+IF(AND(Lucio!J243=Mamma!J243,Lucio!J243=Fiorella!J243,Mamma!J243=Fiorella!J243),1,0)</f>
        <v>1</v>
      </c>
      <c r="K243" s="76">
        <f t="shared" si="6"/>
        <v>0</v>
      </c>
      <c r="L243" s="76">
        <f t="shared" si="7"/>
        <v>0</v>
      </c>
      <c r="M243" s="6"/>
      <c r="N243" s="5"/>
      <c r="O243" s="5"/>
      <c r="P243" s="5"/>
      <c r="Q243" s="5"/>
      <c r="R243" s="5"/>
      <c r="S243" s="5"/>
      <c r="T243" s="5"/>
      <c r="U243" s="5"/>
    </row>
    <row r="244" spans="1:21" ht="45" x14ac:dyDescent="0.25">
      <c r="A244" s="24" t="s">
        <v>255</v>
      </c>
      <c r="B244" s="35">
        <f>+IF(AND(Lucio!B244=Mamma!B244,Lucio!B244=Fiorella!B244,Mamma!B244=Fiorella!B244),1,0)</f>
        <v>0</v>
      </c>
      <c r="C244" s="35">
        <f>+IF(AND(Lucio!C244=Mamma!C244,Lucio!C244=Fiorella!C244,Mamma!C244=Fiorella!C244),1,0)</f>
        <v>1</v>
      </c>
      <c r="D244" s="35">
        <f>+IF(AND(Lucio!D244=Mamma!D244,Lucio!D244=Fiorella!D244,Mamma!D244=Fiorella!D244),1,0)</f>
        <v>1</v>
      </c>
      <c r="E244" s="35">
        <f>+IF(AND(Lucio!E244=Mamma!E244,Lucio!E244=Fiorella!E244,Mamma!E244=Fiorella!E244),1,0)</f>
        <v>1</v>
      </c>
      <c r="F244" s="35">
        <f>+IF(AND(Lucio!F244=Mamma!F244,Lucio!F244=Fiorella!F244,Mamma!F244=Fiorella!F244),1,0)</f>
        <v>1</v>
      </c>
      <c r="G244" s="35">
        <f>+IF(AND(Lucio!G244=Mamma!G244,Lucio!G244=Fiorella!G244,Mamma!G244=Fiorella!G244),1,0)</f>
        <v>0</v>
      </c>
      <c r="H244" s="35">
        <f>+IF(AND(Lucio!H244=Mamma!H244,Lucio!H244=Fiorella!H244,Mamma!H244=Fiorella!H244),1,0)</f>
        <v>1</v>
      </c>
      <c r="I244" s="35">
        <f>+IF(AND(Lucio!I244=Mamma!I244,Lucio!I244=Fiorella!I244,Mamma!I244=Fiorella!I244),1,0)</f>
        <v>0</v>
      </c>
      <c r="J244" s="35">
        <f>+IF(AND(Lucio!J244=Mamma!J244,Lucio!J244=Fiorella!J244,Mamma!J244=Fiorella!J244),1,0)</f>
        <v>1</v>
      </c>
      <c r="K244" s="76">
        <f t="shared" si="6"/>
        <v>0</v>
      </c>
      <c r="L244" s="76">
        <f t="shared" si="7"/>
        <v>0</v>
      </c>
    </row>
    <row r="245" spans="1:21" ht="75" x14ac:dyDescent="0.25">
      <c r="A245" s="24" t="s">
        <v>256</v>
      </c>
      <c r="B245" s="35">
        <f>+IF(AND(Lucio!B245=Mamma!B245,Lucio!B245=Fiorella!B245,Mamma!B245=Fiorella!B245),1,0)</f>
        <v>0</v>
      </c>
      <c r="C245" s="35">
        <f>+IF(AND(Lucio!C245=Mamma!C245,Lucio!C245=Fiorella!C245,Mamma!C245=Fiorella!C245),1,0)</f>
        <v>1</v>
      </c>
      <c r="D245" s="35">
        <f>+IF(AND(Lucio!D245=Mamma!D245,Lucio!D245=Fiorella!D245,Mamma!D245=Fiorella!D245),1,0)</f>
        <v>1</v>
      </c>
      <c r="E245" s="35">
        <f>+IF(AND(Lucio!E245=Mamma!E245,Lucio!E245=Fiorella!E245,Mamma!E245=Fiorella!E245),1,0)</f>
        <v>1</v>
      </c>
      <c r="F245" s="35">
        <f>+IF(AND(Lucio!F245=Mamma!F245,Lucio!F245=Fiorella!F245,Mamma!F245=Fiorella!F245),1,0)</f>
        <v>1</v>
      </c>
      <c r="G245" s="35">
        <f>+IF(AND(Lucio!G245=Mamma!G245,Lucio!G245=Fiorella!G245,Mamma!G245=Fiorella!G245),1,0)</f>
        <v>1</v>
      </c>
      <c r="H245" s="35">
        <f>+IF(AND(Lucio!H245=Mamma!H245,Lucio!H245=Fiorella!H245,Mamma!H245=Fiorella!H245),1,0)</f>
        <v>1</v>
      </c>
      <c r="I245" s="35">
        <f>+IF(AND(Lucio!I245=Mamma!I245,Lucio!I245=Fiorella!I245,Mamma!I245=Fiorella!I245),1,0)</f>
        <v>1</v>
      </c>
      <c r="J245" s="35">
        <f>+IF(AND(Lucio!J245=Mamma!J245,Lucio!J245=Fiorella!J245,Mamma!J245=Fiorella!J245),1,0)</f>
        <v>1</v>
      </c>
      <c r="K245" s="76">
        <f t="shared" si="6"/>
        <v>1</v>
      </c>
      <c r="L245" s="76">
        <f t="shared" si="7"/>
        <v>0</v>
      </c>
    </row>
    <row r="246" spans="1:21" ht="75" x14ac:dyDescent="0.25">
      <c r="A246" s="24" t="s">
        <v>257</v>
      </c>
      <c r="B246" s="35">
        <f>+IF(AND(Lucio!B246=Mamma!B246,Lucio!B246=Fiorella!B246,Mamma!B246=Fiorella!B246),1,0)</f>
        <v>0</v>
      </c>
      <c r="C246" s="35">
        <f>+IF(AND(Lucio!C246=Mamma!C246,Lucio!C246=Fiorella!C246,Mamma!C246=Fiorella!C246),1,0)</f>
        <v>0</v>
      </c>
      <c r="D246" s="35">
        <f>+IF(AND(Lucio!D246=Mamma!D246,Lucio!D246=Fiorella!D246,Mamma!D246=Fiorella!D246),1,0)</f>
        <v>0</v>
      </c>
      <c r="E246" s="35">
        <f>+IF(AND(Lucio!E246=Mamma!E246,Lucio!E246=Fiorella!E246,Mamma!E246=Fiorella!E246),1,0)</f>
        <v>1</v>
      </c>
      <c r="F246" s="35">
        <f>+IF(AND(Lucio!F246=Mamma!F246,Lucio!F246=Fiorella!F246,Mamma!F246=Fiorella!F246),1,0)</f>
        <v>1</v>
      </c>
      <c r="G246" s="35">
        <f>+IF(AND(Lucio!G246=Mamma!G246,Lucio!G246=Fiorella!G246,Mamma!G246=Fiorella!G246),1,0)</f>
        <v>0</v>
      </c>
      <c r="H246" s="35">
        <f>+IF(AND(Lucio!H246=Mamma!H246,Lucio!H246=Fiorella!H246,Mamma!H246=Fiorella!H246),1,0)</f>
        <v>1</v>
      </c>
      <c r="I246" s="35">
        <f>+IF(AND(Lucio!I246=Mamma!I246,Lucio!I246=Fiorella!I246,Mamma!I246=Fiorella!I246),1,0)</f>
        <v>0</v>
      </c>
      <c r="J246" s="35">
        <f>+IF(AND(Lucio!J246=Mamma!J246,Lucio!J246=Fiorella!J246,Mamma!J246=Fiorella!J246),1,0)</f>
        <v>1</v>
      </c>
      <c r="K246" s="76">
        <f t="shared" si="6"/>
        <v>0</v>
      </c>
      <c r="L246" s="76">
        <f t="shared" si="7"/>
        <v>0</v>
      </c>
    </row>
    <row r="247" spans="1:21" ht="90" x14ac:dyDescent="0.25">
      <c r="A247" s="24" t="s">
        <v>258</v>
      </c>
      <c r="B247" s="35">
        <f>+IF(AND(Lucio!B247=Mamma!B247,Lucio!B247=Fiorella!B247,Mamma!B247=Fiorella!B247),1,0)</f>
        <v>1</v>
      </c>
      <c r="C247" s="35">
        <f>+IF(AND(Lucio!C247=Mamma!C247,Lucio!C247=Fiorella!C247,Mamma!C247=Fiorella!C247),1,0)</f>
        <v>1</v>
      </c>
      <c r="D247" s="35">
        <f>+IF(AND(Lucio!D247=Mamma!D247,Lucio!D247=Fiorella!D247,Mamma!D247=Fiorella!D247),1,0)</f>
        <v>1</v>
      </c>
      <c r="E247" s="35">
        <f>+IF(AND(Lucio!E247=Mamma!E247,Lucio!E247=Fiorella!E247,Mamma!E247=Fiorella!E247),1,0)</f>
        <v>1</v>
      </c>
      <c r="F247" s="35">
        <f>+IF(AND(Lucio!F247=Mamma!F247,Lucio!F247=Fiorella!F247,Mamma!F247=Fiorella!F247),1,0)</f>
        <v>1</v>
      </c>
      <c r="G247" s="35">
        <f>+IF(AND(Lucio!G247=Mamma!G247,Lucio!G247=Fiorella!G247,Mamma!G247=Fiorella!G247),1,0)</f>
        <v>1</v>
      </c>
      <c r="H247" s="35">
        <f>+IF(AND(Lucio!H247=Mamma!H247,Lucio!H247=Fiorella!H247,Mamma!H247=Fiorella!H247),1,0)</f>
        <v>1</v>
      </c>
      <c r="I247" s="35">
        <f>+IF(AND(Lucio!I247=Mamma!I247,Lucio!I247=Fiorella!I247,Mamma!I247=Fiorella!I247),1,0)</f>
        <v>0</v>
      </c>
      <c r="J247" s="35">
        <f>+IF(AND(Lucio!J247=Mamma!J247,Lucio!J247=Fiorella!J247,Mamma!J247=Fiorella!J247),1,0)</f>
        <v>1</v>
      </c>
      <c r="K247" s="76">
        <f t="shared" si="6"/>
        <v>0</v>
      </c>
      <c r="L247" s="76">
        <f t="shared" si="7"/>
        <v>0</v>
      </c>
    </row>
    <row r="248" spans="1:21" ht="45" x14ac:dyDescent="0.25">
      <c r="A248" s="24" t="s">
        <v>259</v>
      </c>
      <c r="B248" s="35">
        <f>+IF(AND(Lucio!B248=Mamma!B248,Lucio!B248=Fiorella!B248,Mamma!B248=Fiorella!B248),1,0)</f>
        <v>0</v>
      </c>
      <c r="C248" s="35">
        <f>+IF(AND(Lucio!C248=Mamma!C248,Lucio!C248=Fiorella!C248,Mamma!C248=Fiorella!C248),1,0)</f>
        <v>0</v>
      </c>
      <c r="D248" s="35">
        <f>+IF(AND(Lucio!D248=Mamma!D248,Lucio!D248=Fiorella!D248,Mamma!D248=Fiorella!D248),1,0)</f>
        <v>0</v>
      </c>
      <c r="E248" s="35">
        <f>+IF(AND(Lucio!E248=Mamma!E248,Lucio!E248=Fiorella!E248,Mamma!E248=Fiorella!E248),1,0)</f>
        <v>1</v>
      </c>
      <c r="F248" s="35">
        <f>+IF(AND(Lucio!F248=Mamma!F248,Lucio!F248=Fiorella!F248,Mamma!F248=Fiorella!F248),1,0)</f>
        <v>1</v>
      </c>
      <c r="G248" s="35">
        <f>+IF(AND(Lucio!G248=Mamma!G248,Lucio!G248=Fiorella!G248,Mamma!G248=Fiorella!G248),1,0)</f>
        <v>1</v>
      </c>
      <c r="H248" s="35">
        <f>+IF(AND(Lucio!H248=Mamma!H248,Lucio!H248=Fiorella!H248,Mamma!H248=Fiorella!H248),1,0)</f>
        <v>0</v>
      </c>
      <c r="I248" s="35">
        <f>+IF(AND(Lucio!I248=Mamma!I248,Lucio!I248=Fiorella!I248,Mamma!I248=Fiorella!I248),1,0)</f>
        <v>1</v>
      </c>
      <c r="J248" s="35">
        <f>+IF(AND(Lucio!J248=Mamma!J248,Lucio!J248=Fiorella!J248,Mamma!J248=Fiorella!J248),1,0)</f>
        <v>1</v>
      </c>
      <c r="K248" s="76">
        <f t="shared" si="6"/>
        <v>0</v>
      </c>
      <c r="L248" s="76">
        <f t="shared" si="7"/>
        <v>0</v>
      </c>
    </row>
    <row r="249" spans="1:21" ht="30" x14ac:dyDescent="0.25">
      <c r="A249" s="24" t="s">
        <v>260</v>
      </c>
      <c r="B249" s="35">
        <f>+IF(AND(Lucio!B249=Mamma!B249,Lucio!B249=Fiorella!B249,Mamma!B249=Fiorella!B249),1,0)</f>
        <v>1</v>
      </c>
      <c r="C249" s="35">
        <f>+IF(AND(Lucio!C249=Mamma!C249,Lucio!C249=Fiorella!C249,Mamma!C249=Fiorella!C249),1,0)</f>
        <v>1</v>
      </c>
      <c r="D249" s="35">
        <f>+IF(AND(Lucio!D249=Mamma!D249,Lucio!D249=Fiorella!D249,Mamma!D249=Fiorella!D249),1,0)</f>
        <v>1</v>
      </c>
      <c r="E249" s="35">
        <f>+IF(AND(Lucio!E249=Mamma!E249,Lucio!E249=Fiorella!E249,Mamma!E249=Fiorella!E249),1,0)</f>
        <v>1</v>
      </c>
      <c r="F249" s="35">
        <f>+IF(AND(Lucio!F249=Mamma!F249,Lucio!F249=Fiorella!F249,Mamma!F249=Fiorella!F249),1,0)</f>
        <v>1</v>
      </c>
      <c r="G249" s="35">
        <f>+IF(AND(Lucio!G249=Mamma!G249,Lucio!G249=Fiorella!G249,Mamma!G249=Fiorella!G249),1,0)</f>
        <v>1</v>
      </c>
      <c r="H249" s="35">
        <f>+IF(AND(Lucio!H249=Mamma!H249,Lucio!H249=Fiorella!H249,Mamma!H249=Fiorella!H249),1,0)</f>
        <v>1</v>
      </c>
      <c r="I249" s="35">
        <f>+IF(AND(Lucio!I249=Mamma!I249,Lucio!I249=Fiorella!I249,Mamma!I249=Fiorella!I249),1,0)</f>
        <v>0</v>
      </c>
      <c r="J249" s="35">
        <f>+IF(AND(Lucio!J249=Mamma!J249,Lucio!J249=Fiorella!J249,Mamma!J249=Fiorella!J249),1,0)</f>
        <v>0</v>
      </c>
      <c r="K249" s="76">
        <f t="shared" si="6"/>
        <v>0</v>
      </c>
      <c r="L249" s="76">
        <f t="shared" si="7"/>
        <v>0</v>
      </c>
    </row>
    <row r="250" spans="1:21" s="7" customFormat="1" ht="60" x14ac:dyDescent="0.25">
      <c r="A250" s="25" t="s">
        <v>261</v>
      </c>
      <c r="B250" s="35">
        <f>+IF(AND(Lucio!B250=Mamma!B250,Lucio!B250=Fiorella!B250,Mamma!B250=Fiorella!B250),1,0)</f>
        <v>1</v>
      </c>
      <c r="C250" s="35">
        <f>+IF(AND(Lucio!C250=Mamma!C250,Lucio!C250=Fiorella!C250,Mamma!C250=Fiorella!C250),1,0)</f>
        <v>1</v>
      </c>
      <c r="D250" s="35">
        <f>+IF(AND(Lucio!D250=Mamma!D250,Lucio!D250=Fiorella!D250,Mamma!D250=Fiorella!D250),1,0)</f>
        <v>1</v>
      </c>
      <c r="E250" s="35">
        <f>+IF(AND(Lucio!E250=Mamma!E250,Lucio!E250=Fiorella!E250,Mamma!E250=Fiorella!E250),1,0)</f>
        <v>1</v>
      </c>
      <c r="F250" s="35">
        <f>+IF(AND(Lucio!F250=Mamma!F250,Lucio!F250=Fiorella!F250,Mamma!F250=Fiorella!F250),1,0)</f>
        <v>1</v>
      </c>
      <c r="G250" s="35">
        <f>+IF(AND(Lucio!G250=Mamma!G250,Lucio!G250=Fiorella!G250,Mamma!G250=Fiorella!G250),1,0)</f>
        <v>1</v>
      </c>
      <c r="H250" s="35">
        <f>+IF(AND(Lucio!H250=Mamma!H250,Lucio!H250=Fiorella!H250,Mamma!H250=Fiorella!H250),1,0)</f>
        <v>1</v>
      </c>
      <c r="I250" s="35">
        <f>+IF(AND(Lucio!I250=Mamma!I250,Lucio!I250=Fiorella!I250,Mamma!I250=Fiorella!I250),1,0)</f>
        <v>0</v>
      </c>
      <c r="J250" s="35">
        <f>+IF(AND(Lucio!J250=Mamma!J250,Lucio!J250=Fiorella!J250,Mamma!J250=Fiorella!J250),1,0)</f>
        <v>1</v>
      </c>
      <c r="K250" s="76">
        <f t="shared" si="6"/>
        <v>0</v>
      </c>
      <c r="L250" s="76">
        <f t="shared" si="7"/>
        <v>0</v>
      </c>
      <c r="M250" s="6"/>
      <c r="N250" s="5"/>
      <c r="O250" s="5"/>
      <c r="P250" s="5"/>
      <c r="Q250" s="5"/>
      <c r="R250" s="5"/>
      <c r="S250" s="5"/>
      <c r="T250" s="5"/>
      <c r="U250" s="5"/>
    </row>
    <row r="251" spans="1:21" s="7" customFormat="1" ht="45" x14ac:dyDescent="0.25">
      <c r="A251" s="25" t="s">
        <v>262</v>
      </c>
      <c r="B251" s="35">
        <f>+IF(AND(Lucio!B251=Mamma!B251,Lucio!B251=Fiorella!B251,Mamma!B251=Fiorella!B251),1,0)</f>
        <v>1</v>
      </c>
      <c r="C251" s="35">
        <f>+IF(AND(Lucio!C251=Mamma!C251,Lucio!C251=Fiorella!C251,Mamma!C251=Fiorella!C251),1,0)</f>
        <v>1</v>
      </c>
      <c r="D251" s="35">
        <f>+IF(AND(Lucio!D251=Mamma!D251,Lucio!D251=Fiorella!D251,Mamma!D251=Fiorella!D251),1,0)</f>
        <v>1</v>
      </c>
      <c r="E251" s="35">
        <f>+IF(AND(Lucio!E251=Mamma!E251,Lucio!E251=Fiorella!E251,Mamma!E251=Fiorella!E251),1,0)</f>
        <v>1</v>
      </c>
      <c r="F251" s="35">
        <f>+IF(AND(Lucio!F251=Mamma!F251,Lucio!F251=Fiorella!F251,Mamma!F251=Fiorella!F251),1,0)</f>
        <v>1</v>
      </c>
      <c r="G251" s="35">
        <f>+IF(AND(Lucio!G251=Mamma!G251,Lucio!G251=Fiorella!G251,Mamma!G251=Fiorella!G251),1,0)</f>
        <v>1</v>
      </c>
      <c r="H251" s="35">
        <f>+IF(AND(Lucio!H251=Mamma!H251,Lucio!H251=Fiorella!H251,Mamma!H251=Fiorella!H251),1,0)</f>
        <v>1</v>
      </c>
      <c r="I251" s="35">
        <f>+IF(AND(Lucio!I251=Mamma!I251,Lucio!I251=Fiorella!I251,Mamma!I251=Fiorella!I251),1,0)</f>
        <v>1</v>
      </c>
      <c r="J251" s="35">
        <f>+IF(AND(Lucio!J251=Mamma!J251,Lucio!J251=Fiorella!J251,Mamma!J251=Fiorella!J251),1,0)</f>
        <v>0</v>
      </c>
      <c r="K251" s="76">
        <f t="shared" si="6"/>
        <v>0</v>
      </c>
      <c r="L251" s="76">
        <f t="shared" si="7"/>
        <v>0</v>
      </c>
      <c r="M251" s="6"/>
      <c r="N251" s="5"/>
      <c r="O251" s="5"/>
      <c r="P251" s="5"/>
      <c r="Q251" s="5"/>
      <c r="R251" s="5"/>
      <c r="S251" s="5"/>
      <c r="T251" s="5"/>
      <c r="U251" s="5"/>
    </row>
    <row r="252" spans="1:21" s="7" customFormat="1" ht="75" x14ac:dyDescent="0.25">
      <c r="A252" s="25" t="s">
        <v>263</v>
      </c>
      <c r="B252" s="35">
        <f>+IF(AND(Lucio!B252=Mamma!B252,Lucio!B252=Fiorella!B252,Mamma!B252=Fiorella!B252),1,0)</f>
        <v>1</v>
      </c>
      <c r="C252" s="35">
        <f>+IF(AND(Lucio!C252=Mamma!C252,Lucio!C252=Fiorella!C252,Mamma!C252=Fiorella!C252),1,0)</f>
        <v>1</v>
      </c>
      <c r="D252" s="35">
        <f>+IF(AND(Lucio!D252=Mamma!D252,Lucio!D252=Fiorella!D252,Mamma!D252=Fiorella!D252),1,0)</f>
        <v>1</v>
      </c>
      <c r="E252" s="35">
        <f>+IF(AND(Lucio!E252=Mamma!E252,Lucio!E252=Fiorella!E252,Mamma!E252=Fiorella!E252),1,0)</f>
        <v>1</v>
      </c>
      <c r="F252" s="35">
        <f>+IF(AND(Lucio!F252=Mamma!F252,Lucio!F252=Fiorella!F252,Mamma!F252=Fiorella!F252),1,0)</f>
        <v>1</v>
      </c>
      <c r="G252" s="35">
        <f>+IF(AND(Lucio!G252=Mamma!G252,Lucio!G252=Fiorella!G252,Mamma!G252=Fiorella!G252),1,0)</f>
        <v>1</v>
      </c>
      <c r="H252" s="35">
        <f>+IF(AND(Lucio!H252=Mamma!H252,Lucio!H252=Fiorella!H252,Mamma!H252=Fiorella!H252),1,0)</f>
        <v>1</v>
      </c>
      <c r="I252" s="35">
        <f>+IF(AND(Lucio!I252=Mamma!I252,Lucio!I252=Fiorella!I252,Mamma!I252=Fiorella!I252),1,0)</f>
        <v>0</v>
      </c>
      <c r="J252" s="35">
        <f>+IF(AND(Lucio!J252=Mamma!J252,Lucio!J252=Fiorella!J252,Mamma!J252=Fiorella!J252),1,0)</f>
        <v>0</v>
      </c>
      <c r="K252" s="76">
        <f t="shared" si="6"/>
        <v>0</v>
      </c>
      <c r="L252" s="76">
        <f t="shared" si="7"/>
        <v>0</v>
      </c>
      <c r="M252" s="6"/>
      <c r="N252" s="5"/>
      <c r="O252" s="5"/>
      <c r="P252" s="5"/>
      <c r="Q252" s="5"/>
      <c r="R252" s="5"/>
      <c r="S252" s="5"/>
      <c r="T252" s="5"/>
      <c r="U252" s="5"/>
    </row>
    <row r="253" spans="1:21" ht="105" x14ac:dyDescent="0.25">
      <c r="A253" s="24" t="s">
        <v>264</v>
      </c>
      <c r="B253" s="35">
        <f>+IF(AND(Lucio!B253=Mamma!B253,Lucio!B253=Fiorella!B253,Mamma!B253=Fiorella!B253),1,0)</f>
        <v>1</v>
      </c>
      <c r="C253" s="35">
        <f>+IF(AND(Lucio!C253=Mamma!C253,Lucio!C253=Fiorella!C253,Mamma!C253=Fiorella!C253),1,0)</f>
        <v>1</v>
      </c>
      <c r="D253" s="35">
        <f>+IF(AND(Lucio!D253=Mamma!D253,Lucio!D253=Fiorella!D253,Mamma!D253=Fiorella!D253),1,0)</f>
        <v>1</v>
      </c>
      <c r="E253" s="35">
        <f>+IF(AND(Lucio!E253=Mamma!E253,Lucio!E253=Fiorella!E253,Mamma!E253=Fiorella!E253),1,0)</f>
        <v>1</v>
      </c>
      <c r="F253" s="35">
        <f>+IF(AND(Lucio!F253=Mamma!F253,Lucio!F253=Fiorella!F253,Mamma!F253=Fiorella!F253),1,0)</f>
        <v>1</v>
      </c>
      <c r="G253" s="35">
        <f>+IF(AND(Lucio!G253=Mamma!G253,Lucio!G253=Fiorella!G253,Mamma!G253=Fiorella!G253),1,0)</f>
        <v>1</v>
      </c>
      <c r="H253" s="35">
        <f>+IF(AND(Lucio!H253=Mamma!H253,Lucio!H253=Fiorella!H253,Mamma!H253=Fiorella!H253),1,0)</f>
        <v>1</v>
      </c>
      <c r="I253" s="35">
        <f>+IF(AND(Lucio!I253=Mamma!I253,Lucio!I253=Fiorella!I253,Mamma!I253=Fiorella!I253),1,0)</f>
        <v>0</v>
      </c>
      <c r="J253" s="35">
        <f>+IF(AND(Lucio!J253=Mamma!J253,Lucio!J253=Fiorella!J253,Mamma!J253=Fiorella!J253),1,0)</f>
        <v>1</v>
      </c>
      <c r="K253" s="76">
        <f t="shared" si="6"/>
        <v>0</v>
      </c>
      <c r="L253" s="76">
        <f t="shared" si="7"/>
        <v>0</v>
      </c>
    </row>
    <row r="254" spans="1:21" ht="45" x14ac:dyDescent="0.25">
      <c r="A254" s="24" t="s">
        <v>265</v>
      </c>
      <c r="B254" s="35">
        <f>+IF(AND(Lucio!B254=Mamma!B254,Lucio!B254=Fiorella!B254,Mamma!B254=Fiorella!B254),1,0)</f>
        <v>1</v>
      </c>
      <c r="C254" s="35">
        <f>+IF(AND(Lucio!C254=Mamma!C254,Lucio!C254=Fiorella!C254,Mamma!C254=Fiorella!C254),1,0)</f>
        <v>1</v>
      </c>
      <c r="D254" s="35">
        <f>+IF(AND(Lucio!D254=Mamma!D254,Lucio!D254=Fiorella!D254,Mamma!D254=Fiorella!D254),1,0)</f>
        <v>1</v>
      </c>
      <c r="E254" s="35">
        <f>+IF(AND(Lucio!E254=Mamma!E254,Lucio!E254=Fiorella!E254,Mamma!E254=Fiorella!E254),1,0)</f>
        <v>1</v>
      </c>
      <c r="F254" s="35">
        <f>+IF(AND(Lucio!F254=Mamma!F254,Lucio!F254=Fiorella!F254,Mamma!F254=Fiorella!F254),1,0)</f>
        <v>1</v>
      </c>
      <c r="G254" s="35">
        <f>+IF(AND(Lucio!G254=Mamma!G254,Lucio!G254=Fiorella!G254,Mamma!G254=Fiorella!G254),1,0)</f>
        <v>1</v>
      </c>
      <c r="H254" s="35">
        <f>+IF(AND(Lucio!H254=Mamma!H254,Lucio!H254=Fiorella!H254,Mamma!H254=Fiorella!H254),1,0)</f>
        <v>1</v>
      </c>
      <c r="I254" s="35">
        <f>+IF(AND(Lucio!I254=Mamma!I254,Lucio!I254=Fiorella!I254,Mamma!I254=Fiorella!I254),1,0)</f>
        <v>0</v>
      </c>
      <c r="J254" s="35">
        <f>+IF(AND(Lucio!J254=Mamma!J254,Lucio!J254=Fiorella!J254,Mamma!J254=Fiorella!J254),1,0)</f>
        <v>0</v>
      </c>
      <c r="K254" s="76">
        <f t="shared" si="6"/>
        <v>0</v>
      </c>
      <c r="L254" s="76">
        <f t="shared" si="7"/>
        <v>0</v>
      </c>
    </row>
    <row r="255" spans="1:21" ht="30" x14ac:dyDescent="0.25">
      <c r="A255" s="24" t="s">
        <v>266</v>
      </c>
      <c r="B255" s="35">
        <f>+IF(AND(Lucio!B255=Mamma!B255,Lucio!B255=Fiorella!B255,Mamma!B255=Fiorella!B255),1,0)</f>
        <v>1</v>
      </c>
      <c r="C255" s="35">
        <f>+IF(AND(Lucio!C255=Mamma!C255,Lucio!C255=Fiorella!C255,Mamma!C255=Fiorella!C255),1,0)</f>
        <v>1</v>
      </c>
      <c r="D255" s="35">
        <f>+IF(AND(Lucio!D255=Mamma!D255,Lucio!D255=Fiorella!D255,Mamma!D255=Fiorella!D255),1,0)</f>
        <v>1</v>
      </c>
      <c r="E255" s="35">
        <f>+IF(AND(Lucio!E255=Mamma!E255,Lucio!E255=Fiorella!E255,Mamma!E255=Fiorella!E255),1,0)</f>
        <v>1</v>
      </c>
      <c r="F255" s="35">
        <f>+IF(AND(Lucio!F255=Mamma!F255,Lucio!F255=Fiorella!F255,Mamma!F255=Fiorella!F255),1,0)</f>
        <v>1</v>
      </c>
      <c r="G255" s="35">
        <f>+IF(AND(Lucio!G255=Mamma!G255,Lucio!G255=Fiorella!G255,Mamma!G255=Fiorella!G255),1,0)</f>
        <v>1</v>
      </c>
      <c r="H255" s="35">
        <f>+IF(AND(Lucio!H255=Mamma!H255,Lucio!H255=Fiorella!H255,Mamma!H255=Fiorella!H255),1,0)</f>
        <v>1</v>
      </c>
      <c r="I255" s="35">
        <f>+IF(AND(Lucio!I255=Mamma!I255,Lucio!I255=Fiorella!I255,Mamma!I255=Fiorella!I255),1,0)</f>
        <v>0</v>
      </c>
      <c r="J255" s="35">
        <f>+IF(AND(Lucio!J255=Mamma!J255,Lucio!J255=Fiorella!J255,Mamma!J255=Fiorella!J255),1,0)</f>
        <v>0</v>
      </c>
      <c r="K255" s="76">
        <f t="shared" si="6"/>
        <v>0</v>
      </c>
      <c r="L255" s="76">
        <f t="shared" si="7"/>
        <v>0</v>
      </c>
    </row>
    <row r="256" spans="1:21" ht="150" x14ac:dyDescent="0.25">
      <c r="A256" s="24" t="s">
        <v>267</v>
      </c>
      <c r="B256" s="35">
        <f>+IF(AND(Lucio!B256=Mamma!B256,Lucio!B256=Fiorella!B256,Mamma!B256=Fiorella!B256),1,0)</f>
        <v>1</v>
      </c>
      <c r="C256" s="35">
        <f>+IF(AND(Lucio!C256=Mamma!C256,Lucio!C256=Fiorella!C256,Mamma!C256=Fiorella!C256),1,0)</f>
        <v>0</v>
      </c>
      <c r="D256" s="35">
        <f>+IF(AND(Lucio!D256=Mamma!D256,Lucio!D256=Fiorella!D256,Mamma!D256=Fiorella!D256),1,0)</f>
        <v>0</v>
      </c>
      <c r="E256" s="35">
        <f>+IF(AND(Lucio!E256=Mamma!E256,Lucio!E256=Fiorella!E256,Mamma!E256=Fiorella!E256),1,0)</f>
        <v>0</v>
      </c>
      <c r="F256" s="35">
        <f>+IF(AND(Lucio!F256=Mamma!F256,Lucio!F256=Fiorella!F256,Mamma!F256=Fiorella!F256),1,0)</f>
        <v>1</v>
      </c>
      <c r="G256" s="35">
        <f>+IF(AND(Lucio!G256=Mamma!G256,Lucio!G256=Fiorella!G256,Mamma!G256=Fiorella!G256),1,0)</f>
        <v>1</v>
      </c>
      <c r="H256" s="35">
        <f>+IF(AND(Lucio!H256=Mamma!H256,Lucio!H256=Fiorella!H256,Mamma!H256=Fiorella!H256),1,0)</f>
        <v>1</v>
      </c>
      <c r="I256" s="35">
        <f>+IF(AND(Lucio!I256=Mamma!I256,Lucio!I256=Fiorella!I256,Mamma!I256=Fiorella!I256),1,0)</f>
        <v>0</v>
      </c>
      <c r="J256" s="35">
        <f>+IF(AND(Lucio!J256=Mamma!J256,Lucio!J256=Fiorella!J256,Mamma!J256=Fiorella!J256),1,0)</f>
        <v>1</v>
      </c>
      <c r="K256" s="76">
        <f t="shared" si="6"/>
        <v>0</v>
      </c>
      <c r="L256" s="76">
        <f t="shared" si="7"/>
        <v>0</v>
      </c>
    </row>
    <row r="257" spans="1:21" s="7" customFormat="1" ht="75" x14ac:dyDescent="0.25">
      <c r="A257" s="25" t="s">
        <v>268</v>
      </c>
      <c r="B257" s="35">
        <f>+IF(AND(Lucio!B257=Mamma!B257,Lucio!B257=Fiorella!B257,Mamma!B257=Fiorella!B257),1,0)</f>
        <v>0</v>
      </c>
      <c r="C257" s="35">
        <f>+IF(AND(Lucio!C257=Mamma!C257,Lucio!C257=Fiorella!C257,Mamma!C257=Fiorella!C257),1,0)</f>
        <v>1</v>
      </c>
      <c r="D257" s="35">
        <f>+IF(AND(Lucio!D257=Mamma!D257,Lucio!D257=Fiorella!D257,Mamma!D257=Fiorella!D257),1,0)</f>
        <v>0</v>
      </c>
      <c r="E257" s="35">
        <f>+IF(AND(Lucio!E257=Mamma!E257,Lucio!E257=Fiorella!E257,Mamma!E257=Fiorella!E257),1,0)</f>
        <v>0</v>
      </c>
      <c r="F257" s="35">
        <f>+IF(AND(Lucio!F257=Mamma!F257,Lucio!F257=Fiorella!F257,Mamma!F257=Fiorella!F257),1,0)</f>
        <v>1</v>
      </c>
      <c r="G257" s="35">
        <f>+IF(AND(Lucio!G257=Mamma!G257,Lucio!G257=Fiorella!G257,Mamma!G257=Fiorella!G257),1,0)</f>
        <v>1</v>
      </c>
      <c r="H257" s="35">
        <f>+IF(AND(Lucio!H257=Mamma!H257,Lucio!H257=Fiorella!H257,Mamma!H257=Fiorella!H257),1,0)</f>
        <v>1</v>
      </c>
      <c r="I257" s="35">
        <f>+IF(AND(Lucio!I257=Mamma!I257,Lucio!I257=Fiorella!I257,Mamma!I257=Fiorella!I257),1,0)</f>
        <v>0</v>
      </c>
      <c r="J257" s="35">
        <f>+IF(AND(Lucio!J257=Mamma!J257,Lucio!J257=Fiorella!J257,Mamma!J257=Fiorella!J257),1,0)</f>
        <v>1</v>
      </c>
      <c r="K257" s="76">
        <f t="shared" si="6"/>
        <v>0</v>
      </c>
      <c r="L257" s="76">
        <f t="shared" si="7"/>
        <v>0</v>
      </c>
      <c r="M257" s="6"/>
      <c r="N257" s="5"/>
      <c r="O257" s="5"/>
      <c r="P257" s="5"/>
      <c r="Q257" s="5"/>
      <c r="R257" s="5"/>
      <c r="S257" s="5"/>
      <c r="T257" s="5"/>
      <c r="U257" s="5"/>
    </row>
    <row r="258" spans="1:21" ht="90" x14ac:dyDescent="0.25">
      <c r="A258" s="24" t="s">
        <v>269</v>
      </c>
      <c r="B258" s="35">
        <f>+IF(AND(Lucio!B258=Mamma!B258,Lucio!B258=Fiorella!B258,Mamma!B258=Fiorella!B258),1,0)</f>
        <v>1</v>
      </c>
      <c r="C258" s="35">
        <f>+IF(AND(Lucio!C258=Mamma!C258,Lucio!C258=Fiorella!C258,Mamma!C258=Fiorella!C258),1,0)</f>
        <v>1</v>
      </c>
      <c r="D258" s="35">
        <f>+IF(AND(Lucio!D258=Mamma!D258,Lucio!D258=Fiorella!D258,Mamma!D258=Fiorella!D258),1,0)</f>
        <v>1</v>
      </c>
      <c r="E258" s="35">
        <f>+IF(AND(Lucio!E258=Mamma!E258,Lucio!E258=Fiorella!E258,Mamma!E258=Fiorella!E258),1,0)</f>
        <v>1</v>
      </c>
      <c r="F258" s="35">
        <f>+IF(AND(Lucio!F258=Mamma!F258,Lucio!F258=Fiorella!F258,Mamma!F258=Fiorella!F258),1,0)</f>
        <v>1</v>
      </c>
      <c r="G258" s="35">
        <f>+IF(AND(Lucio!G258=Mamma!G258,Lucio!G258=Fiorella!G258,Mamma!G258=Fiorella!G258),1,0)</f>
        <v>1</v>
      </c>
      <c r="H258" s="35">
        <f>+IF(AND(Lucio!H258=Mamma!H258,Lucio!H258=Fiorella!H258,Mamma!H258=Fiorella!H258),1,0)</f>
        <v>0</v>
      </c>
      <c r="I258" s="35">
        <f>+IF(AND(Lucio!I258=Mamma!I258,Lucio!I258=Fiorella!I258,Mamma!I258=Fiorella!I258),1,0)</f>
        <v>0</v>
      </c>
      <c r="J258" s="35">
        <f>+IF(AND(Lucio!J258=Mamma!J258,Lucio!J258=Fiorella!J258,Mamma!J258=Fiorella!J258),1,0)</f>
        <v>0</v>
      </c>
      <c r="K258" s="76">
        <f t="shared" si="6"/>
        <v>0</v>
      </c>
      <c r="L258" s="76">
        <f t="shared" si="7"/>
        <v>0</v>
      </c>
    </row>
    <row r="259" spans="1:21" ht="120" x14ac:dyDescent="0.25">
      <c r="A259" s="24" t="s">
        <v>270</v>
      </c>
      <c r="B259" s="35">
        <f>+IF(AND(Lucio!B259=Mamma!B259,Lucio!B259=Fiorella!B259,Mamma!B259=Fiorella!B259),1,0)</f>
        <v>0</v>
      </c>
      <c r="C259" s="35">
        <f>+IF(AND(Lucio!C259=Mamma!C259,Lucio!C259=Fiorella!C259,Mamma!C259=Fiorella!C259),1,0)</f>
        <v>0</v>
      </c>
      <c r="D259" s="35">
        <f>+IF(AND(Lucio!D259=Mamma!D259,Lucio!D259=Fiorella!D259,Mamma!D259=Fiorella!D259),1,0)</f>
        <v>0</v>
      </c>
      <c r="E259" s="35">
        <f>+IF(AND(Lucio!E259=Mamma!E259,Lucio!E259=Fiorella!E259,Mamma!E259=Fiorella!E259),1,0)</f>
        <v>1</v>
      </c>
      <c r="F259" s="35">
        <f>+IF(AND(Lucio!F259=Mamma!F259,Lucio!F259=Fiorella!F259,Mamma!F259=Fiorella!F259),1,0)</f>
        <v>1</v>
      </c>
      <c r="G259" s="35">
        <f>+IF(AND(Lucio!G259=Mamma!G259,Lucio!G259=Fiorella!G259,Mamma!G259=Fiorella!G259),1,0)</f>
        <v>1</v>
      </c>
      <c r="H259" s="35">
        <f>+IF(AND(Lucio!H259=Mamma!H259,Lucio!H259=Fiorella!H259,Mamma!H259=Fiorella!H259),1,0)</f>
        <v>0</v>
      </c>
      <c r="I259" s="35">
        <f>+IF(AND(Lucio!I259=Mamma!I259,Lucio!I259=Fiorella!I259,Mamma!I259=Fiorella!I259),1,0)</f>
        <v>0</v>
      </c>
      <c r="J259" s="35">
        <f>+IF(AND(Lucio!J259=Mamma!J259,Lucio!J259=Fiorella!J259,Mamma!J259=Fiorella!J259),1,0)</f>
        <v>1</v>
      </c>
      <c r="K259" s="76">
        <f t="shared" si="6"/>
        <v>0</v>
      </c>
      <c r="L259" s="76">
        <f t="shared" si="7"/>
        <v>0</v>
      </c>
    </row>
    <row r="260" spans="1:21" ht="45" x14ac:dyDescent="0.25">
      <c r="A260" s="24" t="s">
        <v>271</v>
      </c>
      <c r="B260" s="35">
        <f>+IF(AND(Lucio!B260=Mamma!B260,Lucio!B260=Fiorella!B260,Mamma!B260=Fiorella!B260),1,0)</f>
        <v>0</v>
      </c>
      <c r="C260" s="35">
        <f>+IF(AND(Lucio!C260=Mamma!C260,Lucio!C260=Fiorella!C260,Mamma!C260=Fiorella!C260),1,0)</f>
        <v>1</v>
      </c>
      <c r="D260" s="35">
        <f>+IF(AND(Lucio!D260=Mamma!D260,Lucio!D260=Fiorella!D260,Mamma!D260=Fiorella!D260),1,0)</f>
        <v>0</v>
      </c>
      <c r="E260" s="35">
        <f>+IF(AND(Lucio!E260=Mamma!E260,Lucio!E260=Fiorella!E260,Mamma!E260=Fiorella!E260),1,0)</f>
        <v>0</v>
      </c>
      <c r="F260" s="35">
        <f>+IF(AND(Lucio!F260=Mamma!F260,Lucio!F260=Fiorella!F260,Mamma!F260=Fiorella!F260),1,0)</f>
        <v>1</v>
      </c>
      <c r="G260" s="35">
        <f>+IF(AND(Lucio!G260=Mamma!G260,Lucio!G260=Fiorella!G260,Mamma!G260=Fiorella!G260),1,0)</f>
        <v>0</v>
      </c>
      <c r="H260" s="35">
        <f>+IF(AND(Lucio!H260=Mamma!H260,Lucio!H260=Fiorella!H260,Mamma!H260=Fiorella!H260),1,0)</f>
        <v>1</v>
      </c>
      <c r="I260" s="35">
        <f>+IF(AND(Lucio!I260=Mamma!I260,Lucio!I260=Fiorella!I260,Mamma!I260=Fiorella!I260),1,0)</f>
        <v>0</v>
      </c>
      <c r="J260" s="35">
        <f>+IF(AND(Lucio!J260=Mamma!J260,Lucio!J260=Fiorella!J260,Mamma!J260=Fiorella!J260),1,0)</f>
        <v>1</v>
      </c>
      <c r="K260" s="76">
        <f t="shared" ref="K260:K270" si="8">+IF(SUM(C260:J260)=8,1,0)</f>
        <v>0</v>
      </c>
      <c r="L260" s="76">
        <f t="shared" ref="L260:L270" si="9">+IF(SUM(B260:J260)=9,1,0)</f>
        <v>0</v>
      </c>
    </row>
    <row r="261" spans="1:21" ht="135" x14ac:dyDescent="0.25">
      <c r="A261" s="24" t="s">
        <v>272</v>
      </c>
      <c r="B261" s="35">
        <f>+IF(AND(Lucio!B261=Mamma!B261,Lucio!B261=Fiorella!B261,Mamma!B261=Fiorella!B261),1,0)</f>
        <v>1</v>
      </c>
      <c r="C261" s="35">
        <f>+IF(AND(Lucio!C261=Mamma!C261,Lucio!C261=Fiorella!C261,Mamma!C261=Fiorella!C261),1,0)</f>
        <v>1</v>
      </c>
      <c r="D261" s="35">
        <f>+IF(AND(Lucio!D261=Mamma!D261,Lucio!D261=Fiorella!D261,Mamma!D261=Fiorella!D261),1,0)</f>
        <v>1</v>
      </c>
      <c r="E261" s="35">
        <f>+IF(AND(Lucio!E261=Mamma!E261,Lucio!E261=Fiorella!E261,Mamma!E261=Fiorella!E261),1,0)</f>
        <v>1</v>
      </c>
      <c r="F261" s="35">
        <f>+IF(AND(Lucio!F261=Mamma!F261,Lucio!F261=Fiorella!F261,Mamma!F261=Fiorella!F261),1,0)</f>
        <v>1</v>
      </c>
      <c r="G261" s="35">
        <f>+IF(AND(Lucio!G261=Mamma!G261,Lucio!G261=Fiorella!G261,Mamma!G261=Fiorella!G261),1,0)</f>
        <v>1</v>
      </c>
      <c r="H261" s="35">
        <f>+IF(AND(Lucio!H261=Mamma!H261,Lucio!H261=Fiorella!H261,Mamma!H261=Fiorella!H261),1,0)</f>
        <v>1</v>
      </c>
      <c r="I261" s="35">
        <f>+IF(AND(Lucio!I261=Mamma!I261,Lucio!I261=Fiorella!I261,Mamma!I261=Fiorella!I261),1,0)</f>
        <v>1</v>
      </c>
      <c r="J261" s="35">
        <f>+IF(AND(Lucio!J261=Mamma!J261,Lucio!J261=Fiorella!J261,Mamma!J261=Fiorella!J261),1,0)</f>
        <v>0</v>
      </c>
      <c r="K261" s="76">
        <f t="shared" si="8"/>
        <v>0</v>
      </c>
      <c r="L261" s="76">
        <f t="shared" si="9"/>
        <v>0</v>
      </c>
    </row>
    <row r="262" spans="1:21" s="7" customFormat="1" ht="30" x14ac:dyDescent="0.25">
      <c r="A262" s="25" t="s">
        <v>273</v>
      </c>
      <c r="B262" s="35">
        <f>+IF(AND(Lucio!B262=Mamma!B262,Lucio!B262=Fiorella!B262,Mamma!B262=Fiorella!B262),1,0)</f>
        <v>1</v>
      </c>
      <c r="C262" s="35">
        <f>+IF(AND(Lucio!C262=Mamma!C262,Lucio!C262=Fiorella!C262,Mamma!C262=Fiorella!C262),1,0)</f>
        <v>1</v>
      </c>
      <c r="D262" s="35">
        <f>+IF(AND(Lucio!D262=Mamma!D262,Lucio!D262=Fiorella!D262,Mamma!D262=Fiorella!D262),1,0)</f>
        <v>1</v>
      </c>
      <c r="E262" s="35">
        <f>+IF(AND(Lucio!E262=Mamma!E262,Lucio!E262=Fiorella!E262,Mamma!E262=Fiorella!E262),1,0)</f>
        <v>1</v>
      </c>
      <c r="F262" s="35">
        <f>+IF(AND(Lucio!F262=Mamma!F262,Lucio!F262=Fiorella!F262,Mamma!F262=Fiorella!F262),1,0)</f>
        <v>1</v>
      </c>
      <c r="G262" s="35">
        <f>+IF(AND(Lucio!G262=Mamma!G262,Lucio!G262=Fiorella!G262,Mamma!G262=Fiorella!G262),1,0)</f>
        <v>1</v>
      </c>
      <c r="H262" s="35">
        <f>+IF(AND(Lucio!H262=Mamma!H262,Lucio!H262=Fiorella!H262,Mamma!H262=Fiorella!H262),1,0)</f>
        <v>1</v>
      </c>
      <c r="I262" s="35">
        <f>+IF(AND(Lucio!I262=Mamma!I262,Lucio!I262=Fiorella!I262,Mamma!I262=Fiorella!I262),1,0)</f>
        <v>0</v>
      </c>
      <c r="J262" s="35">
        <f>+IF(AND(Lucio!J262=Mamma!J262,Lucio!J262=Fiorella!J262,Mamma!J262=Fiorella!J262),1,0)</f>
        <v>0</v>
      </c>
      <c r="K262" s="76">
        <f t="shared" si="8"/>
        <v>0</v>
      </c>
      <c r="L262" s="76">
        <f t="shared" si="9"/>
        <v>0</v>
      </c>
      <c r="M262" s="6"/>
      <c r="N262" s="5"/>
      <c r="O262" s="5"/>
      <c r="P262" s="5"/>
      <c r="Q262" s="5"/>
      <c r="R262" s="5"/>
      <c r="S262" s="5"/>
      <c r="T262" s="5"/>
      <c r="U262" s="5"/>
    </row>
    <row r="263" spans="1:21" ht="180" x14ac:dyDescent="0.25">
      <c r="A263" s="24" t="s">
        <v>274</v>
      </c>
      <c r="B263" s="35">
        <f>+IF(AND(Lucio!B263=Mamma!B263,Lucio!B263=Fiorella!B263,Mamma!B263=Fiorella!B263),1,0)</f>
        <v>0</v>
      </c>
      <c r="C263" s="35">
        <f>+IF(AND(Lucio!C263=Mamma!C263,Lucio!C263=Fiorella!C263,Mamma!C263=Fiorella!C263),1,0)</f>
        <v>0</v>
      </c>
      <c r="D263" s="35">
        <f>+IF(AND(Lucio!D263=Mamma!D263,Lucio!D263=Fiorella!D263,Mamma!D263=Fiorella!D263),1,0)</f>
        <v>0</v>
      </c>
      <c r="E263" s="35">
        <f>+IF(AND(Lucio!E263=Mamma!E263,Lucio!E263=Fiorella!E263,Mamma!E263=Fiorella!E263),1,0)</f>
        <v>1</v>
      </c>
      <c r="F263" s="35">
        <f>+IF(AND(Lucio!F263=Mamma!F263,Lucio!F263=Fiorella!F263,Mamma!F263=Fiorella!F263),1,0)</f>
        <v>1</v>
      </c>
      <c r="G263" s="35">
        <f>+IF(AND(Lucio!G263=Mamma!G263,Lucio!G263=Fiorella!G263,Mamma!G263=Fiorella!G263),1,0)</f>
        <v>1</v>
      </c>
      <c r="H263" s="35">
        <f>+IF(AND(Lucio!H263=Mamma!H263,Lucio!H263=Fiorella!H263,Mamma!H263=Fiorella!H263),1,0)</f>
        <v>1</v>
      </c>
      <c r="I263" s="35">
        <f>+IF(AND(Lucio!I263=Mamma!I263,Lucio!I263=Fiorella!I263,Mamma!I263=Fiorella!I263),1,0)</f>
        <v>0</v>
      </c>
      <c r="J263" s="35">
        <f>+IF(AND(Lucio!J263=Mamma!J263,Lucio!J263=Fiorella!J263,Mamma!J263=Fiorella!J263),1,0)</f>
        <v>1</v>
      </c>
      <c r="K263" s="76">
        <f t="shared" si="8"/>
        <v>0</v>
      </c>
      <c r="L263" s="76">
        <f t="shared" si="9"/>
        <v>0</v>
      </c>
    </row>
    <row r="264" spans="1:21" ht="45" x14ac:dyDescent="0.25">
      <c r="A264" s="24" t="s">
        <v>275</v>
      </c>
      <c r="B264" s="35">
        <f>+IF(AND(Lucio!B264=Mamma!B264,Lucio!B264=Fiorella!B264,Mamma!B264=Fiorella!B264),1,0)</f>
        <v>1</v>
      </c>
      <c r="C264" s="35">
        <f>+IF(AND(Lucio!C264=Mamma!C264,Lucio!C264=Fiorella!C264,Mamma!C264=Fiorella!C264),1,0)</f>
        <v>1</v>
      </c>
      <c r="D264" s="35">
        <f>+IF(AND(Lucio!D264=Mamma!D264,Lucio!D264=Fiorella!D264,Mamma!D264=Fiorella!D264),1,0)</f>
        <v>1</v>
      </c>
      <c r="E264" s="35">
        <f>+IF(AND(Lucio!E264=Mamma!E264,Lucio!E264=Fiorella!E264,Mamma!E264=Fiorella!E264),1,0)</f>
        <v>1</v>
      </c>
      <c r="F264" s="35">
        <f>+IF(AND(Lucio!F264=Mamma!F264,Lucio!F264=Fiorella!F264,Mamma!F264=Fiorella!F264),1,0)</f>
        <v>1</v>
      </c>
      <c r="G264" s="35">
        <f>+IF(AND(Lucio!G264=Mamma!G264,Lucio!G264=Fiorella!G264,Mamma!G264=Fiorella!G264),1,0)</f>
        <v>1</v>
      </c>
      <c r="H264" s="35">
        <f>+IF(AND(Lucio!H264=Mamma!H264,Lucio!H264=Fiorella!H264,Mamma!H264=Fiorella!H264),1,0)</f>
        <v>1</v>
      </c>
      <c r="I264" s="35">
        <f>+IF(AND(Lucio!I264=Mamma!I264,Lucio!I264=Fiorella!I264,Mamma!I264=Fiorella!I264),1,0)</f>
        <v>0</v>
      </c>
      <c r="J264" s="35">
        <f>+IF(AND(Lucio!J264=Mamma!J264,Lucio!J264=Fiorella!J264,Mamma!J264=Fiorella!J264),1,0)</f>
        <v>1</v>
      </c>
      <c r="K264" s="76">
        <f t="shared" si="8"/>
        <v>0</v>
      </c>
      <c r="L264" s="76">
        <f t="shared" si="9"/>
        <v>0</v>
      </c>
    </row>
    <row r="265" spans="1:21" ht="105" x14ac:dyDescent="0.25">
      <c r="A265" s="24" t="s">
        <v>276</v>
      </c>
      <c r="B265" s="35">
        <f>+IF(AND(Lucio!B265=Mamma!B265,Lucio!B265=Fiorella!B265,Mamma!B265=Fiorella!B265),1,0)</f>
        <v>1</v>
      </c>
      <c r="C265" s="35">
        <f>+IF(AND(Lucio!C265=Mamma!C265,Lucio!C265=Fiorella!C265,Mamma!C265=Fiorella!C265),1,0)</f>
        <v>1</v>
      </c>
      <c r="D265" s="35">
        <f>+IF(AND(Lucio!D265=Mamma!D265,Lucio!D265=Fiorella!D265,Mamma!D265=Fiorella!D265),1,0)</f>
        <v>1</v>
      </c>
      <c r="E265" s="35">
        <f>+IF(AND(Lucio!E265=Mamma!E265,Lucio!E265=Fiorella!E265,Mamma!E265=Fiorella!E265),1,0)</f>
        <v>1</v>
      </c>
      <c r="F265" s="35">
        <f>+IF(AND(Lucio!F265=Mamma!F265,Lucio!F265=Fiorella!F265,Mamma!F265=Fiorella!F265),1,0)</f>
        <v>1</v>
      </c>
      <c r="G265" s="35">
        <f>+IF(AND(Lucio!G265=Mamma!G265,Lucio!G265=Fiorella!G265,Mamma!G265=Fiorella!G265),1,0)</f>
        <v>1</v>
      </c>
      <c r="H265" s="35">
        <f>+IF(AND(Lucio!H265=Mamma!H265,Lucio!H265=Fiorella!H265,Mamma!H265=Fiorella!H265),1,0)</f>
        <v>1</v>
      </c>
      <c r="I265" s="35">
        <f>+IF(AND(Lucio!I265=Mamma!I265,Lucio!I265=Fiorella!I265,Mamma!I265=Fiorella!I265),1,0)</f>
        <v>1</v>
      </c>
      <c r="J265" s="35">
        <f>+IF(AND(Lucio!J265=Mamma!J265,Lucio!J265=Fiorella!J265,Mamma!J265=Fiorella!J265),1,0)</f>
        <v>0</v>
      </c>
      <c r="K265" s="76">
        <f t="shared" si="8"/>
        <v>0</v>
      </c>
      <c r="L265" s="76">
        <f t="shared" si="9"/>
        <v>0</v>
      </c>
    </row>
    <row r="266" spans="1:21" ht="120" x14ac:dyDescent="0.25">
      <c r="A266" s="24" t="s">
        <v>277</v>
      </c>
      <c r="B266" s="35">
        <f>+IF(AND(Lucio!B266=Mamma!B266,Lucio!B266=Fiorella!B266,Mamma!B266=Fiorella!B266),1,0)</f>
        <v>1</v>
      </c>
      <c r="C266" s="35">
        <f>+IF(AND(Lucio!C266=Mamma!C266,Lucio!C266=Fiorella!C266,Mamma!C266=Fiorella!C266),1,0)</f>
        <v>1</v>
      </c>
      <c r="D266" s="35">
        <f>+IF(AND(Lucio!D266=Mamma!D266,Lucio!D266=Fiorella!D266,Mamma!D266=Fiorella!D266),1,0)</f>
        <v>1</v>
      </c>
      <c r="E266" s="35">
        <f>+IF(AND(Lucio!E266=Mamma!E266,Lucio!E266=Fiorella!E266,Mamma!E266=Fiorella!E266),1,0)</f>
        <v>1</v>
      </c>
      <c r="F266" s="35">
        <f>+IF(AND(Lucio!F266=Mamma!F266,Lucio!F266=Fiorella!F266,Mamma!F266=Fiorella!F266),1,0)</f>
        <v>1</v>
      </c>
      <c r="G266" s="35">
        <f>+IF(AND(Lucio!G266=Mamma!G266,Lucio!G266=Fiorella!G266,Mamma!G266=Fiorella!G266),1,0)</f>
        <v>1</v>
      </c>
      <c r="H266" s="35">
        <f>+IF(AND(Lucio!H266=Mamma!H266,Lucio!H266=Fiorella!H266,Mamma!H266=Fiorella!H266),1,0)</f>
        <v>1</v>
      </c>
      <c r="I266" s="35">
        <f>+IF(AND(Lucio!I266=Mamma!I266,Lucio!I266=Fiorella!I266,Mamma!I266=Fiorella!I266),1,0)</f>
        <v>0</v>
      </c>
      <c r="J266" s="35">
        <f>+IF(AND(Lucio!J266=Mamma!J266,Lucio!J266=Fiorella!J266,Mamma!J266=Fiorella!J266),1,0)</f>
        <v>0</v>
      </c>
      <c r="K266" s="76">
        <f t="shared" si="8"/>
        <v>0</v>
      </c>
      <c r="L266" s="76">
        <f t="shared" si="9"/>
        <v>0</v>
      </c>
    </row>
    <row r="267" spans="1:21" s="7" customFormat="1" ht="60" x14ac:dyDescent="0.25">
      <c r="A267" s="25" t="s">
        <v>278</v>
      </c>
      <c r="B267" s="35">
        <f>+IF(AND(Lucio!B267=Mamma!B267,Lucio!B267=Fiorella!B267,Mamma!B267=Fiorella!B267),1,0)</f>
        <v>1</v>
      </c>
      <c r="C267" s="35">
        <f>+IF(AND(Lucio!C267=Mamma!C267,Lucio!C267=Fiorella!C267,Mamma!C267=Fiorella!C267),1,0)</f>
        <v>1</v>
      </c>
      <c r="D267" s="35">
        <f>+IF(AND(Lucio!D267=Mamma!D267,Lucio!D267=Fiorella!D267,Mamma!D267=Fiorella!D267),1,0)</f>
        <v>1</v>
      </c>
      <c r="E267" s="35">
        <f>+IF(AND(Lucio!E267=Mamma!E267,Lucio!E267=Fiorella!E267,Mamma!E267=Fiorella!E267),1,0)</f>
        <v>1</v>
      </c>
      <c r="F267" s="35">
        <f>+IF(AND(Lucio!F267=Mamma!F267,Lucio!F267=Fiorella!F267,Mamma!F267=Fiorella!F267),1,0)</f>
        <v>1</v>
      </c>
      <c r="G267" s="35">
        <f>+IF(AND(Lucio!G267=Mamma!G267,Lucio!G267=Fiorella!G267,Mamma!G267=Fiorella!G267),1,0)</f>
        <v>0</v>
      </c>
      <c r="H267" s="35">
        <f>+IF(AND(Lucio!H267=Mamma!H267,Lucio!H267=Fiorella!H267,Mamma!H267=Fiorella!H267),1,0)</f>
        <v>1</v>
      </c>
      <c r="I267" s="35">
        <f>+IF(AND(Lucio!I267=Mamma!I267,Lucio!I267=Fiorella!I267,Mamma!I267=Fiorella!I267),1,0)</f>
        <v>1</v>
      </c>
      <c r="J267" s="35">
        <f>+IF(AND(Lucio!J267=Mamma!J267,Lucio!J267=Fiorella!J267,Mamma!J267=Fiorella!J267),1,0)</f>
        <v>0</v>
      </c>
      <c r="K267" s="76">
        <f t="shared" si="8"/>
        <v>0</v>
      </c>
      <c r="L267" s="76">
        <f t="shared" si="9"/>
        <v>0</v>
      </c>
      <c r="M267" s="6"/>
      <c r="N267" s="5"/>
      <c r="O267" s="5"/>
      <c r="P267" s="5"/>
      <c r="Q267" s="5"/>
      <c r="R267" s="5"/>
      <c r="S267" s="5"/>
      <c r="T267" s="5"/>
      <c r="U267" s="5"/>
    </row>
    <row r="268" spans="1:21" s="7" customFormat="1" ht="225" x14ac:dyDescent="0.25">
      <c r="A268" s="25" t="s">
        <v>279</v>
      </c>
      <c r="B268" s="35">
        <f>+IF(AND(Lucio!B268=Mamma!B268,Lucio!B268=Fiorella!B268,Mamma!B268=Fiorella!B268),1,0)</f>
        <v>1</v>
      </c>
      <c r="C268" s="35">
        <f>+IF(AND(Lucio!C268=Mamma!C268,Lucio!C268=Fiorella!C268,Mamma!C268=Fiorella!C268),1,0)</f>
        <v>1</v>
      </c>
      <c r="D268" s="35">
        <f>+IF(AND(Lucio!D268=Mamma!D268,Lucio!D268=Fiorella!D268,Mamma!D268=Fiorella!D268),1,0)</f>
        <v>1</v>
      </c>
      <c r="E268" s="35">
        <f>+IF(AND(Lucio!E268=Mamma!E268,Lucio!E268=Fiorella!E268,Mamma!E268=Fiorella!E268),1,0)</f>
        <v>1</v>
      </c>
      <c r="F268" s="35">
        <f>+IF(AND(Lucio!F268=Mamma!F268,Lucio!F268=Fiorella!F268,Mamma!F268=Fiorella!F268),1,0)</f>
        <v>1</v>
      </c>
      <c r="G268" s="35">
        <f>+IF(AND(Lucio!G268=Mamma!G268,Lucio!G268=Fiorella!G268,Mamma!G268=Fiorella!G268),1,0)</f>
        <v>1</v>
      </c>
      <c r="H268" s="35">
        <f>+IF(AND(Lucio!H268=Mamma!H268,Lucio!H268=Fiorella!H268,Mamma!H268=Fiorella!H268),1,0)</f>
        <v>1</v>
      </c>
      <c r="I268" s="35">
        <f>+IF(AND(Lucio!I268=Mamma!I268,Lucio!I268=Fiorella!I268,Mamma!I268=Fiorella!I268),1,0)</f>
        <v>1</v>
      </c>
      <c r="J268" s="35">
        <f>+IF(AND(Lucio!J268=Mamma!J268,Lucio!J268=Fiorella!J268,Mamma!J268=Fiorella!J268),1,0)</f>
        <v>1</v>
      </c>
      <c r="K268" s="76">
        <f t="shared" si="8"/>
        <v>1</v>
      </c>
      <c r="L268" s="76">
        <f t="shared" si="9"/>
        <v>1</v>
      </c>
      <c r="M268" s="6"/>
      <c r="N268" s="5"/>
      <c r="O268" s="5"/>
      <c r="P268" s="5"/>
      <c r="Q268" s="5"/>
      <c r="R268" s="5"/>
      <c r="S268" s="5"/>
      <c r="T268" s="5"/>
      <c r="U268" s="5"/>
    </row>
    <row r="269" spans="1:21" s="7" customFormat="1" ht="30" x14ac:dyDescent="0.25">
      <c r="A269" s="25" t="s">
        <v>280</v>
      </c>
      <c r="B269" s="35">
        <f>+IF(AND(Lucio!B269=Mamma!B269,Lucio!B269=Fiorella!B269,Mamma!B269=Fiorella!B269),1,0)</f>
        <v>1</v>
      </c>
      <c r="C269" s="35">
        <f>+IF(AND(Lucio!C269=Mamma!C269,Lucio!C269=Fiorella!C269,Mamma!C269=Fiorella!C269),1,0)</f>
        <v>1</v>
      </c>
      <c r="D269" s="35">
        <f>+IF(AND(Lucio!D269=Mamma!D269,Lucio!D269=Fiorella!D269,Mamma!D269=Fiorella!D269),1,0)</f>
        <v>1</v>
      </c>
      <c r="E269" s="35">
        <f>+IF(AND(Lucio!E269=Mamma!E269,Lucio!E269=Fiorella!E269,Mamma!E269=Fiorella!E269),1,0)</f>
        <v>1</v>
      </c>
      <c r="F269" s="35">
        <f>+IF(AND(Lucio!F269=Mamma!F269,Lucio!F269=Fiorella!F269,Mamma!F269=Fiorella!F269),1,0)</f>
        <v>1</v>
      </c>
      <c r="G269" s="35">
        <f>+IF(AND(Lucio!G269=Mamma!G269,Lucio!G269=Fiorella!G269,Mamma!G269=Fiorella!G269),1,0)</f>
        <v>1</v>
      </c>
      <c r="H269" s="35">
        <f>+IF(AND(Lucio!H269=Mamma!H269,Lucio!H269=Fiorella!H269,Mamma!H269=Fiorella!H269),1,0)</f>
        <v>1</v>
      </c>
      <c r="I269" s="35">
        <f>+IF(AND(Lucio!I269=Mamma!I269,Lucio!I269=Fiorella!I269,Mamma!I269=Fiorella!I269),1,0)</f>
        <v>0</v>
      </c>
      <c r="J269" s="35">
        <f>+IF(AND(Lucio!J269=Mamma!J269,Lucio!J269=Fiorella!J269,Mamma!J269=Fiorella!J269),1,0)</f>
        <v>1</v>
      </c>
      <c r="K269" s="76">
        <f t="shared" si="8"/>
        <v>0</v>
      </c>
      <c r="L269" s="76">
        <f t="shared" si="9"/>
        <v>0</v>
      </c>
      <c r="M269" s="6"/>
      <c r="N269" s="5"/>
      <c r="O269" s="5"/>
      <c r="P269" s="5"/>
      <c r="Q269" s="5"/>
      <c r="R269" s="5"/>
      <c r="S269" s="5"/>
      <c r="T269" s="5"/>
      <c r="U269" s="5"/>
    </row>
    <row r="270" spans="1:21" s="7" customFormat="1" ht="30" x14ac:dyDescent="0.25">
      <c r="A270" s="25" t="s">
        <v>281</v>
      </c>
      <c r="B270" s="35">
        <f>+IF(AND(Lucio!B270=Mamma!B270,Lucio!B270=Fiorella!B270,Mamma!B270=Fiorella!B270),1,0)</f>
        <v>1</v>
      </c>
      <c r="C270" s="35">
        <f>+IF(AND(Lucio!C270=Mamma!C270,Lucio!C270=Fiorella!C270,Mamma!C270=Fiorella!C270),1,0)</f>
        <v>1</v>
      </c>
      <c r="D270" s="35">
        <f>+IF(AND(Lucio!D270=Mamma!D270,Lucio!D270=Fiorella!D270,Mamma!D270=Fiorella!D270),1,0)</f>
        <v>1</v>
      </c>
      <c r="E270" s="35">
        <f>+IF(AND(Lucio!E270=Mamma!E270,Lucio!E270=Fiorella!E270,Mamma!E270=Fiorella!E270),1,0)</f>
        <v>1</v>
      </c>
      <c r="F270" s="35">
        <f>+IF(AND(Lucio!F270=Mamma!F270,Lucio!F270=Fiorella!F270,Mamma!F270=Fiorella!F270),1,0)</f>
        <v>1</v>
      </c>
      <c r="G270" s="35">
        <f>+IF(AND(Lucio!G270=Mamma!G270,Lucio!G270=Fiorella!G270,Mamma!G270=Fiorella!G270),1,0)</f>
        <v>1</v>
      </c>
      <c r="H270" s="35">
        <f>+IF(AND(Lucio!H270=Mamma!H270,Lucio!H270=Fiorella!H270,Mamma!H270=Fiorella!H270),1,0)</f>
        <v>1</v>
      </c>
      <c r="I270" s="35">
        <f>+IF(AND(Lucio!I270=Mamma!I270,Lucio!I270=Fiorella!I270,Mamma!I270=Fiorella!I270),1,0)</f>
        <v>0</v>
      </c>
      <c r="J270" s="35">
        <f>+IF(AND(Lucio!J270=Mamma!J270,Lucio!J270=Fiorella!J270,Mamma!J270=Fiorella!J270),1,0)</f>
        <v>0</v>
      </c>
      <c r="K270" s="76">
        <f t="shared" si="8"/>
        <v>0</v>
      </c>
      <c r="L270" s="76">
        <f t="shared" si="9"/>
        <v>0</v>
      </c>
      <c r="M270" s="6"/>
      <c r="N270" s="5"/>
      <c r="O270" s="5"/>
      <c r="P270" s="5"/>
      <c r="Q270" s="5"/>
      <c r="R270" s="5"/>
      <c r="S270" s="5"/>
      <c r="T270" s="5"/>
      <c r="U270" s="5"/>
    </row>
    <row r="272" spans="1:21" x14ac:dyDescent="0.25">
      <c r="A272"/>
      <c r="B272" s="31"/>
      <c r="C272"/>
      <c r="D272"/>
      <c r="E272"/>
      <c r="F272"/>
      <c r="G272"/>
      <c r="H272"/>
      <c r="I272"/>
      <c r="J272" s="32"/>
      <c r="K272" s="90"/>
      <c r="L272" s="90"/>
      <c r="M272"/>
      <c r="N272"/>
      <c r="O272"/>
      <c r="P272"/>
      <c r="Q272"/>
      <c r="R272"/>
      <c r="S272"/>
      <c r="T272"/>
      <c r="U272"/>
    </row>
    <row r="273" spans="1:21" x14ac:dyDescent="0.25">
      <c r="A273"/>
      <c r="B273" s="31"/>
      <c r="C273"/>
      <c r="D273"/>
      <c r="E273"/>
      <c r="F273"/>
      <c r="G273"/>
      <c r="H273"/>
      <c r="I273"/>
      <c r="J273" s="32"/>
      <c r="K273" s="90"/>
      <c r="L273" s="90"/>
      <c r="M273"/>
      <c r="N273"/>
      <c r="O273"/>
      <c r="P273"/>
      <c r="Q273"/>
      <c r="R273"/>
      <c r="S273"/>
      <c r="T273"/>
      <c r="U273"/>
    </row>
    <row r="274" spans="1:21" x14ac:dyDescent="0.25">
      <c r="A274"/>
      <c r="B274" s="31"/>
      <c r="C274"/>
      <c r="D274"/>
      <c r="E274"/>
      <c r="F274"/>
      <c r="G274"/>
      <c r="H274"/>
      <c r="I274"/>
      <c r="J274" s="32"/>
      <c r="K274" s="90"/>
      <c r="L274" s="90"/>
      <c r="M274"/>
      <c r="N274"/>
      <c r="O274"/>
      <c r="P274"/>
      <c r="Q274"/>
      <c r="R274"/>
      <c r="S274"/>
      <c r="T274"/>
      <c r="U274"/>
    </row>
    <row r="275" spans="1:21" x14ac:dyDescent="0.25">
      <c r="A275"/>
      <c r="B275" s="31"/>
      <c r="C275"/>
      <c r="D275"/>
      <c r="E275"/>
      <c r="F275"/>
      <c r="G275"/>
      <c r="H275"/>
      <c r="I275"/>
      <c r="J275" s="32"/>
      <c r="K275" s="90"/>
      <c r="L275" s="90"/>
      <c r="M275"/>
      <c r="N275"/>
      <c r="O275"/>
      <c r="P275"/>
      <c r="Q275"/>
      <c r="R275"/>
      <c r="S275"/>
      <c r="T275"/>
      <c r="U275"/>
    </row>
    <row r="276" spans="1:21" x14ac:dyDescent="0.25">
      <c r="A276"/>
      <c r="B276" s="31"/>
      <c r="C276"/>
      <c r="D276"/>
      <c r="E276"/>
      <c r="F276"/>
      <c r="G276"/>
      <c r="H276"/>
      <c r="I276"/>
      <c r="J276" s="32"/>
      <c r="K276" s="90"/>
      <c r="L276" s="90"/>
      <c r="M276"/>
      <c r="N276"/>
      <c r="O276"/>
      <c r="P276"/>
      <c r="Q276"/>
      <c r="R276"/>
      <c r="S276"/>
      <c r="T276"/>
      <c r="U276"/>
    </row>
    <row r="277" spans="1:21" x14ac:dyDescent="0.25">
      <c r="A277"/>
      <c r="B277" s="31"/>
      <c r="C277"/>
      <c r="D277"/>
      <c r="E277"/>
      <c r="F277"/>
      <c r="G277"/>
      <c r="H277"/>
      <c r="I277"/>
      <c r="J277" s="32"/>
      <c r="K277" s="90"/>
      <c r="L277" s="90"/>
      <c r="M277"/>
      <c r="N277"/>
      <c r="O277"/>
      <c r="P277"/>
      <c r="Q277"/>
      <c r="R277"/>
      <c r="S277"/>
      <c r="T277"/>
      <c r="U277"/>
    </row>
    <row r="278" spans="1:21" x14ac:dyDescent="0.25">
      <c r="A278"/>
      <c r="B278" s="31"/>
      <c r="C278"/>
      <c r="D278"/>
      <c r="E278"/>
      <c r="F278"/>
      <c r="G278"/>
      <c r="H278"/>
      <c r="I278"/>
      <c r="J278" s="32"/>
      <c r="K278" s="90"/>
      <c r="L278" s="90"/>
      <c r="M278"/>
      <c r="N278"/>
      <c r="O278"/>
      <c r="P278"/>
      <c r="Q278"/>
      <c r="R278"/>
      <c r="S278"/>
      <c r="T278"/>
      <c r="U278"/>
    </row>
    <row r="279" spans="1:21" x14ac:dyDescent="0.25">
      <c r="A279"/>
      <c r="B279" s="31"/>
      <c r="C279"/>
      <c r="D279"/>
      <c r="E279"/>
      <c r="F279"/>
      <c r="G279"/>
      <c r="H279"/>
      <c r="I279"/>
      <c r="J279" s="32"/>
      <c r="K279" s="90"/>
      <c r="L279" s="90"/>
      <c r="M279"/>
      <c r="N279"/>
      <c r="O279"/>
      <c r="P279"/>
      <c r="Q279"/>
      <c r="R279"/>
      <c r="S279"/>
      <c r="T279"/>
      <c r="U279"/>
    </row>
  </sheetData>
  <dataConsolidate/>
  <mergeCells count="1">
    <mergeCell ref="C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B3:J270</xm:sqref>
        </x14:conditionalFormatting>
        <x14:conditionalFormatting xmlns:xm="http://schemas.microsoft.com/office/excel/2006/main">
          <x14:cfRule type="iconSet" priority="2" id="{C7511F07-FB3D-43C9-AA10-909EFFE6951B}">
            <x14:iconSet iconSet="3Symbols" custom="1">
              <x14:cfvo type="percent">
                <xm:f>0</xm:f>
              </x14:cfvo>
              <x14:cfvo type="num">
                <xm:f>0</xm:f>
              </x14:cfvo>
              <x14:cfvo type="num" gte="0">
                <xm:f>0</xm:f>
              </x14:cfvo>
              <x14:cfIcon iconSet="3Symbols" iconId="0"/>
              <x14:cfIcon iconSet="3Symbols" iconId="0"/>
              <x14:cfIcon iconSet="3Symbols" iconId="2"/>
            </x14:iconSet>
          </x14:cfRule>
          <xm:sqref>K3:K270</xm:sqref>
        </x14:conditionalFormatting>
        <x14:conditionalFormatting xmlns:xm="http://schemas.microsoft.com/office/excel/2006/main">
          <x14:cfRule type="iconSet" priority="1" id="{A3378D6A-E87C-4E59-A380-FFE075C13061}">
            <x14:iconSet iconSet="3Symbols" custom="1">
              <x14:cfvo type="percent">
                <xm:f>0</xm:f>
              </x14:cfvo>
              <x14:cfvo type="num">
                <xm:f>0</xm:f>
              </x14:cfvo>
              <x14:cfvo type="num" gte="0">
                <xm:f>0</xm:f>
              </x14:cfvo>
              <x14:cfIcon iconSet="3Symbols" iconId="0"/>
              <x14:cfIcon iconSet="3Symbols" iconId="0"/>
              <x14:cfIcon iconSet="3Symbols" iconId="2"/>
            </x14:iconSet>
          </x14:cfRule>
          <xm:sqref>L3:L270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G9" sqref="G9"/>
    </sheetView>
  </sheetViews>
  <sheetFormatPr defaultRowHeight="15" x14ac:dyDescent="0.25"/>
  <cols>
    <col min="1" max="1" width="11.28515625" customWidth="1"/>
    <col min="2" max="2" width="18.42578125" style="32" customWidth="1"/>
    <col min="3" max="3" width="11.7109375" customWidth="1"/>
    <col min="4" max="4" width="13.5703125" customWidth="1"/>
    <col min="5" max="5" width="9.140625" customWidth="1"/>
    <col min="10" max="10" width="9.140625" style="32"/>
  </cols>
  <sheetData>
    <row r="1" spans="1:11" ht="15.75" thickBot="1" x14ac:dyDescent="0.3">
      <c r="B1" s="94"/>
    </row>
    <row r="2" spans="1:11" ht="15.75" thickBot="1" x14ac:dyDescent="0.3">
      <c r="B2" s="95" t="s">
        <v>294</v>
      </c>
      <c r="C2" s="126" t="s">
        <v>295</v>
      </c>
      <c r="D2" s="127"/>
      <c r="E2" s="127"/>
      <c r="F2" s="127"/>
      <c r="G2" s="127"/>
      <c r="H2" s="127"/>
      <c r="I2" s="127"/>
      <c r="J2" s="128"/>
      <c r="K2" s="39"/>
    </row>
    <row r="3" spans="1:11" x14ac:dyDescent="0.25">
      <c r="B3" s="94"/>
      <c r="C3" s="36" t="s">
        <v>4</v>
      </c>
      <c r="D3" s="36" t="s">
        <v>5</v>
      </c>
      <c r="E3" s="36" t="s">
        <v>6</v>
      </c>
      <c r="F3" s="36" t="s">
        <v>7</v>
      </c>
      <c r="G3" s="36" t="s">
        <v>8</v>
      </c>
      <c r="H3" s="36" t="s">
        <v>9</v>
      </c>
      <c r="I3" s="36" t="s">
        <v>10</v>
      </c>
      <c r="J3" s="91" t="s">
        <v>11</v>
      </c>
    </row>
    <row r="4" spans="1:11" x14ac:dyDescent="0.25">
      <c r="A4" t="s">
        <v>290</v>
      </c>
      <c r="B4" s="96">
        <f>SUM(Confronto!B3:B270)</f>
        <v>174</v>
      </c>
      <c r="C4" s="40">
        <f>SUM(Confronto!C3:C270)</f>
        <v>231</v>
      </c>
      <c r="D4" s="40">
        <f>SUM(Confronto!D3:D270)</f>
        <v>148</v>
      </c>
      <c r="E4" s="40">
        <f>SUM(Confronto!E3:E270)</f>
        <v>229</v>
      </c>
      <c r="F4" s="40">
        <f>SUM(Confronto!F3:F270)</f>
        <v>256</v>
      </c>
      <c r="G4" s="40">
        <f>SUM(Confronto!G3:G270)</f>
        <v>209</v>
      </c>
      <c r="H4" s="40">
        <f>SUM(Confronto!H3:H270)</f>
        <v>218</v>
      </c>
      <c r="I4" s="40">
        <f>SUM(Confronto!I3:I270)</f>
        <v>98</v>
      </c>
      <c r="J4" s="40">
        <f>SUM(Confronto!J3:J270)</f>
        <v>125</v>
      </c>
      <c r="K4" s="39"/>
    </row>
    <row r="5" spans="1:11" x14ac:dyDescent="0.25">
      <c r="A5" t="s">
        <v>289</v>
      </c>
      <c r="B5" s="94">
        <f>COUNTA(Confronto!B3:B270)</f>
        <v>268</v>
      </c>
      <c r="C5" s="32">
        <f>COUNTA(Confronto!C3:C270)</f>
        <v>268</v>
      </c>
      <c r="D5" s="32">
        <f>COUNTA(Confronto!D3:D270)</f>
        <v>268</v>
      </c>
      <c r="E5" s="32">
        <f>COUNTA(Confronto!E3:E270)</f>
        <v>268</v>
      </c>
      <c r="F5" s="32">
        <f>COUNTA(Confronto!F3:F270)</f>
        <v>268</v>
      </c>
      <c r="G5" s="32">
        <f>COUNTA(Confronto!G3:G270)</f>
        <v>268</v>
      </c>
      <c r="H5" s="32">
        <f>COUNTA(Confronto!H3:H270)</f>
        <v>268</v>
      </c>
      <c r="I5" s="32">
        <f>COUNTA(Confronto!I3:I270)</f>
        <v>268</v>
      </c>
      <c r="J5" s="32">
        <f>COUNTA(Confronto!J3:J270)</f>
        <v>268</v>
      </c>
      <c r="K5" s="32"/>
    </row>
    <row r="6" spans="1:11" x14ac:dyDescent="0.25">
      <c r="A6" t="s">
        <v>284</v>
      </c>
      <c r="B6" s="96">
        <f>B5-B4</f>
        <v>94</v>
      </c>
      <c r="C6" s="37">
        <f>C5-C4</f>
        <v>37</v>
      </c>
      <c r="D6" s="37">
        <f t="shared" ref="D6:J6" si="0">D5-D4</f>
        <v>120</v>
      </c>
      <c r="E6" s="37">
        <f t="shared" si="0"/>
        <v>39</v>
      </c>
      <c r="F6" s="37">
        <f t="shared" si="0"/>
        <v>12</v>
      </c>
      <c r="G6" s="37">
        <f t="shared" si="0"/>
        <v>59</v>
      </c>
      <c r="H6" s="37">
        <f t="shared" si="0"/>
        <v>50</v>
      </c>
      <c r="I6" s="37">
        <f t="shared" si="0"/>
        <v>170</v>
      </c>
      <c r="J6" s="37">
        <f t="shared" si="0"/>
        <v>143</v>
      </c>
      <c r="K6" s="32"/>
    </row>
    <row r="7" spans="1:11" ht="15.75" thickBot="1" x14ac:dyDescent="0.3">
      <c r="A7" t="s">
        <v>288</v>
      </c>
      <c r="B7" s="97">
        <f>B4/B5</f>
        <v>0.64925373134328357</v>
      </c>
      <c r="C7" s="38">
        <f>C4/C5</f>
        <v>0.86194029850746268</v>
      </c>
      <c r="D7" s="38">
        <f t="shared" ref="D7:J7" si="1">D4/D5</f>
        <v>0.55223880597014929</v>
      </c>
      <c r="E7" s="38">
        <f t="shared" si="1"/>
        <v>0.85447761194029848</v>
      </c>
      <c r="F7" s="38">
        <f t="shared" si="1"/>
        <v>0.95522388059701491</v>
      </c>
      <c r="G7" s="38">
        <f t="shared" si="1"/>
        <v>0.77985074626865669</v>
      </c>
      <c r="H7" s="38">
        <f t="shared" si="1"/>
        <v>0.81343283582089554</v>
      </c>
      <c r="I7" s="38">
        <f t="shared" si="1"/>
        <v>0.36567164179104478</v>
      </c>
      <c r="J7" s="38">
        <f t="shared" si="1"/>
        <v>0.46641791044776121</v>
      </c>
    </row>
    <row r="8" spans="1:11" ht="45.75" thickBot="1" x14ac:dyDescent="0.3">
      <c r="B8" s="94"/>
      <c r="C8" s="93" t="s">
        <v>291</v>
      </c>
      <c r="D8" s="92">
        <f>AVERAGE(C7:J7)</f>
        <v>0.70615671641791056</v>
      </c>
    </row>
    <row r="9" spans="1:11" ht="150" x14ac:dyDescent="0.25">
      <c r="A9" s="86" t="s">
        <v>292</v>
      </c>
      <c r="B9" s="98" t="s">
        <v>293</v>
      </c>
    </row>
    <row r="10" spans="1:11" x14ac:dyDescent="0.25">
      <c r="B10" s="94"/>
    </row>
    <row r="11" spans="1:11" x14ac:dyDescent="0.25">
      <c r="B11" s="94"/>
    </row>
  </sheetData>
  <mergeCells count="1">
    <mergeCell ref="C2:J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Lucio</vt:lpstr>
      <vt:lpstr>Mamma</vt:lpstr>
      <vt:lpstr>Fiorella</vt:lpstr>
      <vt:lpstr>Confronto</vt:lpstr>
      <vt:lpstr>Analisi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2020-02-14T13:04:38Z</dcterms:modified>
</cp:coreProperties>
</file>