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lucja\Desktop\Praca magisterska\Analiza_statystyczna\"/>
    </mc:Choice>
  </mc:AlternateContent>
  <xr:revisionPtr revIDLastSave="0" documentId="13_ncr:1_{821464E2-4EFF-4EF7-983C-E3B3D2D0C102}" xr6:coauthVersionLast="47" xr6:coauthVersionMax="47" xr10:uidLastSave="{00000000-0000-0000-0000-000000000000}"/>
  <bookViews>
    <workbookView xWindow="-28920" yWindow="-75" windowWidth="29040" windowHeight="15840" xr2:uid="{00000000-000D-0000-FFFF-FFFF00000000}"/>
  </bookViews>
  <sheets>
    <sheet name="One-way ANOVA + NIR (accuracy)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N39" i="1"/>
  <c r="N38" i="1"/>
  <c r="N41" i="1" l="1"/>
</calcChain>
</file>

<file path=xl/sharedStrings.xml><?xml version="1.0" encoding="utf-8"?>
<sst xmlns="http://schemas.openxmlformats.org/spreadsheetml/2006/main" count="68" uniqueCount="40">
  <si>
    <t>SGD</t>
  </si>
  <si>
    <t>RMSprop</t>
  </si>
  <si>
    <t>Adam</t>
  </si>
  <si>
    <t>AdamW</t>
  </si>
  <si>
    <t>Nadam</t>
  </si>
  <si>
    <t>Adamax</t>
  </si>
  <si>
    <t>Adagrad</t>
  </si>
  <si>
    <t>Adadelta</t>
  </si>
  <si>
    <t>Lion</t>
  </si>
  <si>
    <t>Wariancja</t>
  </si>
  <si>
    <t>PODSUMOWANIE</t>
  </si>
  <si>
    <t>Licznik</t>
  </si>
  <si>
    <t>Suma</t>
  </si>
  <si>
    <t>Średnia</t>
  </si>
  <si>
    <t>ANALIZA WARIANCJI</t>
  </si>
  <si>
    <t>Źródło wariancji</t>
  </si>
  <si>
    <t>SS</t>
  </si>
  <si>
    <t>df</t>
  </si>
  <si>
    <t>MS</t>
  </si>
  <si>
    <t>F</t>
  </si>
  <si>
    <t>Wartość-p</t>
  </si>
  <si>
    <t>Test F</t>
  </si>
  <si>
    <t>Razem</t>
  </si>
  <si>
    <t>Źródło: opracowanie własne</t>
  </si>
  <si>
    <t>Analiza wariancji: jednoczynnikowa</t>
  </si>
  <si>
    <t>Grupy</t>
  </si>
  <si>
    <t>Pomiędzy grupami</t>
  </si>
  <si>
    <t>W obrębie grup</t>
  </si>
  <si>
    <t>NIR</t>
  </si>
  <si>
    <t>n</t>
  </si>
  <si>
    <t>k</t>
  </si>
  <si>
    <t>α</t>
  </si>
  <si>
    <r>
      <t>t</t>
    </r>
    <r>
      <rPr>
        <sz val="9"/>
        <color theme="1"/>
        <rFont val="Calibri"/>
        <family val="2"/>
        <charset val="238"/>
        <scheme val="minor"/>
      </rPr>
      <t>n-k,α/2</t>
    </r>
  </si>
  <si>
    <r>
      <t>MS</t>
    </r>
    <r>
      <rPr>
        <sz val="9"/>
        <color theme="1"/>
        <rFont val="Calibri"/>
        <family val="2"/>
        <charset val="238"/>
        <scheme val="minor"/>
      </rPr>
      <t>Bl</t>
    </r>
  </si>
  <si>
    <r>
      <t>1/n</t>
    </r>
    <r>
      <rPr>
        <sz val="9"/>
        <color theme="1"/>
        <rFont val="Calibri"/>
        <family val="2"/>
        <charset val="238"/>
        <scheme val="minor"/>
      </rPr>
      <t>j</t>
    </r>
  </si>
  <si>
    <r>
      <t>1/n</t>
    </r>
    <r>
      <rPr>
        <sz val="9"/>
        <color theme="1"/>
        <rFont val="Calibri"/>
        <family val="2"/>
        <charset val="238"/>
        <scheme val="minor"/>
      </rPr>
      <t>i</t>
    </r>
  </si>
  <si>
    <t>Test Najmniejszych Istotnych Różnic (NIR)</t>
  </si>
  <si>
    <t>AVG</t>
  </si>
  <si>
    <r>
      <t>|x</t>
    </r>
    <r>
      <rPr>
        <b/>
        <sz val="8"/>
        <color theme="1"/>
        <rFont val="Calibri"/>
        <family val="2"/>
        <charset val="238"/>
        <scheme val="minor"/>
      </rPr>
      <t>iśr</t>
    </r>
    <r>
      <rPr>
        <b/>
        <sz val="11"/>
        <color theme="1"/>
        <rFont val="Calibri"/>
        <family val="2"/>
        <charset val="238"/>
        <scheme val="minor"/>
      </rPr>
      <t>-x</t>
    </r>
    <r>
      <rPr>
        <b/>
        <sz val="8"/>
        <color theme="1"/>
        <rFont val="Calibri"/>
        <family val="2"/>
        <charset val="238"/>
        <scheme val="minor"/>
      </rPr>
      <t>jśr</t>
    </r>
    <r>
      <rPr>
        <b/>
        <sz val="11"/>
        <color theme="1"/>
        <rFont val="Calibri"/>
        <family val="2"/>
        <charset val="238"/>
        <scheme val="minor"/>
      </rPr>
      <t>|</t>
    </r>
  </si>
  <si>
    <t>Jednoczynnikowa analiza wariancji przeprowadzona dla poprawności klasyfikacji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</si>
</sst>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1" fillId="3" borderId="3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4" xfId="0" applyBorder="1"/>
    <xf numFmtId="178" fontId="0" fillId="0" borderId="3" xfId="0" applyNumberFormat="1" applyBorder="1"/>
    <xf numFmtId="178" fontId="0" fillId="4" borderId="3" xfId="0" applyNumberFormat="1" applyFill="1" applyBorder="1"/>
    <xf numFmtId="0" fontId="7" fillId="0" borderId="0" xfId="0" applyFont="1"/>
    <xf numFmtId="0" fontId="7" fillId="0" borderId="0" xfId="0" applyFont="1" applyAlignment="1">
      <alignment horizontal="right" vertical="center"/>
    </xf>
  </cellXfs>
  <cellStyles count="1">
    <cellStyle name="Normalny" xfId="0" builtinId="0"/>
  </cellStyles>
  <dxfs count="1">
    <dxf>
      <font>
        <color theme="9" tint="-0.2499465926084170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zerwonopomarańczowy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4"/>
  <sheetViews>
    <sheetView tabSelected="1" topLeftCell="A16" zoomScale="85" zoomScaleNormal="85" workbookViewId="0">
      <selection activeCell="L44" sqref="L44"/>
    </sheetView>
  </sheetViews>
  <sheetFormatPr defaultRowHeight="15" x14ac:dyDescent="0.25"/>
  <cols>
    <col min="1" max="1" width="9.28515625" customWidth="1"/>
    <col min="2" max="2" width="9.85546875" bestFit="1" customWidth="1"/>
    <col min="13" max="13" width="17" bestFit="1" customWidth="1"/>
  </cols>
  <sheetData>
    <row r="1" spans="1:25" ht="31.5" customHeight="1" x14ac:dyDescent="0.25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25" ht="25.5" customHeight="1" x14ac:dyDescent="0.25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M4" t="s">
        <v>24</v>
      </c>
    </row>
    <row r="5" spans="1:25" x14ac:dyDescent="0.25">
      <c r="B5" s="7">
        <v>91.883951524054353</v>
      </c>
      <c r="C5" s="7">
        <v>91.333088505325009</v>
      </c>
      <c r="D5" s="7">
        <v>92.508262945280933</v>
      </c>
      <c r="E5" s="7">
        <v>87.844289386705839</v>
      </c>
      <c r="F5" s="7">
        <v>88.284979801689317</v>
      </c>
      <c r="G5" s="7">
        <v>92.618435549026813</v>
      </c>
      <c r="H5" s="7">
        <v>38.70730811604848</v>
      </c>
      <c r="I5" s="7">
        <v>35.549026808666909</v>
      </c>
      <c r="J5" s="7">
        <v>88.652221814175547</v>
      </c>
    </row>
    <row r="6" spans="1:25" ht="15.75" thickBot="1" x14ac:dyDescent="0.3">
      <c r="B6" s="7">
        <v>84.539111274329784</v>
      </c>
      <c r="C6" s="7">
        <v>91.369812706573626</v>
      </c>
      <c r="D6" s="7">
        <v>91.443261109070875</v>
      </c>
      <c r="E6" s="7">
        <v>91.62688211531399</v>
      </c>
      <c r="F6" s="7">
        <v>92.214469335291966</v>
      </c>
      <c r="G6" s="7">
        <v>91.62688211531399</v>
      </c>
      <c r="H6" s="7">
        <v>52.405435181784796</v>
      </c>
      <c r="I6" s="7">
        <v>34.741094381197207</v>
      </c>
      <c r="J6" s="7">
        <v>77.928755049577674</v>
      </c>
      <c r="M6" t="s">
        <v>10</v>
      </c>
    </row>
    <row r="7" spans="1:25" ht="25.5" customHeight="1" x14ac:dyDescent="0.25">
      <c r="B7" s="7">
        <v>81.197208960705098</v>
      </c>
      <c r="C7" s="7">
        <v>91.847227322805722</v>
      </c>
      <c r="D7" s="7">
        <v>88.321704002937935</v>
      </c>
      <c r="E7" s="7">
        <v>92.030848329048837</v>
      </c>
      <c r="F7" s="7">
        <v>91.73705471905987</v>
      </c>
      <c r="G7" s="7">
        <v>88.027910392948954</v>
      </c>
      <c r="H7" s="7">
        <v>59.970620639001105</v>
      </c>
      <c r="I7" s="7">
        <v>41.82886522218142</v>
      </c>
      <c r="J7" s="7">
        <v>91.99412412780022</v>
      </c>
      <c r="M7" s="5" t="s">
        <v>25</v>
      </c>
      <c r="N7" s="5" t="s">
        <v>11</v>
      </c>
      <c r="O7" s="5" t="s">
        <v>12</v>
      </c>
      <c r="P7" s="5" t="s">
        <v>13</v>
      </c>
      <c r="Q7" s="5" t="s">
        <v>9</v>
      </c>
    </row>
    <row r="8" spans="1:25" ht="15.75" customHeight="1" x14ac:dyDescent="0.25">
      <c r="B8" s="7">
        <v>86.4854939405068</v>
      </c>
      <c r="C8" s="7">
        <v>91.25964010282776</v>
      </c>
      <c r="D8" s="7">
        <v>91.25964010282776</v>
      </c>
      <c r="E8" s="7">
        <v>91.222915901579142</v>
      </c>
      <c r="F8" s="7">
        <v>92.030848329048837</v>
      </c>
      <c r="G8" s="7">
        <v>92.030848329048837</v>
      </c>
      <c r="H8" s="7">
        <v>55.710613294160851</v>
      </c>
      <c r="I8" s="7">
        <v>30.481087036356957</v>
      </c>
      <c r="J8" s="7">
        <v>91.663606316562621</v>
      </c>
      <c r="M8" s="3" t="s">
        <v>0</v>
      </c>
      <c r="N8" s="3">
        <v>200</v>
      </c>
      <c r="O8" s="3">
        <v>16994.748439221443</v>
      </c>
      <c r="P8" s="3">
        <v>84.97374219610721</v>
      </c>
      <c r="Q8" s="3">
        <v>51.733587350530243</v>
      </c>
    </row>
    <row r="9" spans="1:25" ht="15.75" customHeight="1" x14ac:dyDescent="0.25">
      <c r="B9" s="7">
        <v>88.762394417921413</v>
      </c>
      <c r="C9" s="7">
        <v>92.875504957767163</v>
      </c>
      <c r="D9" s="7">
        <v>92.177745134043334</v>
      </c>
      <c r="E9" s="7">
        <v>88.211531399192069</v>
      </c>
      <c r="F9" s="7">
        <v>88.101358795446188</v>
      </c>
      <c r="G9" s="7">
        <v>92.691883951524062</v>
      </c>
      <c r="H9" s="7">
        <v>47.594564818215204</v>
      </c>
      <c r="I9" s="7">
        <v>26.33125229526258</v>
      </c>
      <c r="J9" s="7">
        <v>92.581711347778182</v>
      </c>
      <c r="M9" s="3" t="s">
        <v>1</v>
      </c>
      <c r="N9" s="3">
        <v>200</v>
      </c>
      <c r="O9" s="3">
        <v>18278.773411678292</v>
      </c>
      <c r="P9" s="3">
        <v>91.393867058391464</v>
      </c>
      <c r="Q9" s="3">
        <v>4.7227144768136142</v>
      </c>
    </row>
    <row r="10" spans="1:25" ht="15" customHeight="1" x14ac:dyDescent="0.25">
      <c r="B10" s="7">
        <v>65.405802423797283</v>
      </c>
      <c r="C10" s="7">
        <v>91.590157914065372</v>
      </c>
      <c r="D10" s="7">
        <v>91.847227322805722</v>
      </c>
      <c r="E10" s="7">
        <v>91.25964010282776</v>
      </c>
      <c r="F10" s="7">
        <v>91.920675725302971</v>
      </c>
      <c r="G10" s="7">
        <v>87.623944179214092</v>
      </c>
      <c r="H10" s="7">
        <v>59.823723834006614</v>
      </c>
      <c r="I10" s="7">
        <v>40.763863385971362</v>
      </c>
      <c r="J10" s="7">
        <v>91.883951524054353</v>
      </c>
      <c r="M10" s="3" t="s">
        <v>2</v>
      </c>
      <c r="N10" s="3">
        <v>200</v>
      </c>
      <c r="O10" s="3">
        <v>17805.87587219978</v>
      </c>
      <c r="P10" s="3">
        <v>89.029379360998902</v>
      </c>
      <c r="Q10" s="3">
        <v>46.500460443370741</v>
      </c>
    </row>
    <row r="11" spans="1:25" ht="15" customHeight="1" x14ac:dyDescent="0.25">
      <c r="B11" s="7">
        <v>91.73705471905987</v>
      </c>
      <c r="C11" s="7">
        <v>87.881013587954456</v>
      </c>
      <c r="D11" s="7">
        <v>92.030848329048837</v>
      </c>
      <c r="E11" s="7">
        <v>88.982739625413146</v>
      </c>
      <c r="F11" s="7">
        <v>91.73705471905987</v>
      </c>
      <c r="G11" s="7">
        <v>89.533602644142491</v>
      </c>
      <c r="H11" s="7">
        <v>39.258171134777818</v>
      </c>
      <c r="I11" s="7">
        <v>33.749540947484391</v>
      </c>
      <c r="J11" s="7">
        <v>89.643775247888357</v>
      </c>
      <c r="M11" s="3" t="s">
        <v>3</v>
      </c>
      <c r="N11" s="3">
        <v>200</v>
      </c>
      <c r="O11" s="3">
        <v>17819.537275064267</v>
      </c>
      <c r="P11" s="3">
        <v>89.097686375321331</v>
      </c>
      <c r="Q11" s="3">
        <v>40.197734473867953</v>
      </c>
    </row>
    <row r="12" spans="1:25" ht="15" customHeight="1" x14ac:dyDescent="0.25">
      <c r="B12" s="7">
        <v>69.849430774880645</v>
      </c>
      <c r="C12" s="7">
        <v>93.536540580242374</v>
      </c>
      <c r="D12" s="7">
        <v>92.912229159015794</v>
      </c>
      <c r="E12" s="7">
        <v>74.366507528461256</v>
      </c>
      <c r="F12" s="7">
        <v>92.765332354021297</v>
      </c>
      <c r="G12" s="7">
        <v>86.816011751744398</v>
      </c>
      <c r="H12" s="7">
        <v>67.242012486228418</v>
      </c>
      <c r="I12" s="7">
        <v>28.86522218141755</v>
      </c>
      <c r="J12" s="7">
        <v>94.12412780022035</v>
      </c>
      <c r="M12" s="3" t="s">
        <v>4</v>
      </c>
      <c r="N12" s="3">
        <v>200</v>
      </c>
      <c r="O12" s="3">
        <v>17894.160852001463</v>
      </c>
      <c r="P12" s="3">
        <v>89.470804260007313</v>
      </c>
      <c r="Q12" s="3">
        <v>36.652018288810403</v>
      </c>
    </row>
    <row r="13" spans="1:25" ht="15" customHeight="1" x14ac:dyDescent="0.25">
      <c r="B13" s="7">
        <v>82.592728608152782</v>
      </c>
      <c r="C13" s="7">
        <v>91.810503121557105</v>
      </c>
      <c r="D13" s="7">
        <v>92.030848329048837</v>
      </c>
      <c r="E13" s="7">
        <v>91.99412412780022</v>
      </c>
      <c r="F13" s="7">
        <v>92.287917737789201</v>
      </c>
      <c r="G13" s="7">
        <v>78.663239074550134</v>
      </c>
      <c r="H13" s="7">
        <v>78.993756885787732</v>
      </c>
      <c r="I13" s="7">
        <v>15.497612926918841</v>
      </c>
      <c r="J13" s="7">
        <v>91.883951524054353</v>
      </c>
      <c r="M13" s="3" t="s">
        <v>5</v>
      </c>
      <c r="N13" s="3">
        <v>200</v>
      </c>
      <c r="O13" s="3">
        <v>18042.893867058392</v>
      </c>
      <c r="P13" s="3">
        <v>90.214469335291966</v>
      </c>
      <c r="Q13" s="3">
        <v>27.526886826228004</v>
      </c>
    </row>
    <row r="14" spans="1:25" ht="15" customHeight="1" x14ac:dyDescent="0.25">
      <c r="B14" s="7">
        <v>79.544619904517077</v>
      </c>
      <c r="C14" s="7">
        <v>83.253764230627979</v>
      </c>
      <c r="D14" s="7">
        <v>71.612192434814546</v>
      </c>
      <c r="E14" s="7">
        <v>92.948953360264426</v>
      </c>
      <c r="F14" s="7">
        <v>92.618435549026813</v>
      </c>
      <c r="G14" s="7">
        <v>93.02240176276166</v>
      </c>
      <c r="H14" s="7">
        <v>59.750275431509372</v>
      </c>
      <c r="I14" s="7">
        <v>33.08850532500918</v>
      </c>
      <c r="J14" s="7">
        <v>91.810503121557105</v>
      </c>
      <c r="M14" s="3" t="s">
        <v>6</v>
      </c>
      <c r="N14" s="3">
        <v>200</v>
      </c>
      <c r="O14" s="3">
        <v>11827.873668747698</v>
      </c>
      <c r="P14" s="3">
        <v>59.139368343738489</v>
      </c>
      <c r="Q14" s="3">
        <v>133.59849034992385</v>
      </c>
    </row>
    <row r="15" spans="1:25" ht="15" customHeight="1" x14ac:dyDescent="0.25">
      <c r="B15" s="7">
        <v>88.027910392948954</v>
      </c>
      <c r="C15" s="7">
        <v>90.598604480352549</v>
      </c>
      <c r="D15" s="7">
        <v>89.90084465662872</v>
      </c>
      <c r="E15" s="7">
        <v>91.920675725302971</v>
      </c>
      <c r="F15" s="7">
        <v>91.663606316562621</v>
      </c>
      <c r="G15" s="7">
        <v>91.73705471905987</v>
      </c>
      <c r="H15" s="7">
        <v>59.41975762027176</v>
      </c>
      <c r="I15" s="7">
        <v>26.404700697759832</v>
      </c>
      <c r="J15" s="7">
        <v>91.590157914065372</v>
      </c>
      <c r="M15" s="3" t="s">
        <v>7</v>
      </c>
      <c r="N15" s="3">
        <v>200</v>
      </c>
      <c r="O15" s="3">
        <v>5835.4388542049228</v>
      </c>
      <c r="P15" s="3">
        <v>29.177194271024614</v>
      </c>
      <c r="Q15" s="3">
        <v>72.917230998790103</v>
      </c>
    </row>
    <row r="16" spans="1:25" ht="15" customHeight="1" thickBot="1" x14ac:dyDescent="0.3">
      <c r="B16" s="7">
        <v>92.434814542783698</v>
      </c>
      <c r="C16" s="7">
        <v>88.652221814175547</v>
      </c>
      <c r="D16" s="7">
        <v>92.104296731546086</v>
      </c>
      <c r="E16" s="7">
        <v>91.773778920308473</v>
      </c>
      <c r="F16" s="7">
        <v>91.479985310319506</v>
      </c>
      <c r="G16" s="7">
        <v>92.324641939037818</v>
      </c>
      <c r="H16" s="7">
        <v>62.027175908923979</v>
      </c>
      <c r="I16" s="7">
        <v>23.46676459787</v>
      </c>
      <c r="J16" s="7">
        <v>92.434814542783698</v>
      </c>
      <c r="M16" s="4" t="s">
        <v>8</v>
      </c>
      <c r="N16" s="4">
        <v>200</v>
      </c>
      <c r="O16" s="4">
        <v>17721.153139919206</v>
      </c>
      <c r="P16" s="4">
        <v>88.605765699596034</v>
      </c>
      <c r="Q16" s="4">
        <v>49.711233461379294</v>
      </c>
    </row>
    <row r="17" spans="2:19" ht="15" customHeight="1" x14ac:dyDescent="0.25">
      <c r="B17" s="7">
        <v>88.615497612926916</v>
      </c>
      <c r="C17" s="7">
        <v>92.287917737789201</v>
      </c>
      <c r="D17" s="7">
        <v>89.129636430407643</v>
      </c>
      <c r="E17" s="7">
        <v>81.52772677194271</v>
      </c>
      <c r="F17" s="7">
        <v>89.753947851634237</v>
      </c>
      <c r="G17" s="7">
        <v>92.398090341535067</v>
      </c>
      <c r="H17" s="7">
        <v>64.965112008813804</v>
      </c>
      <c r="I17" s="7">
        <v>48.512669849430765</v>
      </c>
      <c r="J17" s="7">
        <v>91.553433712816741</v>
      </c>
    </row>
    <row r="18" spans="2:19" ht="15" customHeight="1" x14ac:dyDescent="0.25">
      <c r="B18" s="7">
        <v>91.112743297833276</v>
      </c>
      <c r="C18" s="7">
        <v>92.765332354021297</v>
      </c>
      <c r="D18" s="7">
        <v>87.366874770473743</v>
      </c>
      <c r="E18" s="7">
        <v>93.316195372750641</v>
      </c>
      <c r="F18" s="7">
        <v>91.73705471905987</v>
      </c>
      <c r="G18" s="7">
        <v>84.502387073081167</v>
      </c>
      <c r="H18" s="7">
        <v>52.478883584282045</v>
      </c>
      <c r="I18" s="7">
        <v>36.393683437385235</v>
      </c>
      <c r="J18" s="7">
        <v>92.104296731546086</v>
      </c>
    </row>
    <row r="19" spans="2:19" ht="15" customHeight="1" thickBot="1" x14ac:dyDescent="0.3">
      <c r="B19" s="7">
        <v>91.957399926551602</v>
      </c>
      <c r="C19" s="7">
        <v>92.141020932794717</v>
      </c>
      <c r="D19" s="7">
        <v>76.680132207124501</v>
      </c>
      <c r="E19" s="7">
        <v>92.618435549026813</v>
      </c>
      <c r="F19" s="7">
        <v>87.293426367976508</v>
      </c>
      <c r="G19" s="7">
        <v>90.929122291590161</v>
      </c>
      <c r="H19" s="7">
        <v>41.278002203452068</v>
      </c>
      <c r="I19" s="7">
        <v>16.929856775615129</v>
      </c>
      <c r="J19" s="7">
        <v>91.553433712816741</v>
      </c>
      <c r="M19" t="s">
        <v>14</v>
      </c>
    </row>
    <row r="20" spans="2:19" ht="15" customHeight="1" x14ac:dyDescent="0.25">
      <c r="B20" s="7">
        <v>90.672052882849798</v>
      </c>
      <c r="C20" s="7">
        <v>87.991186191700336</v>
      </c>
      <c r="D20" s="7">
        <v>91.553433712816741</v>
      </c>
      <c r="E20" s="7">
        <v>80.60962174072715</v>
      </c>
      <c r="F20" s="7">
        <v>91.516709511568124</v>
      </c>
      <c r="G20" s="7">
        <v>91.112743297833276</v>
      </c>
      <c r="H20" s="7">
        <v>54.572163055453551</v>
      </c>
      <c r="I20" s="7">
        <v>22.805728975394779</v>
      </c>
      <c r="J20" s="7">
        <v>84.061696658097688</v>
      </c>
      <c r="M20" s="5" t="s">
        <v>15</v>
      </c>
      <c r="N20" s="5" t="s">
        <v>16</v>
      </c>
      <c r="O20" s="5" t="s">
        <v>17</v>
      </c>
      <c r="P20" s="5" t="s">
        <v>18</v>
      </c>
      <c r="Q20" s="5" t="s">
        <v>19</v>
      </c>
      <c r="R20" s="5" t="s">
        <v>20</v>
      </c>
      <c r="S20" s="5" t="s">
        <v>21</v>
      </c>
    </row>
    <row r="21" spans="2:19" ht="15" customHeight="1" x14ac:dyDescent="0.25">
      <c r="B21" s="7">
        <v>87.293426367976508</v>
      </c>
      <c r="C21" s="7">
        <v>91.479985310319506</v>
      </c>
      <c r="D21" s="7">
        <v>88.835842820418648</v>
      </c>
      <c r="E21" s="7">
        <v>81.858244583180323</v>
      </c>
      <c r="F21" s="7">
        <v>87.660668380462724</v>
      </c>
      <c r="G21" s="7">
        <v>91.333088505325009</v>
      </c>
      <c r="H21" s="7">
        <v>63.78993756885788</v>
      </c>
      <c r="I21" s="7">
        <v>31.142122658832172</v>
      </c>
      <c r="J21" s="7">
        <v>84.686008079324267</v>
      </c>
      <c r="M21" s="3" t="s">
        <v>26</v>
      </c>
      <c r="N21" s="3">
        <v>719254.71083898633</v>
      </c>
      <c r="O21" s="3">
        <v>8</v>
      </c>
      <c r="P21" s="3">
        <v>89906.838854873291</v>
      </c>
      <c r="Q21" s="3">
        <v>1745.5365586198993</v>
      </c>
      <c r="R21" s="3">
        <v>0</v>
      </c>
      <c r="S21" s="3">
        <v>1.943564459119492</v>
      </c>
    </row>
    <row r="22" spans="2:19" ht="15" customHeight="1" x14ac:dyDescent="0.25">
      <c r="B22" s="7">
        <v>89.349981637899376</v>
      </c>
      <c r="C22" s="7">
        <v>91.516709511568124</v>
      </c>
      <c r="D22" s="7">
        <v>92.251193536540583</v>
      </c>
      <c r="E22" s="7">
        <v>92.251193536540583</v>
      </c>
      <c r="F22" s="7">
        <v>87.697392581711355</v>
      </c>
      <c r="G22" s="7">
        <v>90.89239809034153</v>
      </c>
      <c r="H22" s="7">
        <v>67.756151303709146</v>
      </c>
      <c r="I22" s="7">
        <v>25.670216672787372</v>
      </c>
      <c r="J22" s="7">
        <v>92.141020932794717</v>
      </c>
      <c r="M22" s="3" t="s">
        <v>27</v>
      </c>
      <c r="N22" s="3">
        <v>92248.510977272395</v>
      </c>
      <c r="O22" s="3">
        <v>1791</v>
      </c>
      <c r="P22" s="3">
        <v>51.506706296634505</v>
      </c>
      <c r="Q22" s="3"/>
      <c r="R22" s="3"/>
      <c r="S22" s="3"/>
    </row>
    <row r="23" spans="2:19" ht="15" customHeight="1" x14ac:dyDescent="0.25">
      <c r="B23" s="7">
        <v>88.064634594197571</v>
      </c>
      <c r="C23" s="7">
        <v>90.855673889092913</v>
      </c>
      <c r="D23" s="7">
        <v>80.352552331986786</v>
      </c>
      <c r="E23" s="7">
        <v>91.62688211531399</v>
      </c>
      <c r="F23" s="7">
        <v>88.799118619170031</v>
      </c>
      <c r="G23" s="7">
        <v>91.847227322805722</v>
      </c>
      <c r="H23" s="7">
        <v>72.567021667278738</v>
      </c>
      <c r="I23" s="7">
        <v>18.83951524054352</v>
      </c>
      <c r="J23" s="7">
        <v>67.462357693720165</v>
      </c>
      <c r="M23" s="3"/>
      <c r="N23" s="3"/>
      <c r="O23" s="3"/>
      <c r="P23" s="3"/>
      <c r="Q23" s="3"/>
      <c r="R23" s="3"/>
      <c r="S23" s="3"/>
    </row>
    <row r="24" spans="2:19" ht="15" customHeight="1" thickBot="1" x14ac:dyDescent="0.3">
      <c r="B24" s="7">
        <v>86.375321336760919</v>
      </c>
      <c r="C24" s="7">
        <v>91.333088505325009</v>
      </c>
      <c r="D24" s="7">
        <v>82.739625413147266</v>
      </c>
      <c r="E24" s="7">
        <v>91.479985310319506</v>
      </c>
      <c r="F24" s="7">
        <v>87.734116782959973</v>
      </c>
      <c r="G24" s="7">
        <v>91.73705471905987</v>
      </c>
      <c r="H24" s="7">
        <v>51.9280205655527</v>
      </c>
      <c r="I24" s="7">
        <v>38.19316929856776</v>
      </c>
      <c r="J24" s="7">
        <v>79.397723099522594</v>
      </c>
      <c r="M24" s="4" t="s">
        <v>22</v>
      </c>
      <c r="N24" s="4">
        <v>811503.22181625874</v>
      </c>
      <c r="O24" s="4">
        <v>1799</v>
      </c>
      <c r="P24" s="4"/>
      <c r="Q24" s="4"/>
      <c r="R24" s="4"/>
      <c r="S24" s="4"/>
    </row>
    <row r="25" spans="2:19" ht="15" customHeight="1" x14ac:dyDescent="0.25">
      <c r="B25" s="7">
        <v>90.341535071612185</v>
      </c>
      <c r="C25" s="7">
        <v>92.728608152772679</v>
      </c>
      <c r="D25" s="7">
        <v>93.02240176276166</v>
      </c>
      <c r="E25" s="7">
        <v>92.508262945280933</v>
      </c>
      <c r="F25" s="7">
        <v>92.324641939037818</v>
      </c>
      <c r="G25" s="7">
        <v>92.104296731546086</v>
      </c>
      <c r="H25" s="7">
        <v>36.063165626147629</v>
      </c>
      <c r="I25" s="7">
        <v>16.268821153139921</v>
      </c>
      <c r="J25" s="7">
        <v>89.717223650385606</v>
      </c>
    </row>
    <row r="26" spans="2:19" ht="15" customHeight="1" x14ac:dyDescent="0.25">
      <c r="B26" s="7">
        <v>83.878075651854573</v>
      </c>
      <c r="C26" s="7">
        <v>91.700330517811238</v>
      </c>
      <c r="D26" s="7">
        <v>92.177745134043334</v>
      </c>
      <c r="E26" s="7">
        <v>92.067572530297468</v>
      </c>
      <c r="F26" s="7">
        <v>92.141020932794717</v>
      </c>
      <c r="G26" s="7">
        <v>91.810503121557105</v>
      </c>
      <c r="H26" s="7">
        <v>66.91149467499082</v>
      </c>
      <c r="I26" s="7">
        <v>31.47264047006977</v>
      </c>
      <c r="J26" s="7">
        <v>89.019463826661777</v>
      </c>
    </row>
    <row r="27" spans="2:19" ht="15" customHeight="1" x14ac:dyDescent="0.25">
      <c r="B27" s="7">
        <v>85.163422695556363</v>
      </c>
      <c r="C27" s="7">
        <v>91.883951524054353</v>
      </c>
      <c r="D27" s="7">
        <v>89.092912229159012</v>
      </c>
      <c r="E27" s="7">
        <v>91.883951524054353</v>
      </c>
      <c r="F27" s="7">
        <v>92.030848329048837</v>
      </c>
      <c r="G27" s="7">
        <v>87.991186191700336</v>
      </c>
      <c r="H27" s="7">
        <v>35.365405802423801</v>
      </c>
      <c r="I27" s="7">
        <v>15.424164524421592</v>
      </c>
      <c r="J27" s="7">
        <v>89.753947851634237</v>
      </c>
    </row>
    <row r="28" spans="2:19" ht="15" customHeight="1" x14ac:dyDescent="0.25">
      <c r="B28" s="7">
        <v>80.683070143224384</v>
      </c>
      <c r="C28" s="7">
        <v>92.030848329048837</v>
      </c>
      <c r="D28" s="7">
        <v>91.00257069408741</v>
      </c>
      <c r="E28" s="7">
        <v>92.618435549026813</v>
      </c>
      <c r="F28" s="7">
        <v>88.174807197943451</v>
      </c>
      <c r="G28" s="7">
        <v>92.324641939037818</v>
      </c>
      <c r="H28" s="7">
        <v>57.656995960337866</v>
      </c>
      <c r="I28" s="7">
        <v>29.08556738890929</v>
      </c>
      <c r="J28" s="7">
        <v>91.99412412780022</v>
      </c>
    </row>
    <row r="29" spans="2:19" ht="15" customHeight="1" x14ac:dyDescent="0.25">
      <c r="B29" s="7">
        <v>86.742563349247163</v>
      </c>
      <c r="C29" s="7">
        <v>93.132574366507527</v>
      </c>
      <c r="D29" s="7">
        <v>86.705839147998532</v>
      </c>
      <c r="E29" s="7">
        <v>88.762394417921413</v>
      </c>
      <c r="F29" s="7">
        <v>84.208593463092171</v>
      </c>
      <c r="G29" s="7">
        <v>92.948953360264426</v>
      </c>
      <c r="H29" s="7">
        <v>57.106132941608521</v>
      </c>
      <c r="I29" s="7">
        <v>33.529195739992659</v>
      </c>
      <c r="J29" s="7">
        <v>63.936834373852371</v>
      </c>
    </row>
    <row r="30" spans="2:19" ht="15.75" customHeight="1" x14ac:dyDescent="0.25">
      <c r="B30" s="7">
        <v>87.219977965479259</v>
      </c>
      <c r="C30" s="7">
        <v>92.875504957767163</v>
      </c>
      <c r="D30" s="7">
        <v>92.508262945280933</v>
      </c>
      <c r="E30" s="7">
        <v>93.095850165258909</v>
      </c>
      <c r="F30" s="7">
        <v>65.515975027543149</v>
      </c>
      <c r="G30" s="7">
        <v>93.132574366507527</v>
      </c>
      <c r="H30" s="7">
        <v>58.868894601542422</v>
      </c>
      <c r="I30" s="7">
        <v>38.670583914799863</v>
      </c>
      <c r="J30" s="7">
        <v>92.948953360264426</v>
      </c>
    </row>
    <row r="31" spans="2:19" ht="15" customHeight="1" x14ac:dyDescent="0.25">
      <c r="B31" s="7">
        <v>71.281674623576947</v>
      </c>
      <c r="C31" s="7">
        <v>93.02240176276166</v>
      </c>
      <c r="D31" s="7">
        <v>84.575835475578415</v>
      </c>
      <c r="E31" s="7">
        <v>92.875504957767163</v>
      </c>
      <c r="F31" s="7">
        <v>91.920675725302971</v>
      </c>
      <c r="G31" s="7">
        <v>92.912229159015794</v>
      </c>
      <c r="H31" s="7">
        <v>58.575100991553427</v>
      </c>
      <c r="I31" s="7">
        <v>24.641939037825932</v>
      </c>
      <c r="J31" s="7">
        <v>93.095850165258909</v>
      </c>
      <c r="M31" t="s">
        <v>36</v>
      </c>
    </row>
    <row r="32" spans="2:19" ht="15" customHeight="1" x14ac:dyDescent="0.25">
      <c r="B32" s="7">
        <v>89.570326845391108</v>
      </c>
      <c r="C32" s="7">
        <v>85.640837311788459</v>
      </c>
      <c r="D32" s="7">
        <v>91.810503121557105</v>
      </c>
      <c r="E32" s="7">
        <v>92.104296731546086</v>
      </c>
      <c r="F32" s="7">
        <v>88.835842820418648</v>
      </c>
      <c r="G32" s="7">
        <v>88.578773411678284</v>
      </c>
      <c r="H32" s="7">
        <v>68.086669114946758</v>
      </c>
      <c r="I32" s="7">
        <v>21.226588321704</v>
      </c>
      <c r="J32" s="7">
        <v>89.496878442893873</v>
      </c>
    </row>
    <row r="33" spans="2:22" ht="15" customHeight="1" thickBot="1" x14ac:dyDescent="0.3">
      <c r="B33" s="7">
        <v>77.67168564083731</v>
      </c>
      <c r="C33" s="7">
        <v>91.516709511568124</v>
      </c>
      <c r="D33" s="7">
        <v>63.496143958868892</v>
      </c>
      <c r="E33" s="7">
        <v>88.395152405435184</v>
      </c>
      <c r="F33" s="7">
        <v>91.847227322805722</v>
      </c>
      <c r="G33" s="7">
        <v>91.700330517811238</v>
      </c>
      <c r="H33" s="7">
        <v>66.948218876239437</v>
      </c>
      <c r="I33" s="7">
        <v>39.147998531031952</v>
      </c>
      <c r="J33" s="7">
        <v>91.222915901579142</v>
      </c>
      <c r="M33" s="9" t="s">
        <v>10</v>
      </c>
      <c r="N33" s="9"/>
    </row>
    <row r="34" spans="2:22" ht="15" customHeight="1" x14ac:dyDescent="0.25">
      <c r="B34" s="7">
        <v>69.078222548659568</v>
      </c>
      <c r="C34" s="7">
        <v>90.488431876606683</v>
      </c>
      <c r="D34" s="7">
        <v>87.991186191700336</v>
      </c>
      <c r="E34" s="7">
        <v>92.875504957767163</v>
      </c>
      <c r="F34" s="7">
        <v>86.632390745501283</v>
      </c>
      <c r="G34" s="7">
        <v>91.773778920308473</v>
      </c>
      <c r="H34" s="7">
        <v>46.125596768270292</v>
      </c>
      <c r="I34" s="7">
        <v>24.09107601909659</v>
      </c>
      <c r="J34" s="7">
        <v>83.804627249357324</v>
      </c>
      <c r="M34" t="s">
        <v>29</v>
      </c>
      <c r="N34">
        <v>1800</v>
      </c>
    </row>
    <row r="35" spans="2:22" ht="15" customHeight="1" x14ac:dyDescent="0.25">
      <c r="B35" s="7">
        <v>85.457216305545359</v>
      </c>
      <c r="C35" s="7">
        <v>93.095850165258909</v>
      </c>
      <c r="D35" s="7">
        <v>92.398090341535067</v>
      </c>
      <c r="E35" s="7">
        <v>92.765332354021297</v>
      </c>
      <c r="F35" s="7">
        <v>88.725670216672796</v>
      </c>
      <c r="G35" s="7">
        <v>92.398090341535067</v>
      </c>
      <c r="H35" s="7">
        <v>59.493206022769009</v>
      </c>
      <c r="I35" s="7">
        <v>24.311421226588319</v>
      </c>
      <c r="J35" s="7">
        <v>92.434814542783698</v>
      </c>
      <c r="M35" t="s">
        <v>30</v>
      </c>
      <c r="N35">
        <v>9</v>
      </c>
    </row>
    <row r="36" spans="2:22" ht="15" customHeight="1" x14ac:dyDescent="0.25">
      <c r="B36" s="7">
        <v>88.87256702166728</v>
      </c>
      <c r="C36" s="7">
        <v>91.847227322805722</v>
      </c>
      <c r="D36" s="7">
        <v>88.431876606683801</v>
      </c>
      <c r="E36" s="7">
        <v>90.157914065369084</v>
      </c>
      <c r="F36" s="7">
        <v>92.104296731546086</v>
      </c>
      <c r="G36" s="7">
        <v>88.395152405435184</v>
      </c>
      <c r="H36" s="7">
        <v>42.746970253396988</v>
      </c>
      <c r="I36" s="7">
        <v>38.560411311053983</v>
      </c>
      <c r="J36" s="7">
        <v>91.700330517811238</v>
      </c>
      <c r="M36" t="s">
        <v>31</v>
      </c>
      <c r="N36">
        <v>0.05</v>
      </c>
    </row>
    <row r="37" spans="2:22" ht="15.75" customHeight="1" x14ac:dyDescent="0.25">
      <c r="B37" s="7">
        <v>68.086669114946758</v>
      </c>
      <c r="C37" s="7">
        <v>93.242746970253393</v>
      </c>
      <c r="D37" s="7">
        <v>92.65515975027543</v>
      </c>
      <c r="E37" s="7">
        <v>92.912229159015794</v>
      </c>
      <c r="F37" s="7">
        <v>93.499816378993756</v>
      </c>
      <c r="G37" s="7">
        <v>93.352919573999259</v>
      </c>
      <c r="H37" s="7">
        <v>70.547190598604487</v>
      </c>
      <c r="I37" s="7">
        <v>30.18729342636798</v>
      </c>
      <c r="J37" s="7">
        <v>89.019463826661777</v>
      </c>
      <c r="M37" t="s">
        <v>32</v>
      </c>
      <c r="N37">
        <v>1.96128941612119</v>
      </c>
    </row>
    <row r="38" spans="2:22" ht="15" customHeight="1" x14ac:dyDescent="0.25">
      <c r="B38" s="7">
        <v>88.395152405435184</v>
      </c>
      <c r="C38" s="7">
        <v>92.067572530297468</v>
      </c>
      <c r="D38" s="7">
        <v>92.581711347778182</v>
      </c>
      <c r="E38" s="7">
        <v>92.65515975027543</v>
      </c>
      <c r="F38" s="7">
        <v>92.471538744032316</v>
      </c>
      <c r="G38" s="7">
        <v>88.2482556004407</v>
      </c>
      <c r="H38" s="7">
        <v>73.411678295997064</v>
      </c>
      <c r="I38" s="7">
        <v>32.464193903782586</v>
      </c>
      <c r="J38" s="7">
        <v>88.2482556004407</v>
      </c>
      <c r="M38" t="s">
        <v>33</v>
      </c>
      <c r="N38">
        <f>P22</f>
        <v>51.506706296634505</v>
      </c>
    </row>
    <row r="39" spans="2:22" ht="15" customHeight="1" x14ac:dyDescent="0.25">
      <c r="B39" s="7">
        <v>90.157914065369084</v>
      </c>
      <c r="C39" s="7">
        <v>92.214469335291966</v>
      </c>
      <c r="D39" s="7">
        <v>92.361366140286449</v>
      </c>
      <c r="E39" s="7">
        <v>88.211531399192069</v>
      </c>
      <c r="F39" s="7">
        <v>92.912229159015794</v>
      </c>
      <c r="G39" s="7">
        <v>88.211531399192069</v>
      </c>
      <c r="H39" s="7">
        <v>52.185089974293064</v>
      </c>
      <c r="I39" s="7">
        <v>20.932794711715019</v>
      </c>
      <c r="J39" s="7">
        <v>92.508262945280933</v>
      </c>
      <c r="M39" t="s">
        <v>35</v>
      </c>
      <c r="N39">
        <f>1/200</f>
        <v>5.0000000000000001E-3</v>
      </c>
    </row>
    <row r="40" spans="2:22" ht="15" customHeight="1" x14ac:dyDescent="0.25">
      <c r="B40" s="7">
        <v>87.477047374219609</v>
      </c>
      <c r="C40" s="7">
        <v>92.324641939037818</v>
      </c>
      <c r="D40" s="7">
        <v>92.471538744032316</v>
      </c>
      <c r="E40" s="7">
        <v>92.361366140286449</v>
      </c>
      <c r="F40" s="7">
        <v>84.208593463092171</v>
      </c>
      <c r="G40" s="7">
        <v>81.564450973191342</v>
      </c>
      <c r="H40" s="7">
        <v>39.772309952258539</v>
      </c>
      <c r="I40" s="7">
        <v>26.184355490268089</v>
      </c>
      <c r="J40" s="7">
        <v>92.581711347778182</v>
      </c>
      <c r="M40" s="11" t="s">
        <v>34</v>
      </c>
      <c r="N40" s="11">
        <f>1/200</f>
        <v>5.0000000000000001E-3</v>
      </c>
    </row>
    <row r="41" spans="2:22" ht="15" customHeight="1" thickBot="1" x14ac:dyDescent="0.3">
      <c r="B41" s="7">
        <v>91.957399926551602</v>
      </c>
      <c r="C41" s="7">
        <v>89.129636430407643</v>
      </c>
      <c r="D41" s="7">
        <v>85.604113110539842</v>
      </c>
      <c r="E41" s="7">
        <v>92.544987146529564</v>
      </c>
      <c r="F41" s="7">
        <v>92.361366140286449</v>
      </c>
      <c r="G41" s="7">
        <v>91.957399926551602</v>
      </c>
      <c r="H41" s="7">
        <v>64.230627983841345</v>
      </c>
      <c r="I41" s="7">
        <v>11.23760558207859</v>
      </c>
      <c r="J41" s="7">
        <v>92.214469335291966</v>
      </c>
      <c r="M41" s="10" t="s">
        <v>28</v>
      </c>
      <c r="N41" s="10">
        <f>N37*SQRT(N38*(N39+N40))</f>
        <v>1.40758157762698</v>
      </c>
    </row>
    <row r="42" spans="2:22" ht="15" customHeight="1" x14ac:dyDescent="0.25">
      <c r="B42" s="7">
        <v>92.141020932794717</v>
      </c>
      <c r="C42" s="7">
        <v>90.194638266617702</v>
      </c>
      <c r="D42" s="7">
        <v>92.398090341535067</v>
      </c>
      <c r="E42" s="7">
        <v>91.443261109070875</v>
      </c>
      <c r="F42" s="7">
        <v>91.700330517811238</v>
      </c>
      <c r="G42" s="7">
        <v>86.779287550495781</v>
      </c>
      <c r="H42" s="7">
        <v>45.134043334557475</v>
      </c>
      <c r="I42" s="7">
        <v>29.45280940139552</v>
      </c>
      <c r="J42" s="7">
        <v>91.076019096584645</v>
      </c>
    </row>
    <row r="43" spans="2:22" ht="15" customHeight="1" x14ac:dyDescent="0.25">
      <c r="B43" s="7">
        <v>83.951524054351822</v>
      </c>
      <c r="C43" s="7">
        <v>91.99412412780022</v>
      </c>
      <c r="D43" s="7">
        <v>91.516709511568124</v>
      </c>
      <c r="E43" s="7">
        <v>92.251193536540583</v>
      </c>
      <c r="F43" s="7">
        <v>80.42600073448402</v>
      </c>
      <c r="G43" s="7">
        <v>88.615497612926916</v>
      </c>
      <c r="H43" s="7">
        <v>63.826661770106497</v>
      </c>
      <c r="I43" s="7">
        <v>33.382298934998161</v>
      </c>
      <c r="J43" s="7">
        <v>88.431876606683801</v>
      </c>
    </row>
    <row r="44" spans="2:22" ht="15" customHeight="1" x14ac:dyDescent="0.25">
      <c r="B44" s="7">
        <v>92.324641939037818</v>
      </c>
      <c r="C44" s="7">
        <v>93.38964377524789</v>
      </c>
      <c r="D44" s="7">
        <v>89.203084832904892</v>
      </c>
      <c r="E44" s="7">
        <v>93.02240176276166</v>
      </c>
      <c r="F44" s="7">
        <v>84.465662871832535</v>
      </c>
      <c r="G44" s="7">
        <v>87.844289386705839</v>
      </c>
      <c r="H44" s="7">
        <v>66.617701065001839</v>
      </c>
      <c r="I44" s="7">
        <v>26.11090708777084</v>
      </c>
      <c r="J44" s="7">
        <v>61.880279103929489</v>
      </c>
      <c r="L44" s="15" t="s">
        <v>37</v>
      </c>
      <c r="N44" s="14">
        <v>84.97374219610721</v>
      </c>
      <c r="O44" s="14">
        <v>91.393867058391464</v>
      </c>
      <c r="P44" s="14">
        <v>89.029379360998902</v>
      </c>
      <c r="Q44" s="14">
        <v>89.097686375321331</v>
      </c>
      <c r="R44" s="14">
        <v>89.470804260007313</v>
      </c>
      <c r="S44" s="14">
        <v>90.214469335291966</v>
      </c>
      <c r="T44" s="14">
        <v>59.139368343738489</v>
      </c>
      <c r="U44" s="14">
        <v>29.177194271024614</v>
      </c>
      <c r="V44" s="14">
        <v>88.605765699596034</v>
      </c>
    </row>
    <row r="45" spans="2:22" ht="15" customHeight="1" x14ac:dyDescent="0.25">
      <c r="B45" s="7">
        <v>91.25964010282776</v>
      </c>
      <c r="C45" s="7">
        <v>92.287917737789201</v>
      </c>
      <c r="D45" s="7">
        <v>87.51377157546824</v>
      </c>
      <c r="E45" s="7">
        <v>84.686008079324267</v>
      </c>
      <c r="F45" s="7">
        <v>92.618435549026813</v>
      </c>
      <c r="G45" s="7">
        <v>91.479985310319506</v>
      </c>
      <c r="H45" s="7">
        <v>53.213367609254504</v>
      </c>
      <c r="I45" s="7">
        <v>14.395886889460149</v>
      </c>
      <c r="J45" s="7">
        <v>92.177745134043334</v>
      </c>
      <c r="M45" s="6" t="s">
        <v>38</v>
      </c>
      <c r="N45" s="6" t="s">
        <v>8</v>
      </c>
      <c r="O45" s="6" t="s">
        <v>7</v>
      </c>
      <c r="P45" s="6" t="s">
        <v>6</v>
      </c>
      <c r="Q45" s="6" t="s">
        <v>5</v>
      </c>
      <c r="R45" s="6" t="s">
        <v>4</v>
      </c>
      <c r="S45" s="6" t="s">
        <v>3</v>
      </c>
      <c r="T45" s="6" t="s">
        <v>2</v>
      </c>
      <c r="U45" s="6" t="s">
        <v>1</v>
      </c>
      <c r="V45" s="6" t="s">
        <v>0</v>
      </c>
    </row>
    <row r="46" spans="2:22" ht="15" customHeight="1" x14ac:dyDescent="0.25">
      <c r="B46" s="7">
        <v>87.697392581711355</v>
      </c>
      <c r="C46" s="7">
        <v>93.206022769004775</v>
      </c>
      <c r="D46" s="7">
        <v>92.985677561513029</v>
      </c>
      <c r="E46" s="7">
        <v>92.948953360264426</v>
      </c>
      <c r="F46" s="7">
        <v>93.242746970253393</v>
      </c>
      <c r="G46" s="7">
        <v>92.802056555269914</v>
      </c>
      <c r="H46" s="7">
        <v>57.803892765332357</v>
      </c>
      <c r="I46" s="7">
        <v>33.051781123760563</v>
      </c>
      <c r="J46" s="7">
        <v>92.875504957767163</v>
      </c>
      <c r="L46" s="14">
        <v>84.97374219610721</v>
      </c>
      <c r="M46" s="6" t="s">
        <v>0</v>
      </c>
      <c r="N46" s="12">
        <v>3.6320235034888242</v>
      </c>
      <c r="O46" s="12">
        <v>55.796547925082592</v>
      </c>
      <c r="P46" s="12">
        <v>25.834373852368721</v>
      </c>
      <c r="Q46" s="12">
        <v>5.2407271391847559</v>
      </c>
      <c r="R46" s="12">
        <v>4.4970620639001027</v>
      </c>
      <c r="S46" s="12">
        <v>4.1239441792141207</v>
      </c>
      <c r="T46" s="12">
        <v>4.0556371648916922</v>
      </c>
      <c r="U46" s="12">
        <v>6.4201248622842542</v>
      </c>
      <c r="V46" s="13"/>
    </row>
    <row r="47" spans="2:22" ht="15" customHeight="1" x14ac:dyDescent="0.25">
      <c r="B47" s="7">
        <v>90.929122291590161</v>
      </c>
      <c r="C47" s="7">
        <v>91.847227322805722</v>
      </c>
      <c r="D47" s="7">
        <v>92.067572530297468</v>
      </c>
      <c r="E47" s="7">
        <v>91.00257069408741</v>
      </c>
      <c r="F47" s="7">
        <v>92.251193536540583</v>
      </c>
      <c r="G47" s="7">
        <v>92.104296731546086</v>
      </c>
      <c r="H47" s="7">
        <v>49.247153874403232</v>
      </c>
      <c r="I47" s="7">
        <v>33.08850532500918</v>
      </c>
      <c r="J47" s="7">
        <v>92.177745134043334</v>
      </c>
      <c r="L47" s="14">
        <v>91.393867058391464</v>
      </c>
      <c r="M47" s="6" t="s">
        <v>1</v>
      </c>
      <c r="N47" s="12">
        <v>2.78810135879543</v>
      </c>
      <c r="O47" s="12">
        <v>62.216672787366846</v>
      </c>
      <c r="P47" s="12">
        <v>32.254498714652975</v>
      </c>
      <c r="Q47" s="12">
        <v>1.1793977230994983</v>
      </c>
      <c r="R47" s="12">
        <v>1.9230627983841515</v>
      </c>
      <c r="S47" s="12">
        <v>2.2961806830701335</v>
      </c>
      <c r="T47" s="12">
        <v>2.3644876973925619</v>
      </c>
      <c r="U47" s="13"/>
      <c r="V47" s="12"/>
    </row>
    <row r="48" spans="2:22" ht="15" customHeight="1" x14ac:dyDescent="0.25">
      <c r="B48" s="7">
        <v>86.705839147998532</v>
      </c>
      <c r="C48" s="7">
        <v>93.132574366507527</v>
      </c>
      <c r="D48" s="7">
        <v>70.473742196107239</v>
      </c>
      <c r="E48" s="7">
        <v>81.344105765699595</v>
      </c>
      <c r="F48" s="7">
        <v>90.121189864120453</v>
      </c>
      <c r="G48" s="7">
        <v>92.802056555269914</v>
      </c>
      <c r="H48" s="7">
        <v>38.303341902313633</v>
      </c>
      <c r="I48" s="7">
        <v>27.139184722732278</v>
      </c>
      <c r="J48" s="7">
        <v>88.87256702166728</v>
      </c>
      <c r="L48" s="14">
        <v>89.029379360998902</v>
      </c>
      <c r="M48" s="6" t="s">
        <v>2</v>
      </c>
      <c r="N48" s="12">
        <v>0.42361366140286805</v>
      </c>
      <c r="O48" s="12">
        <v>59.852185089974284</v>
      </c>
      <c r="P48" s="12">
        <v>29.890011017260413</v>
      </c>
      <c r="Q48" s="12">
        <v>1.1850899742930636</v>
      </c>
      <c r="R48" s="12">
        <v>0.44142489900841042</v>
      </c>
      <c r="S48" s="12">
        <v>6.8307014322428472E-2</v>
      </c>
      <c r="T48" s="13"/>
      <c r="U48" s="12"/>
      <c r="V48" s="12"/>
    </row>
    <row r="49" spans="2:22" ht="15" customHeight="1" x14ac:dyDescent="0.25">
      <c r="B49" s="7">
        <v>90.5251560778553</v>
      </c>
      <c r="C49" s="7">
        <v>90.782225486595664</v>
      </c>
      <c r="D49" s="7">
        <v>91.443261109070875</v>
      </c>
      <c r="E49" s="7">
        <v>91.883951524054353</v>
      </c>
      <c r="F49" s="7">
        <v>90.451707675358065</v>
      </c>
      <c r="G49" s="7">
        <v>91.406536907822257</v>
      </c>
      <c r="H49" s="7">
        <v>70.143224384869626</v>
      </c>
      <c r="I49" s="7">
        <v>39.69886154976129</v>
      </c>
      <c r="J49" s="7">
        <v>77.781858244583177</v>
      </c>
      <c r="L49" s="14">
        <v>89.097686375321331</v>
      </c>
      <c r="M49" s="6" t="s">
        <v>3</v>
      </c>
      <c r="N49" s="12">
        <v>0.49192067572529652</v>
      </c>
      <c r="O49" s="12">
        <v>59.920492104296713</v>
      </c>
      <c r="P49" s="12">
        <v>29.958318031582841</v>
      </c>
      <c r="Q49" s="12">
        <v>1.1167829599706351</v>
      </c>
      <c r="R49" s="12">
        <v>0.37311788468598195</v>
      </c>
      <c r="S49" s="13"/>
      <c r="T49" s="12"/>
      <c r="U49" s="12"/>
      <c r="V49" s="12"/>
    </row>
    <row r="50" spans="2:22" ht="15" customHeight="1" x14ac:dyDescent="0.25">
      <c r="B50" s="7">
        <v>87.697392581711355</v>
      </c>
      <c r="C50" s="7">
        <v>92.104296731546086</v>
      </c>
      <c r="D50" s="7">
        <v>92.067572530297468</v>
      </c>
      <c r="E50" s="7">
        <v>88.652221814175547</v>
      </c>
      <c r="F50" s="7">
        <v>92.251193536540583</v>
      </c>
      <c r="G50" s="7">
        <v>91.883951524054353</v>
      </c>
      <c r="H50" s="7">
        <v>75.945648182152041</v>
      </c>
      <c r="I50" s="7">
        <v>36.099889827396247</v>
      </c>
      <c r="J50" s="7">
        <v>92.287917737789201</v>
      </c>
      <c r="L50" s="14">
        <v>89.470804260007313</v>
      </c>
      <c r="M50" s="6" t="s">
        <v>4</v>
      </c>
      <c r="N50" s="12">
        <v>0.86503856041127847</v>
      </c>
      <c r="O50" s="12">
        <v>60.293609988982695</v>
      </c>
      <c r="P50" s="12">
        <v>30.331435916268823</v>
      </c>
      <c r="Q50" s="12">
        <v>0.7436650752846532</v>
      </c>
      <c r="R50" s="13"/>
      <c r="S50" s="12"/>
      <c r="T50" s="12"/>
      <c r="U50" s="12"/>
      <c r="V50" s="12"/>
    </row>
    <row r="51" spans="2:22" ht="15" customHeight="1" x14ac:dyDescent="0.25">
      <c r="B51" s="7">
        <v>68.490635328681606</v>
      </c>
      <c r="C51" s="7">
        <v>92.251193536540583</v>
      </c>
      <c r="D51" s="7">
        <v>92.508262945280933</v>
      </c>
      <c r="E51" s="7">
        <v>91.773778920308473</v>
      </c>
      <c r="F51" s="7">
        <v>92.398090341535067</v>
      </c>
      <c r="G51" s="7">
        <v>92.434814542783698</v>
      </c>
      <c r="H51" s="7">
        <v>50.569225119353653</v>
      </c>
      <c r="I51" s="7">
        <v>27.873668747704738</v>
      </c>
      <c r="J51" s="7">
        <v>88.835842820418648</v>
      </c>
      <c r="L51" s="14">
        <v>90.214469335291966</v>
      </c>
      <c r="M51" s="6" t="s">
        <v>5</v>
      </c>
      <c r="N51" s="12">
        <v>1.6087036356959317</v>
      </c>
      <c r="O51" s="12">
        <v>61.037275064267348</v>
      </c>
      <c r="P51" s="12">
        <v>31.075100991553477</v>
      </c>
      <c r="Q51" s="13"/>
      <c r="R51" s="12"/>
      <c r="S51" s="12"/>
      <c r="T51" s="12"/>
      <c r="U51" s="12"/>
      <c r="V51" s="12"/>
    </row>
    <row r="52" spans="2:22" ht="15" customHeight="1" x14ac:dyDescent="0.25">
      <c r="B52" s="7">
        <v>92.251193536540583</v>
      </c>
      <c r="C52" s="7">
        <v>92.398090341535067</v>
      </c>
      <c r="D52" s="7">
        <v>92.104296731546086</v>
      </c>
      <c r="E52" s="7">
        <v>92.434814542783698</v>
      </c>
      <c r="F52" s="7">
        <v>92.214469335291966</v>
      </c>
      <c r="G52" s="7">
        <v>66.397355857510092</v>
      </c>
      <c r="H52" s="7">
        <v>66.17701065001836</v>
      </c>
      <c r="I52" s="7">
        <v>30.18729342636798</v>
      </c>
      <c r="J52" s="7">
        <v>89.90084465662872</v>
      </c>
      <c r="L52" s="14">
        <v>59.139368343738489</v>
      </c>
      <c r="M52" s="6" t="s">
        <v>6</v>
      </c>
      <c r="N52" s="12">
        <v>29.466397355857545</v>
      </c>
      <c r="O52" s="12">
        <v>29.962174072713875</v>
      </c>
      <c r="P52" s="13"/>
      <c r="Q52" s="12"/>
      <c r="R52" s="12"/>
      <c r="S52" s="12"/>
      <c r="T52" s="12"/>
      <c r="U52" s="12"/>
      <c r="V52" s="12"/>
    </row>
    <row r="53" spans="2:22" ht="15" customHeight="1" x14ac:dyDescent="0.25">
      <c r="B53" s="7">
        <v>89.827396254131472</v>
      </c>
      <c r="C53" s="7">
        <v>93.536540580242374</v>
      </c>
      <c r="D53" s="7">
        <v>90.084465662871835</v>
      </c>
      <c r="E53" s="7">
        <v>89.166360631656261</v>
      </c>
      <c r="F53" s="7">
        <v>93.756885787734106</v>
      </c>
      <c r="G53" s="7">
        <v>92.728608152772679</v>
      </c>
      <c r="H53" s="7">
        <v>68.894601542416453</v>
      </c>
      <c r="I53" s="7">
        <v>31.325743665075279</v>
      </c>
      <c r="J53" s="7">
        <v>90.011017260374587</v>
      </c>
      <c r="L53" s="14">
        <v>29.177194271024614</v>
      </c>
      <c r="M53" s="6" t="s">
        <v>7</v>
      </c>
      <c r="N53" s="12">
        <v>59.428571428571416</v>
      </c>
      <c r="O53" s="13"/>
      <c r="P53" s="12"/>
      <c r="Q53" s="12"/>
      <c r="R53" s="12"/>
      <c r="S53" s="12"/>
      <c r="T53" s="12"/>
      <c r="U53" s="12"/>
      <c r="V53" s="12"/>
    </row>
    <row r="54" spans="2:22" ht="15" customHeight="1" x14ac:dyDescent="0.25">
      <c r="B54" s="7">
        <v>83.474109438119726</v>
      </c>
      <c r="C54" s="7">
        <v>92.948953360264426</v>
      </c>
      <c r="D54" s="7">
        <v>93.206022769004775</v>
      </c>
      <c r="E54" s="7">
        <v>93.27947117150201</v>
      </c>
      <c r="F54" s="7">
        <v>93.206022769004775</v>
      </c>
      <c r="G54" s="7">
        <v>92.802056555269914</v>
      </c>
      <c r="H54" s="7">
        <v>73.485126698494312</v>
      </c>
      <c r="I54" s="7">
        <v>28.461255967682703</v>
      </c>
      <c r="J54" s="7">
        <v>93.206022769004775</v>
      </c>
      <c r="L54" s="14">
        <v>88.605765699596034</v>
      </c>
      <c r="M54" s="6" t="s">
        <v>8</v>
      </c>
      <c r="N54" s="13"/>
      <c r="O54" s="12"/>
      <c r="P54" s="12"/>
      <c r="Q54" s="12"/>
      <c r="R54" s="12"/>
      <c r="S54" s="12"/>
      <c r="T54" s="12"/>
      <c r="U54" s="12"/>
      <c r="V54" s="12"/>
    </row>
    <row r="55" spans="2:22" ht="15" customHeight="1" x14ac:dyDescent="0.25">
      <c r="B55" s="7">
        <v>85.053250091810511</v>
      </c>
      <c r="C55" s="7">
        <v>91.369812706573626</v>
      </c>
      <c r="D55" s="7">
        <v>91.99412412780022</v>
      </c>
      <c r="E55" s="7">
        <v>92.067572530297468</v>
      </c>
      <c r="F55" s="7">
        <v>87.697392581711355</v>
      </c>
      <c r="G55" s="7">
        <v>91.773778920308473</v>
      </c>
      <c r="H55" s="7">
        <v>49.577671685640837</v>
      </c>
      <c r="I55" s="7">
        <v>37.899375688578765</v>
      </c>
      <c r="J55" s="7">
        <v>92.544987146529564</v>
      </c>
    </row>
    <row r="56" spans="2:22" ht="15" customHeight="1" x14ac:dyDescent="0.25">
      <c r="B56" s="7">
        <v>91.369812706573626</v>
      </c>
      <c r="C56" s="7">
        <v>92.948953360264426</v>
      </c>
      <c r="D56" s="7">
        <v>88.909291222915897</v>
      </c>
      <c r="E56" s="7">
        <v>91.00257069408741</v>
      </c>
      <c r="F56" s="7">
        <v>92.618435549026813</v>
      </c>
      <c r="G56" s="7">
        <v>92.65515975027543</v>
      </c>
      <c r="H56" s="7">
        <v>65.993389643775245</v>
      </c>
      <c r="I56" s="7">
        <v>43.224384869629077</v>
      </c>
      <c r="J56" s="7">
        <v>92.544987146529564</v>
      </c>
    </row>
    <row r="57" spans="2:22" ht="15" customHeight="1" x14ac:dyDescent="0.25">
      <c r="B57" s="7">
        <v>87.183253764230628</v>
      </c>
      <c r="C57" s="7">
        <v>88.395152405435184</v>
      </c>
      <c r="D57" s="7">
        <v>91.700330517811238</v>
      </c>
      <c r="E57" s="7">
        <v>92.544987146529564</v>
      </c>
      <c r="F57" s="7">
        <v>91.700330517811238</v>
      </c>
      <c r="G57" s="7">
        <v>91.920675725302971</v>
      </c>
      <c r="H57" s="7">
        <v>57.289753947851629</v>
      </c>
      <c r="I57" s="7">
        <v>24.384869629085571</v>
      </c>
      <c r="J57" s="7">
        <v>68.307014322438491</v>
      </c>
    </row>
    <row r="58" spans="2:22" ht="15" customHeight="1" x14ac:dyDescent="0.25">
      <c r="B58" s="7">
        <v>85.273595299302244</v>
      </c>
      <c r="C58" s="7">
        <v>92.728608152772679</v>
      </c>
      <c r="D58" s="7">
        <v>81.564450973191342</v>
      </c>
      <c r="E58" s="7">
        <v>92.508262945280933</v>
      </c>
      <c r="F58" s="7">
        <v>89.019463826661777</v>
      </c>
      <c r="G58" s="7">
        <v>89.937568857877338</v>
      </c>
      <c r="H58" s="7">
        <v>66.727873668747705</v>
      </c>
      <c r="I58" s="7">
        <v>31.289019463826662</v>
      </c>
      <c r="J58" s="7">
        <v>92.838780756518545</v>
      </c>
    </row>
    <row r="59" spans="2:22" ht="15" customHeight="1" x14ac:dyDescent="0.25">
      <c r="B59" s="7">
        <v>87.917737789203088</v>
      </c>
      <c r="C59" s="7">
        <v>91.99412412780022</v>
      </c>
      <c r="D59" s="7">
        <v>92.287917737789201</v>
      </c>
      <c r="E59" s="7">
        <v>91.99412412780022</v>
      </c>
      <c r="F59" s="7">
        <v>92.324641939037818</v>
      </c>
      <c r="G59" s="7">
        <v>89.276533235402127</v>
      </c>
      <c r="H59" s="7">
        <v>25.633492471538737</v>
      </c>
      <c r="I59" s="7">
        <v>25.670216672787372</v>
      </c>
      <c r="J59" s="7">
        <v>92.251193536540583</v>
      </c>
    </row>
    <row r="60" spans="2:22" ht="15" customHeight="1" x14ac:dyDescent="0.25">
      <c r="B60" s="7">
        <v>88.321704002937935</v>
      </c>
      <c r="C60" s="7">
        <v>92.875504957767163</v>
      </c>
      <c r="D60" s="7">
        <v>92.434814542783698</v>
      </c>
      <c r="E60" s="7">
        <v>91.663606316562621</v>
      </c>
      <c r="F60" s="7">
        <v>88.101358795446188</v>
      </c>
      <c r="G60" s="7">
        <v>92.765332354021297</v>
      </c>
      <c r="H60" s="7">
        <v>59.603378626514868</v>
      </c>
      <c r="I60" s="7">
        <v>29.305912596401029</v>
      </c>
      <c r="J60" s="7">
        <v>77.818582445831808</v>
      </c>
    </row>
    <row r="61" spans="2:22" ht="15" customHeight="1" x14ac:dyDescent="0.25">
      <c r="B61" s="7">
        <v>68.01322071244951</v>
      </c>
      <c r="C61" s="7">
        <v>88.909291222915897</v>
      </c>
      <c r="D61" s="7">
        <v>90.708777084098429</v>
      </c>
      <c r="E61" s="7">
        <v>92.581711347778182</v>
      </c>
      <c r="F61" s="7">
        <v>92.030848329048837</v>
      </c>
      <c r="G61" s="7">
        <v>79.581344105765695</v>
      </c>
      <c r="H61" s="7">
        <v>69.812706573632028</v>
      </c>
      <c r="I61" s="7">
        <v>39.47851634226955</v>
      </c>
      <c r="J61" s="7">
        <v>87.844289386705839</v>
      </c>
    </row>
    <row r="62" spans="2:22" ht="15" customHeight="1" x14ac:dyDescent="0.25">
      <c r="B62" s="7">
        <v>89.496878442893873</v>
      </c>
      <c r="C62" s="7">
        <v>92.65515975027543</v>
      </c>
      <c r="D62" s="7">
        <v>92.65515975027543</v>
      </c>
      <c r="E62" s="7">
        <v>87.40359897172236</v>
      </c>
      <c r="F62" s="7">
        <v>92.728608152772679</v>
      </c>
      <c r="G62" s="7">
        <v>92.177745134043334</v>
      </c>
      <c r="H62" s="7">
        <v>64.010282776349612</v>
      </c>
      <c r="I62" s="7">
        <v>26.07418288652222</v>
      </c>
      <c r="J62" s="7">
        <v>92.912229159015794</v>
      </c>
    </row>
    <row r="63" spans="2:22" ht="15" customHeight="1" x14ac:dyDescent="0.25">
      <c r="B63" s="7">
        <v>92.434814542783698</v>
      </c>
      <c r="C63" s="7">
        <v>92.177745134043334</v>
      </c>
      <c r="D63" s="7">
        <v>89.460154241645242</v>
      </c>
      <c r="E63" s="7">
        <v>89.386705839147993</v>
      </c>
      <c r="F63" s="7">
        <v>92.875504957767163</v>
      </c>
      <c r="G63" s="7">
        <v>93.169298567756158</v>
      </c>
      <c r="H63" s="7">
        <v>59.713551230260741</v>
      </c>
      <c r="I63" s="7">
        <v>5.2515607785530669</v>
      </c>
      <c r="J63" s="7">
        <v>83.106867425633496</v>
      </c>
    </row>
    <row r="64" spans="2:22" ht="15" customHeight="1" x14ac:dyDescent="0.25">
      <c r="B64" s="7">
        <v>91.112743297833276</v>
      </c>
      <c r="C64" s="7">
        <v>91.663606316562621</v>
      </c>
      <c r="D64" s="7">
        <v>69.922879177377894</v>
      </c>
      <c r="E64" s="7">
        <v>92.544987146529564</v>
      </c>
      <c r="F64" s="7">
        <v>92.691883951524062</v>
      </c>
      <c r="G64" s="7">
        <v>56.995960337862648</v>
      </c>
      <c r="H64" s="7">
        <v>80.42600073448402</v>
      </c>
      <c r="I64" s="7">
        <v>17.884686008079321</v>
      </c>
      <c r="J64" s="7">
        <v>92.434814542783698</v>
      </c>
    </row>
    <row r="65" spans="2:10" ht="15" customHeight="1" x14ac:dyDescent="0.25">
      <c r="B65" s="7">
        <v>89.460154241645242</v>
      </c>
      <c r="C65" s="7">
        <v>92.985677561513029</v>
      </c>
      <c r="D65" s="7">
        <v>90.194638266617702</v>
      </c>
      <c r="E65" s="7">
        <v>92.728608152772679</v>
      </c>
      <c r="F65" s="7">
        <v>88.799118619170031</v>
      </c>
      <c r="G65" s="7">
        <v>92.361366140286449</v>
      </c>
      <c r="H65" s="7">
        <v>65.956665442526628</v>
      </c>
      <c r="I65" s="7">
        <v>42.710246052148371</v>
      </c>
      <c r="J65" s="7">
        <v>92.287917737789201</v>
      </c>
    </row>
    <row r="66" spans="2:10" ht="15" customHeight="1" x14ac:dyDescent="0.25">
      <c r="B66" s="7">
        <v>82.6294528094014</v>
      </c>
      <c r="C66" s="7">
        <v>91.847227322805722</v>
      </c>
      <c r="D66" s="7">
        <v>83.070143224384879</v>
      </c>
      <c r="E66" s="7">
        <v>88.431876606683801</v>
      </c>
      <c r="F66" s="7">
        <v>87.807565185457221</v>
      </c>
      <c r="G66" s="7">
        <v>88.064634594197571</v>
      </c>
      <c r="H66" s="7">
        <v>56.738890929122284</v>
      </c>
      <c r="I66" s="7">
        <v>23.576937201615859</v>
      </c>
      <c r="J66" s="7">
        <v>90.782225486595664</v>
      </c>
    </row>
    <row r="67" spans="2:10" ht="15" customHeight="1" x14ac:dyDescent="0.25">
      <c r="B67" s="7">
        <v>86.081527726771938</v>
      </c>
      <c r="C67" s="7">
        <v>92.177745134043334</v>
      </c>
      <c r="D67" s="7">
        <v>91.186191700330525</v>
      </c>
      <c r="E67" s="7">
        <v>92.691883951524062</v>
      </c>
      <c r="F67" s="7">
        <v>92.398090341535067</v>
      </c>
      <c r="G67" s="7">
        <v>91.700330517811238</v>
      </c>
      <c r="H67" s="7">
        <v>75.945648182152041</v>
      </c>
      <c r="I67" s="7">
        <v>23.687109805361732</v>
      </c>
      <c r="J67" s="7">
        <v>92.65515975027543</v>
      </c>
    </row>
    <row r="68" spans="2:10" ht="15" customHeight="1" x14ac:dyDescent="0.25">
      <c r="B68" s="7">
        <v>88.211531399192069</v>
      </c>
      <c r="C68" s="7">
        <v>92.508262945280933</v>
      </c>
      <c r="D68" s="7">
        <v>92.802056555269914</v>
      </c>
      <c r="E68" s="7">
        <v>92.985677561513029</v>
      </c>
      <c r="F68" s="7">
        <v>92.875504957767163</v>
      </c>
      <c r="G68" s="7">
        <v>93.059125964010278</v>
      </c>
      <c r="H68" s="7">
        <v>67.572530297466031</v>
      </c>
      <c r="I68" s="7">
        <v>50.716121924348144</v>
      </c>
      <c r="J68" s="7">
        <v>90.818949687844281</v>
      </c>
    </row>
    <row r="69" spans="2:10" ht="15" customHeight="1" x14ac:dyDescent="0.25">
      <c r="B69" s="7">
        <v>86.081527726771938</v>
      </c>
      <c r="C69" s="7">
        <v>92.141020932794717</v>
      </c>
      <c r="D69" s="7">
        <v>89.129636430407643</v>
      </c>
      <c r="E69" s="7">
        <v>92.104296731546086</v>
      </c>
      <c r="F69" s="7">
        <v>91.773778920308473</v>
      </c>
      <c r="G69" s="7">
        <v>92.471538744032316</v>
      </c>
      <c r="H69" s="7">
        <v>53.874403231729708</v>
      </c>
      <c r="I69" s="7">
        <v>11.200881380829971</v>
      </c>
      <c r="J69" s="7">
        <v>92.728608152772679</v>
      </c>
    </row>
    <row r="70" spans="2:10" ht="15" customHeight="1" x14ac:dyDescent="0.25">
      <c r="B70" s="7">
        <v>88.358428204186552</v>
      </c>
      <c r="C70" s="7">
        <v>89.203084832904892</v>
      </c>
      <c r="D70" s="7">
        <v>91.99412412780022</v>
      </c>
      <c r="E70" s="7">
        <v>81.748071979434442</v>
      </c>
      <c r="F70" s="7">
        <v>75.468233565919945</v>
      </c>
      <c r="G70" s="7">
        <v>92.398090341535067</v>
      </c>
      <c r="H70" s="7">
        <v>61.366140286448768</v>
      </c>
      <c r="I70" s="7">
        <v>41.792141020932789</v>
      </c>
      <c r="J70" s="7">
        <v>92.802056555269914</v>
      </c>
    </row>
    <row r="71" spans="2:10" ht="15" customHeight="1" x14ac:dyDescent="0.25">
      <c r="B71" s="7">
        <v>91.25964010282776</v>
      </c>
      <c r="C71" s="7">
        <v>91.479985310319506</v>
      </c>
      <c r="D71" s="7">
        <v>69.518912963643047</v>
      </c>
      <c r="E71" s="7">
        <v>90.451707675358065</v>
      </c>
      <c r="F71" s="7">
        <v>92.471538744032316</v>
      </c>
      <c r="G71" s="7">
        <v>92.141020932794717</v>
      </c>
      <c r="H71" s="7">
        <v>71.538744032317297</v>
      </c>
      <c r="I71" s="7">
        <v>35.365405802423801</v>
      </c>
      <c r="J71" s="7">
        <v>91.810503121557105</v>
      </c>
    </row>
    <row r="72" spans="2:10" ht="15" customHeight="1" x14ac:dyDescent="0.25">
      <c r="B72" s="7">
        <v>88.174807197943451</v>
      </c>
      <c r="C72" s="7">
        <v>92.948953360264426</v>
      </c>
      <c r="D72" s="7">
        <v>89.092912229159012</v>
      </c>
      <c r="E72" s="7">
        <v>75.137715754682333</v>
      </c>
      <c r="F72" s="7">
        <v>91.296364304076377</v>
      </c>
      <c r="G72" s="7">
        <v>92.618435549026813</v>
      </c>
      <c r="H72" s="7">
        <v>68.123393316195376</v>
      </c>
      <c r="I72" s="7">
        <v>26.625045905251561</v>
      </c>
      <c r="J72" s="7">
        <v>88.174807197943451</v>
      </c>
    </row>
    <row r="73" spans="2:10" ht="15" customHeight="1" x14ac:dyDescent="0.25">
      <c r="B73" s="7">
        <v>83.474109438119726</v>
      </c>
      <c r="C73" s="7">
        <v>92.287917737789201</v>
      </c>
      <c r="D73" s="7">
        <v>89.129636430407643</v>
      </c>
      <c r="E73" s="7">
        <v>91.663606316562621</v>
      </c>
      <c r="F73" s="7">
        <v>91.25964010282776</v>
      </c>
      <c r="G73" s="7">
        <v>91.62688211531399</v>
      </c>
      <c r="H73" s="7">
        <v>47.484392214469331</v>
      </c>
      <c r="I73" s="7">
        <v>18.61917003305178</v>
      </c>
      <c r="J73" s="7">
        <v>91.00257069408741</v>
      </c>
    </row>
    <row r="74" spans="2:10" ht="15" customHeight="1" x14ac:dyDescent="0.25">
      <c r="B74" s="7">
        <v>86.118251928020555</v>
      </c>
      <c r="C74" s="7">
        <v>92.912229159015794</v>
      </c>
      <c r="D74" s="7">
        <v>92.618435549026813</v>
      </c>
      <c r="E74" s="7">
        <v>91.443261109070875</v>
      </c>
      <c r="F74" s="7">
        <v>87.587219977965475</v>
      </c>
      <c r="G74" s="7">
        <v>92.251193536540583</v>
      </c>
      <c r="H74" s="7">
        <v>76.202717590892405</v>
      </c>
      <c r="I74" s="7">
        <v>26.882115313991921</v>
      </c>
      <c r="J74" s="7">
        <v>91.663606316562621</v>
      </c>
    </row>
    <row r="75" spans="2:10" ht="15" customHeight="1" x14ac:dyDescent="0.25">
      <c r="B75" s="7">
        <v>86.338597135512302</v>
      </c>
      <c r="C75" s="7">
        <v>92.251193536540583</v>
      </c>
      <c r="D75" s="7">
        <v>91.590157914065372</v>
      </c>
      <c r="E75" s="7">
        <v>92.471538744032316</v>
      </c>
      <c r="F75" s="7">
        <v>92.65515975027543</v>
      </c>
      <c r="G75" s="7">
        <v>92.434814542783698</v>
      </c>
      <c r="H75" s="7">
        <v>41.535071612192439</v>
      </c>
      <c r="I75" s="7">
        <v>20.308483290488429</v>
      </c>
      <c r="J75" s="7">
        <v>92.618435549026813</v>
      </c>
    </row>
    <row r="76" spans="2:10" ht="15" customHeight="1" x14ac:dyDescent="0.25">
      <c r="B76" s="7">
        <v>75.578406169665811</v>
      </c>
      <c r="C76" s="7">
        <v>88.50532500918105</v>
      </c>
      <c r="D76" s="7">
        <v>92.030848329048837</v>
      </c>
      <c r="E76" s="7">
        <v>92.141020932794717</v>
      </c>
      <c r="F76" s="7">
        <v>87.954461990451705</v>
      </c>
      <c r="G76" s="7">
        <v>91.73705471905987</v>
      </c>
      <c r="H76" s="7">
        <v>69.114946749908185</v>
      </c>
      <c r="I76" s="7">
        <v>15.86485493940507</v>
      </c>
      <c r="J76" s="7">
        <v>92.030848329048837</v>
      </c>
    </row>
    <row r="77" spans="2:10" ht="15" customHeight="1" x14ac:dyDescent="0.25">
      <c r="B77" s="7">
        <v>77.781858244583177</v>
      </c>
      <c r="C77" s="7">
        <v>92.361366140286449</v>
      </c>
      <c r="D77" s="7">
        <v>91.810503121557105</v>
      </c>
      <c r="E77" s="7">
        <v>92.691883951524062</v>
      </c>
      <c r="F77" s="7">
        <v>76.459786999632769</v>
      </c>
      <c r="G77" s="7">
        <v>86.632390745501283</v>
      </c>
      <c r="H77" s="7">
        <v>55.930958501652597</v>
      </c>
      <c r="I77" s="7">
        <v>28.351083363936841</v>
      </c>
      <c r="J77" s="7">
        <v>92.398090341535067</v>
      </c>
    </row>
    <row r="78" spans="2:10" ht="15" customHeight="1" x14ac:dyDescent="0.25">
      <c r="B78" s="7">
        <v>66.54425266250459</v>
      </c>
      <c r="C78" s="7">
        <v>92.398090341535067</v>
      </c>
      <c r="D78" s="7">
        <v>92.251193536540583</v>
      </c>
      <c r="E78" s="7">
        <v>92.141020932794717</v>
      </c>
      <c r="F78" s="7">
        <v>92.802056555269914</v>
      </c>
      <c r="G78" s="7">
        <v>92.802056555269914</v>
      </c>
      <c r="H78" s="7">
        <v>57.142857142857139</v>
      </c>
      <c r="I78" s="7">
        <v>16.819684171869259</v>
      </c>
      <c r="J78" s="7">
        <v>89.496878442893873</v>
      </c>
    </row>
    <row r="79" spans="2:10" ht="15" customHeight="1" x14ac:dyDescent="0.25">
      <c r="B79" s="7">
        <v>91.773778920308473</v>
      </c>
      <c r="C79" s="7">
        <v>91.700330517811238</v>
      </c>
      <c r="D79" s="7">
        <v>88.174807197943451</v>
      </c>
      <c r="E79" s="7">
        <v>92.287917737789201</v>
      </c>
      <c r="F79" s="7">
        <v>92.544987146529564</v>
      </c>
      <c r="G79" s="7">
        <v>91.62688211531399</v>
      </c>
      <c r="H79" s="7">
        <v>78.149100257069406</v>
      </c>
      <c r="I79" s="7">
        <v>41.388174807197942</v>
      </c>
      <c r="J79" s="7">
        <v>92.875504957767163</v>
      </c>
    </row>
    <row r="80" spans="2:10" ht="15" customHeight="1" x14ac:dyDescent="0.25">
      <c r="B80" s="7">
        <v>88.652221814175547</v>
      </c>
      <c r="C80" s="7">
        <v>92.214469335291966</v>
      </c>
      <c r="D80" s="7">
        <v>92.214469335291966</v>
      </c>
      <c r="E80" s="7">
        <v>92.104296731546086</v>
      </c>
      <c r="F80" s="7">
        <v>87.550495776716858</v>
      </c>
      <c r="G80" s="7">
        <v>92.030848329048837</v>
      </c>
      <c r="H80" s="7">
        <v>65.075284612559685</v>
      </c>
      <c r="I80" s="7">
        <v>37.017994858611821</v>
      </c>
      <c r="J80" s="7">
        <v>92.251193536540583</v>
      </c>
    </row>
    <row r="81" spans="2:10" ht="15" customHeight="1" x14ac:dyDescent="0.25">
      <c r="B81" s="7">
        <v>90.451707675358065</v>
      </c>
      <c r="C81" s="7">
        <v>92.985677561513029</v>
      </c>
      <c r="D81" s="7">
        <v>89.607051046639739</v>
      </c>
      <c r="E81" s="7">
        <v>89.276533235402127</v>
      </c>
      <c r="F81" s="7">
        <v>84.686008079324267</v>
      </c>
      <c r="G81" s="7">
        <v>90.341535071612185</v>
      </c>
      <c r="H81" s="7">
        <v>76.129269188395156</v>
      </c>
      <c r="I81" s="7">
        <v>42.82041865589423</v>
      </c>
      <c r="J81" s="7">
        <v>93.02240176276166</v>
      </c>
    </row>
    <row r="82" spans="2:10" ht="15" customHeight="1" x14ac:dyDescent="0.25">
      <c r="B82" s="7">
        <v>92.398090341535067</v>
      </c>
      <c r="C82" s="7">
        <v>92.030848329048837</v>
      </c>
      <c r="D82" s="7">
        <v>92.581711347778182</v>
      </c>
      <c r="E82" s="7">
        <v>92.434814542783698</v>
      </c>
      <c r="F82" s="7">
        <v>91.773778920308473</v>
      </c>
      <c r="G82" s="7">
        <v>92.104296731546086</v>
      </c>
      <c r="H82" s="7">
        <v>57.510099155343376</v>
      </c>
      <c r="I82" s="7">
        <v>27.800220345207489</v>
      </c>
      <c r="J82" s="7">
        <v>88.725670216672796</v>
      </c>
    </row>
    <row r="83" spans="2:10" ht="15" customHeight="1" x14ac:dyDescent="0.25">
      <c r="B83" s="7">
        <v>88.50532500918105</v>
      </c>
      <c r="C83" s="7">
        <v>88.762394417921413</v>
      </c>
      <c r="D83" s="7">
        <v>89.092912229159012</v>
      </c>
      <c r="E83" s="7">
        <v>74.035989717223643</v>
      </c>
      <c r="F83" s="7">
        <v>92.471538744032316</v>
      </c>
      <c r="G83" s="7">
        <v>92.65515975027543</v>
      </c>
      <c r="H83" s="7">
        <v>52.699228791773777</v>
      </c>
      <c r="I83" s="7">
        <v>18.83951524054352</v>
      </c>
      <c r="J83" s="7">
        <v>93.02240176276166</v>
      </c>
    </row>
    <row r="84" spans="2:10" ht="15" customHeight="1" x14ac:dyDescent="0.25">
      <c r="B84" s="7">
        <v>87.954461990451705</v>
      </c>
      <c r="C84" s="7">
        <v>87.623944179214092</v>
      </c>
      <c r="D84" s="7">
        <v>91.957399926551602</v>
      </c>
      <c r="E84" s="7">
        <v>87.991186191700336</v>
      </c>
      <c r="F84" s="7">
        <v>87.734116782959973</v>
      </c>
      <c r="G84" s="7">
        <v>87.734116782959973</v>
      </c>
      <c r="H84" s="7">
        <v>56.29820051413882</v>
      </c>
      <c r="I84" s="7">
        <v>12.66984943077488</v>
      </c>
      <c r="J84" s="7">
        <v>92.251193536540583</v>
      </c>
    </row>
    <row r="85" spans="2:10" ht="15" customHeight="1" x14ac:dyDescent="0.25">
      <c r="B85" s="7">
        <v>81.16048475945648</v>
      </c>
      <c r="C85" s="7">
        <v>92.434814542783698</v>
      </c>
      <c r="D85" s="7">
        <v>87.881013587954456</v>
      </c>
      <c r="E85" s="7">
        <v>78.185824458318038</v>
      </c>
      <c r="F85" s="7">
        <v>92.471538744032316</v>
      </c>
      <c r="G85" s="7">
        <v>92.765332354021297</v>
      </c>
      <c r="H85" s="7">
        <v>56.188027910392947</v>
      </c>
      <c r="I85" s="7">
        <v>26.33125229526258</v>
      </c>
      <c r="J85" s="7">
        <v>74.697025339698868</v>
      </c>
    </row>
    <row r="86" spans="2:10" ht="15" customHeight="1" x14ac:dyDescent="0.25">
      <c r="B86" s="7">
        <v>65.773044436283513</v>
      </c>
      <c r="C86" s="7">
        <v>92.471538744032316</v>
      </c>
      <c r="D86" s="7">
        <v>92.398090341535067</v>
      </c>
      <c r="E86" s="7">
        <v>87.587219977965475</v>
      </c>
      <c r="F86" s="7">
        <v>88.2482556004407</v>
      </c>
      <c r="G86" s="7">
        <v>92.030848329048837</v>
      </c>
      <c r="H86" s="7">
        <v>40.06610356224752</v>
      </c>
      <c r="I86" s="7">
        <v>29.783327212633132</v>
      </c>
      <c r="J86" s="7">
        <v>68.233565919941242</v>
      </c>
    </row>
    <row r="87" spans="2:10" ht="15" customHeight="1" x14ac:dyDescent="0.25">
      <c r="B87" s="7">
        <v>86.228424531766436</v>
      </c>
      <c r="C87" s="7">
        <v>86.742563349247163</v>
      </c>
      <c r="D87" s="7">
        <v>91.663606316562621</v>
      </c>
      <c r="E87" s="7">
        <v>91.369812706573626</v>
      </c>
      <c r="F87" s="7">
        <v>90.929122291590161</v>
      </c>
      <c r="G87" s="7">
        <v>91.076019096584645</v>
      </c>
      <c r="H87" s="7">
        <v>45.354388542049215</v>
      </c>
      <c r="I87" s="7">
        <v>24.017627616599341</v>
      </c>
      <c r="J87" s="7">
        <v>91.700330517811238</v>
      </c>
    </row>
    <row r="88" spans="2:10" ht="15" customHeight="1" x14ac:dyDescent="0.25">
      <c r="B88" s="7">
        <v>79.948586118251924</v>
      </c>
      <c r="C88" s="7">
        <v>88.101358795446188</v>
      </c>
      <c r="D88" s="7">
        <v>59.56665442526625</v>
      </c>
      <c r="E88" s="7">
        <v>92.985677561513029</v>
      </c>
      <c r="F88" s="7">
        <v>89.129636430407643</v>
      </c>
      <c r="G88" s="7">
        <v>92.287917737789201</v>
      </c>
      <c r="H88" s="7">
        <v>59.456481821520377</v>
      </c>
      <c r="I88" s="7">
        <v>38.229893499816384</v>
      </c>
      <c r="J88" s="7">
        <v>92.067572530297468</v>
      </c>
    </row>
    <row r="89" spans="2:10" ht="15" customHeight="1" x14ac:dyDescent="0.25">
      <c r="B89" s="7">
        <v>63.753213367609249</v>
      </c>
      <c r="C89" s="7">
        <v>91.99412412780022</v>
      </c>
      <c r="D89" s="7">
        <v>78.589790672052885</v>
      </c>
      <c r="E89" s="7">
        <v>90.929122291590161</v>
      </c>
      <c r="F89" s="7">
        <v>92.581711347778182</v>
      </c>
      <c r="G89" s="7">
        <v>91.847227322805722</v>
      </c>
      <c r="H89" s="7">
        <v>61.513037091443259</v>
      </c>
      <c r="I89" s="7">
        <v>25.523319867792882</v>
      </c>
      <c r="J89" s="7">
        <v>91.296364304076377</v>
      </c>
    </row>
    <row r="90" spans="2:10" ht="15" customHeight="1" x14ac:dyDescent="0.25">
      <c r="B90" s="7">
        <v>86.228424531766436</v>
      </c>
      <c r="C90" s="7">
        <v>92.838780756518545</v>
      </c>
      <c r="D90" s="7">
        <v>92.618435549026813</v>
      </c>
      <c r="E90" s="7">
        <v>92.838780756518545</v>
      </c>
      <c r="F90" s="7">
        <v>88.762394417921413</v>
      </c>
      <c r="G90" s="7">
        <v>93.352919573999259</v>
      </c>
      <c r="H90" s="7">
        <v>51.817847961806827</v>
      </c>
      <c r="I90" s="7">
        <v>30.07712082262211</v>
      </c>
      <c r="J90" s="7">
        <v>79.03048108703635</v>
      </c>
    </row>
    <row r="91" spans="2:10" ht="15" customHeight="1" x14ac:dyDescent="0.25">
      <c r="B91" s="7">
        <v>71.13477781858245</v>
      </c>
      <c r="C91" s="7">
        <v>92.985677561513029</v>
      </c>
      <c r="D91" s="7">
        <v>63.679764965112007</v>
      </c>
      <c r="E91" s="7">
        <v>92.214469335291966</v>
      </c>
      <c r="F91" s="7">
        <v>92.691883951524062</v>
      </c>
      <c r="G91" s="7">
        <v>92.948953360264426</v>
      </c>
      <c r="H91" s="7">
        <v>66.323907455012858</v>
      </c>
      <c r="I91" s="7">
        <v>21.96107234667646</v>
      </c>
      <c r="J91" s="7">
        <v>92.618435549026813</v>
      </c>
    </row>
    <row r="92" spans="2:10" ht="15" customHeight="1" x14ac:dyDescent="0.25">
      <c r="B92" s="7">
        <v>89.790672052882854</v>
      </c>
      <c r="C92" s="7">
        <v>92.471538744032316</v>
      </c>
      <c r="D92" s="7">
        <v>92.214469335291966</v>
      </c>
      <c r="E92" s="7">
        <v>64.047006977598244</v>
      </c>
      <c r="F92" s="7">
        <v>93.095850165258909</v>
      </c>
      <c r="G92" s="7">
        <v>92.765332354021297</v>
      </c>
      <c r="H92" s="7">
        <v>48.586118251928021</v>
      </c>
      <c r="I92" s="7">
        <v>32.243848696290861</v>
      </c>
      <c r="J92" s="7">
        <v>92.361366140286449</v>
      </c>
    </row>
    <row r="93" spans="2:10" ht="15" customHeight="1" x14ac:dyDescent="0.25">
      <c r="B93" s="7">
        <v>88.027910392948954</v>
      </c>
      <c r="C93" s="7">
        <v>92.398090341535067</v>
      </c>
      <c r="D93" s="7">
        <v>93.02240176276166</v>
      </c>
      <c r="E93" s="7">
        <v>92.728608152772679</v>
      </c>
      <c r="F93" s="7">
        <v>87.550495776716858</v>
      </c>
      <c r="G93" s="7">
        <v>92.65515975027543</v>
      </c>
      <c r="H93" s="7">
        <v>62.651487330150566</v>
      </c>
      <c r="I93" s="7">
        <v>39.001101726037462</v>
      </c>
      <c r="J93" s="7">
        <v>88.50532500918105</v>
      </c>
    </row>
    <row r="94" spans="2:10" ht="15" customHeight="1" x14ac:dyDescent="0.25">
      <c r="B94" s="7">
        <v>90.451707675358065</v>
      </c>
      <c r="C94" s="7">
        <v>91.443261109070875</v>
      </c>
      <c r="D94" s="7">
        <v>86.999632757987513</v>
      </c>
      <c r="E94" s="7">
        <v>63.973558575100988</v>
      </c>
      <c r="F94" s="7">
        <v>89.423430040396624</v>
      </c>
      <c r="G94" s="7">
        <v>91.296364304076377</v>
      </c>
      <c r="H94" s="7">
        <v>61.109070877708405</v>
      </c>
      <c r="I94" s="7">
        <v>23.393316195372748</v>
      </c>
      <c r="J94" s="7">
        <v>87.366874770473743</v>
      </c>
    </row>
    <row r="95" spans="2:10" ht="15" customHeight="1" x14ac:dyDescent="0.25">
      <c r="B95" s="7">
        <v>83.070143224384879</v>
      </c>
      <c r="C95" s="7">
        <v>90.855673889092913</v>
      </c>
      <c r="D95" s="7">
        <v>90.488431876606683</v>
      </c>
      <c r="E95" s="7">
        <v>92.875504957767163</v>
      </c>
      <c r="F95" s="7">
        <v>93.095850165258909</v>
      </c>
      <c r="G95" s="7">
        <v>92.361366140286449</v>
      </c>
      <c r="H95" s="7">
        <v>42.159383033419019</v>
      </c>
      <c r="I95" s="7">
        <v>39.405067939772309</v>
      </c>
      <c r="J95" s="7">
        <v>91.00257069408741</v>
      </c>
    </row>
    <row r="96" spans="2:10" ht="15" customHeight="1" x14ac:dyDescent="0.25">
      <c r="B96" s="7">
        <v>74.329783327212624</v>
      </c>
      <c r="C96" s="7">
        <v>91.62688211531399</v>
      </c>
      <c r="D96" s="7">
        <v>91.296364304076377</v>
      </c>
      <c r="E96" s="7">
        <v>88.321704002937935</v>
      </c>
      <c r="F96" s="7">
        <v>91.920675725302971</v>
      </c>
      <c r="G96" s="7">
        <v>91.957399926551602</v>
      </c>
      <c r="H96" s="7">
        <v>64.708042600073441</v>
      </c>
      <c r="I96" s="7">
        <v>38.817480719794354</v>
      </c>
      <c r="J96" s="7">
        <v>69.225119353654065</v>
      </c>
    </row>
    <row r="97" spans="2:10" ht="15" customHeight="1" x14ac:dyDescent="0.25">
      <c r="B97" s="7">
        <v>91.039294895336027</v>
      </c>
      <c r="C97" s="7">
        <v>92.508262945280933</v>
      </c>
      <c r="D97" s="7">
        <v>92.544987146529564</v>
      </c>
      <c r="E97" s="7">
        <v>88.835842820418648</v>
      </c>
      <c r="F97" s="7">
        <v>93.02240176276166</v>
      </c>
      <c r="G97" s="7">
        <v>92.471538744032316</v>
      </c>
      <c r="H97" s="7">
        <v>77.451340433345578</v>
      </c>
      <c r="I97" s="7">
        <v>28.644876973925808</v>
      </c>
      <c r="J97" s="7">
        <v>89.864120455380089</v>
      </c>
    </row>
    <row r="98" spans="2:10" ht="15" customHeight="1" x14ac:dyDescent="0.25">
      <c r="B98" s="7">
        <v>70.40029379360999</v>
      </c>
      <c r="C98" s="7">
        <v>91.99412412780022</v>
      </c>
      <c r="D98" s="7">
        <v>92.985677561513029</v>
      </c>
      <c r="E98" s="7">
        <v>90.929122291590161</v>
      </c>
      <c r="F98" s="7">
        <v>92.838780756518545</v>
      </c>
      <c r="G98" s="7">
        <v>89.717223650385606</v>
      </c>
      <c r="H98" s="7">
        <v>60.55820785897906</v>
      </c>
      <c r="I98" s="7">
        <v>30.774880646345942</v>
      </c>
      <c r="J98" s="7">
        <v>93.02240176276166</v>
      </c>
    </row>
    <row r="99" spans="2:10" ht="15" customHeight="1" x14ac:dyDescent="0.25">
      <c r="B99" s="7">
        <v>74.219610723466772</v>
      </c>
      <c r="C99" s="7">
        <v>91.810503121557105</v>
      </c>
      <c r="D99" s="7">
        <v>77.157546823356597</v>
      </c>
      <c r="E99" s="7">
        <v>90.451707675358065</v>
      </c>
      <c r="F99" s="7">
        <v>79.838413514506058</v>
      </c>
      <c r="G99" s="7">
        <v>91.00257069408741</v>
      </c>
      <c r="H99" s="7">
        <v>65.883217040029379</v>
      </c>
      <c r="I99" s="7">
        <v>28.975394785163424</v>
      </c>
      <c r="J99" s="7">
        <v>91.443261109070875</v>
      </c>
    </row>
    <row r="100" spans="2:10" ht="15" customHeight="1" x14ac:dyDescent="0.25">
      <c r="B100" s="7">
        <v>81.637899375688576</v>
      </c>
      <c r="C100" s="7">
        <v>92.067572530297468</v>
      </c>
      <c r="D100" s="7">
        <v>90.965846492838779</v>
      </c>
      <c r="E100" s="7">
        <v>91.810503121557105</v>
      </c>
      <c r="F100" s="7">
        <v>89.533602644142491</v>
      </c>
      <c r="G100" s="7">
        <v>91.99412412780022</v>
      </c>
      <c r="H100" s="7">
        <v>51.156812339331616</v>
      </c>
      <c r="I100" s="7">
        <v>34.484024972456851</v>
      </c>
      <c r="J100" s="7">
        <v>83.767903048108707</v>
      </c>
    </row>
    <row r="101" spans="2:10" ht="15" customHeight="1" x14ac:dyDescent="0.25">
      <c r="B101" s="7">
        <v>73.925817113477777</v>
      </c>
      <c r="C101" s="7">
        <v>91.957399926551602</v>
      </c>
      <c r="D101" s="7">
        <v>85.236871098053612</v>
      </c>
      <c r="E101" s="7">
        <v>89.827396254131472</v>
      </c>
      <c r="F101" s="7">
        <v>87.917737789203088</v>
      </c>
      <c r="G101" s="7">
        <v>92.141020932794717</v>
      </c>
      <c r="H101" s="7">
        <v>59.640102827763499</v>
      </c>
      <c r="I101" s="7">
        <v>52.589056188027904</v>
      </c>
      <c r="J101" s="7">
        <v>91.296364304076377</v>
      </c>
    </row>
    <row r="102" spans="2:10" ht="15" customHeight="1" x14ac:dyDescent="0.25">
      <c r="B102" s="7">
        <v>88.615497612926916</v>
      </c>
      <c r="C102" s="7">
        <v>88.13808299669482</v>
      </c>
      <c r="D102" s="7">
        <v>87.770840984208604</v>
      </c>
      <c r="E102" s="7">
        <v>88.87256702166728</v>
      </c>
      <c r="F102" s="7">
        <v>92.912229159015794</v>
      </c>
      <c r="G102" s="7">
        <v>90.89239809034153</v>
      </c>
      <c r="H102" s="7">
        <v>54.094748439221455</v>
      </c>
      <c r="I102" s="7">
        <v>30.885053250091808</v>
      </c>
      <c r="J102" s="7">
        <v>92.471538744032316</v>
      </c>
    </row>
    <row r="103" spans="2:10" ht="15" customHeight="1" x14ac:dyDescent="0.25">
      <c r="B103" s="7">
        <v>90.745501285347046</v>
      </c>
      <c r="C103" s="7">
        <v>87.991186191700336</v>
      </c>
      <c r="D103" s="7">
        <v>87.954461990451705</v>
      </c>
      <c r="E103" s="7">
        <v>67.976496511200878</v>
      </c>
      <c r="F103" s="7">
        <v>92.618435549026813</v>
      </c>
      <c r="G103" s="7">
        <v>68.01322071244951</v>
      </c>
      <c r="H103" s="7">
        <v>58.391479985310326</v>
      </c>
      <c r="I103" s="7">
        <v>20.639001101726041</v>
      </c>
      <c r="J103" s="7">
        <v>92.581711347778182</v>
      </c>
    </row>
    <row r="104" spans="2:10" ht="15" customHeight="1" x14ac:dyDescent="0.25">
      <c r="B104" s="7">
        <v>88.468600807932432</v>
      </c>
      <c r="C104" s="7">
        <v>90.708777084098429</v>
      </c>
      <c r="D104" s="7">
        <v>89.496878442893873</v>
      </c>
      <c r="E104" s="7">
        <v>89.90084465662872</v>
      </c>
      <c r="F104" s="7">
        <v>90.782225486595664</v>
      </c>
      <c r="G104" s="7">
        <v>91.920675725302971</v>
      </c>
      <c r="H104" s="7">
        <v>62.100624311421228</v>
      </c>
      <c r="I104" s="7">
        <v>38.670583914799863</v>
      </c>
      <c r="J104" s="7">
        <v>92.508262945280933</v>
      </c>
    </row>
    <row r="105" spans="2:10" ht="15" customHeight="1" x14ac:dyDescent="0.25">
      <c r="B105" s="7">
        <v>79.801689313257441</v>
      </c>
      <c r="C105" s="7">
        <v>92.434814542783698</v>
      </c>
      <c r="D105" s="7">
        <v>79.581344105765695</v>
      </c>
      <c r="E105" s="7">
        <v>92.581711347778182</v>
      </c>
      <c r="F105" s="7">
        <v>92.287917737789201</v>
      </c>
      <c r="G105" s="7">
        <v>92.508262945280933</v>
      </c>
      <c r="H105" s="7">
        <v>68.490635328681606</v>
      </c>
      <c r="I105" s="7">
        <v>17.3705471905986</v>
      </c>
      <c r="J105" s="7">
        <v>87.146529562981996</v>
      </c>
    </row>
    <row r="106" spans="2:10" ht="15" customHeight="1" x14ac:dyDescent="0.25">
      <c r="B106" s="7">
        <v>63.385971355123026</v>
      </c>
      <c r="C106" s="7">
        <v>91.186191700330525</v>
      </c>
      <c r="D106" s="7">
        <v>92.434814542783698</v>
      </c>
      <c r="E106" s="7">
        <v>92.214469335291966</v>
      </c>
      <c r="F106" s="7">
        <v>88.762394417921413</v>
      </c>
      <c r="G106" s="7">
        <v>91.810503121557105</v>
      </c>
      <c r="H106" s="7">
        <v>64.671318398824823</v>
      </c>
      <c r="I106" s="7">
        <v>17.554168196841722</v>
      </c>
      <c r="J106" s="7">
        <v>90.965846492838779</v>
      </c>
    </row>
    <row r="107" spans="2:10" ht="15" customHeight="1" x14ac:dyDescent="0.25">
      <c r="B107" s="7">
        <v>86.228424531766436</v>
      </c>
      <c r="C107" s="7">
        <v>91.73705471905987</v>
      </c>
      <c r="D107" s="7">
        <v>92.030848329048837</v>
      </c>
      <c r="E107" s="7">
        <v>86.448769739258168</v>
      </c>
      <c r="F107" s="7">
        <v>78.259272860815273</v>
      </c>
      <c r="G107" s="7">
        <v>91.333088505325009</v>
      </c>
      <c r="H107" s="7">
        <v>40.616966580976872</v>
      </c>
      <c r="I107" s="7">
        <v>36.063165626147629</v>
      </c>
      <c r="J107" s="7">
        <v>92.104296731546086</v>
      </c>
    </row>
    <row r="108" spans="2:10" ht="15" customHeight="1" x14ac:dyDescent="0.25">
      <c r="B108" s="7">
        <v>78.112376055820789</v>
      </c>
      <c r="C108" s="7">
        <v>88.2482556004407</v>
      </c>
      <c r="D108" s="7">
        <v>90.26808666911495</v>
      </c>
      <c r="E108" s="7">
        <v>92.691883951524062</v>
      </c>
      <c r="F108" s="7">
        <v>90.672052882849798</v>
      </c>
      <c r="G108" s="7">
        <v>92.65515975027543</v>
      </c>
      <c r="H108" s="7">
        <v>71.13477781858245</v>
      </c>
      <c r="I108" s="7">
        <v>27.102460521483664</v>
      </c>
      <c r="J108" s="7">
        <v>92.948953360264426</v>
      </c>
    </row>
    <row r="109" spans="2:10" ht="15" customHeight="1" x14ac:dyDescent="0.25">
      <c r="B109" s="7">
        <v>91.076019096584645</v>
      </c>
      <c r="C109" s="7">
        <v>91.773778920308473</v>
      </c>
      <c r="D109" s="7">
        <v>91.333088505325009</v>
      </c>
      <c r="E109" s="7">
        <v>89.092912229159012</v>
      </c>
      <c r="F109" s="7">
        <v>91.73705471905987</v>
      </c>
      <c r="G109" s="7">
        <v>91.112743297833276</v>
      </c>
      <c r="H109" s="7">
        <v>64.304076386338593</v>
      </c>
      <c r="I109" s="7">
        <v>37.164891663606312</v>
      </c>
      <c r="J109" s="7">
        <v>90.818949687844281</v>
      </c>
    </row>
    <row r="110" spans="2:10" ht="15" customHeight="1" x14ac:dyDescent="0.25">
      <c r="B110" s="7">
        <v>92.214469335291966</v>
      </c>
      <c r="C110" s="7">
        <v>92.765332354021297</v>
      </c>
      <c r="D110" s="7">
        <v>76.606683804627252</v>
      </c>
      <c r="E110" s="7">
        <v>70.143224384869626</v>
      </c>
      <c r="F110" s="7">
        <v>87.991186191700336</v>
      </c>
      <c r="G110" s="7">
        <v>92.398090341535067</v>
      </c>
      <c r="H110" s="7">
        <v>70.510466397355856</v>
      </c>
      <c r="I110" s="7">
        <v>35.6959236136614</v>
      </c>
      <c r="J110" s="7">
        <v>92.581711347778182</v>
      </c>
    </row>
    <row r="111" spans="2:10" ht="15" customHeight="1" x14ac:dyDescent="0.25">
      <c r="B111" s="7">
        <v>92.324641939037818</v>
      </c>
      <c r="C111" s="7">
        <v>92.912229159015794</v>
      </c>
      <c r="D111" s="7">
        <v>92.618435549026813</v>
      </c>
      <c r="E111" s="7">
        <v>78.442893867058388</v>
      </c>
      <c r="F111" s="7">
        <v>91.773778920308473</v>
      </c>
      <c r="G111" s="7">
        <v>92.65515975027543</v>
      </c>
      <c r="H111" s="7">
        <v>46.933529195739993</v>
      </c>
      <c r="I111" s="7">
        <v>45.941975762027184</v>
      </c>
      <c r="J111" s="7">
        <v>92.838780756518545</v>
      </c>
    </row>
    <row r="112" spans="2:10" ht="15" customHeight="1" x14ac:dyDescent="0.25">
      <c r="B112" s="7">
        <v>86.558942343004048</v>
      </c>
      <c r="C112" s="7">
        <v>91.957399926551602</v>
      </c>
      <c r="D112" s="7">
        <v>92.030848329048837</v>
      </c>
      <c r="E112" s="7">
        <v>92.030848329048837</v>
      </c>
      <c r="F112" s="7">
        <v>92.251193536540583</v>
      </c>
      <c r="G112" s="7">
        <v>88.688946015424165</v>
      </c>
      <c r="H112" s="7">
        <v>58.6852735952993</v>
      </c>
      <c r="I112" s="7">
        <v>29.562982005141393</v>
      </c>
      <c r="J112" s="7">
        <v>91.810503121557105</v>
      </c>
    </row>
    <row r="113" spans="2:10" ht="15" customHeight="1" x14ac:dyDescent="0.25">
      <c r="B113" s="7">
        <v>86.008079324274703</v>
      </c>
      <c r="C113" s="7">
        <v>91.186191700330525</v>
      </c>
      <c r="D113" s="7">
        <v>90.929122291590161</v>
      </c>
      <c r="E113" s="7">
        <v>87.917737789203088</v>
      </c>
      <c r="F113" s="7">
        <v>91.553433712816741</v>
      </c>
      <c r="G113" s="7">
        <v>91.516709511568124</v>
      </c>
      <c r="H113" s="7">
        <v>63.05545354388542</v>
      </c>
      <c r="I113" s="7">
        <v>3.5989717223650386</v>
      </c>
      <c r="J113" s="7">
        <v>91.25964010282776</v>
      </c>
    </row>
    <row r="114" spans="2:10" ht="15" customHeight="1" x14ac:dyDescent="0.25">
      <c r="B114" s="7">
        <v>87.366874770473743</v>
      </c>
      <c r="C114" s="7">
        <v>87.550495776716858</v>
      </c>
      <c r="D114" s="7">
        <v>92.104296731546086</v>
      </c>
      <c r="E114" s="7">
        <v>88.982739625413146</v>
      </c>
      <c r="F114" s="7">
        <v>91.62688211531399</v>
      </c>
      <c r="G114" s="7">
        <v>92.691883951524062</v>
      </c>
      <c r="H114" s="7">
        <v>60.852001468968055</v>
      </c>
      <c r="I114" s="7">
        <v>18.912963643040758</v>
      </c>
      <c r="J114" s="7">
        <v>92.067572530297468</v>
      </c>
    </row>
    <row r="115" spans="2:10" ht="15" customHeight="1" x14ac:dyDescent="0.25">
      <c r="B115" s="7">
        <v>52.148365773044439</v>
      </c>
      <c r="C115" s="7">
        <v>92.471538744032316</v>
      </c>
      <c r="D115" s="7">
        <v>92.508262945280933</v>
      </c>
      <c r="E115" s="7">
        <v>86.632390745501283</v>
      </c>
      <c r="F115" s="7">
        <v>92.287917737789201</v>
      </c>
      <c r="G115" s="7">
        <v>92.691883951524062</v>
      </c>
      <c r="H115" s="7">
        <v>61.880279103929489</v>
      </c>
      <c r="I115" s="7">
        <v>14.54278369445464</v>
      </c>
      <c r="J115" s="7">
        <v>88.578773411678284</v>
      </c>
    </row>
    <row r="116" spans="2:10" ht="15" customHeight="1" x14ac:dyDescent="0.25">
      <c r="B116" s="7">
        <v>88.946015424164528</v>
      </c>
      <c r="C116" s="7">
        <v>93.095850165258909</v>
      </c>
      <c r="D116" s="7">
        <v>92.985677561513029</v>
      </c>
      <c r="E116" s="7">
        <v>92.65515975027543</v>
      </c>
      <c r="F116" s="7">
        <v>93.02240176276166</v>
      </c>
      <c r="G116" s="7">
        <v>91.700330517811238</v>
      </c>
      <c r="H116" s="7">
        <v>26.588321704002936</v>
      </c>
      <c r="I116" s="7">
        <v>35.071612192434806</v>
      </c>
      <c r="J116" s="7">
        <v>89.166360631656261</v>
      </c>
    </row>
    <row r="117" spans="2:10" ht="15" customHeight="1" x14ac:dyDescent="0.25">
      <c r="B117" s="7">
        <v>88.799118619170031</v>
      </c>
      <c r="C117" s="7">
        <v>92.030848329048837</v>
      </c>
      <c r="D117" s="7">
        <v>92.030848329048837</v>
      </c>
      <c r="E117" s="7">
        <v>92.508262945280933</v>
      </c>
      <c r="F117" s="7">
        <v>91.883951524054353</v>
      </c>
      <c r="G117" s="7">
        <v>92.067572530297468</v>
      </c>
      <c r="H117" s="7">
        <v>62.027175908923979</v>
      </c>
      <c r="I117" s="7">
        <v>23.760558207858981</v>
      </c>
      <c r="J117" s="7">
        <v>92.067572530297468</v>
      </c>
    </row>
    <row r="118" spans="2:10" ht="15" customHeight="1" x14ac:dyDescent="0.25">
      <c r="B118" s="7">
        <v>87.954461990451705</v>
      </c>
      <c r="C118" s="7">
        <v>92.765332354021297</v>
      </c>
      <c r="D118" s="7">
        <v>90.378259272860817</v>
      </c>
      <c r="E118" s="7">
        <v>92.765332354021297</v>
      </c>
      <c r="F118" s="7">
        <v>92.875504957767163</v>
      </c>
      <c r="G118" s="7">
        <v>91.847227322805722</v>
      </c>
      <c r="H118" s="7">
        <v>32.868160117517441</v>
      </c>
      <c r="I118" s="7">
        <v>33.419023136246793</v>
      </c>
      <c r="J118" s="7">
        <v>88.946015424164528</v>
      </c>
    </row>
    <row r="119" spans="2:10" ht="15" customHeight="1" x14ac:dyDescent="0.25">
      <c r="B119" s="7">
        <v>69.629085567388898</v>
      </c>
      <c r="C119" s="7">
        <v>92.398090341535067</v>
      </c>
      <c r="D119" s="7">
        <v>92.177745134043334</v>
      </c>
      <c r="E119" s="7">
        <v>78.185824458318038</v>
      </c>
      <c r="F119" s="7">
        <v>92.65515975027543</v>
      </c>
      <c r="G119" s="7">
        <v>92.287917737789201</v>
      </c>
      <c r="H119" s="7">
        <v>64.89166360631657</v>
      </c>
      <c r="I119" s="7">
        <v>29.012118986412037</v>
      </c>
      <c r="J119" s="7">
        <v>84.979801689313263</v>
      </c>
    </row>
    <row r="120" spans="2:10" ht="15" customHeight="1" x14ac:dyDescent="0.25">
      <c r="B120" s="7">
        <v>91.00257069408741</v>
      </c>
      <c r="C120" s="7">
        <v>91.479985310319506</v>
      </c>
      <c r="D120" s="7">
        <v>91.333088505325009</v>
      </c>
      <c r="E120" s="7">
        <v>88.835842820418648</v>
      </c>
      <c r="F120" s="7">
        <v>44.2159383033419</v>
      </c>
      <c r="G120" s="7">
        <v>87.807565185457221</v>
      </c>
      <c r="H120" s="7">
        <v>59.640102827763499</v>
      </c>
      <c r="I120" s="7">
        <v>29.673154608887259</v>
      </c>
      <c r="J120" s="7">
        <v>88.174807197943451</v>
      </c>
    </row>
    <row r="121" spans="2:10" ht="15" customHeight="1" x14ac:dyDescent="0.25">
      <c r="B121" s="7">
        <v>86.522218141755417</v>
      </c>
      <c r="C121" s="7">
        <v>91.920675725302971</v>
      </c>
      <c r="D121" s="7">
        <v>88.946015424164528</v>
      </c>
      <c r="E121" s="7">
        <v>93.316195372750641</v>
      </c>
      <c r="F121" s="7">
        <v>93.38964377524789</v>
      </c>
      <c r="G121" s="7">
        <v>92.875504957767163</v>
      </c>
      <c r="H121" s="7">
        <v>70.804260007344837</v>
      </c>
      <c r="I121" s="7">
        <v>26.037458685273602</v>
      </c>
      <c r="J121" s="7">
        <v>88.2482556004407</v>
      </c>
    </row>
    <row r="122" spans="2:10" ht="15" customHeight="1" x14ac:dyDescent="0.25">
      <c r="B122" s="7">
        <v>87.991186191700336</v>
      </c>
      <c r="C122" s="7">
        <v>90.194638266617702</v>
      </c>
      <c r="D122" s="7">
        <v>92.802056555269914</v>
      </c>
      <c r="E122" s="7">
        <v>90.818949687844281</v>
      </c>
      <c r="F122" s="7">
        <v>89.23980903415351</v>
      </c>
      <c r="G122" s="7">
        <v>92.471538744032316</v>
      </c>
      <c r="H122" s="7">
        <v>72.897539478516336</v>
      </c>
      <c r="I122" s="7">
        <v>18.545721630554528</v>
      </c>
      <c r="J122" s="7">
        <v>83.694454645611458</v>
      </c>
    </row>
    <row r="123" spans="2:10" ht="15" customHeight="1" x14ac:dyDescent="0.25">
      <c r="B123" s="7">
        <v>89.533602644142491</v>
      </c>
      <c r="C123" s="7">
        <v>92.434814542783698</v>
      </c>
      <c r="D123" s="7">
        <v>93.059125964010278</v>
      </c>
      <c r="E123" s="7">
        <v>92.434814542783698</v>
      </c>
      <c r="F123" s="7">
        <v>93.095850165258909</v>
      </c>
      <c r="G123" s="7">
        <v>83.290488431876611</v>
      </c>
      <c r="H123" s="7">
        <v>39.919206757253029</v>
      </c>
      <c r="I123" s="7">
        <v>30.921777451340432</v>
      </c>
      <c r="J123" s="7">
        <v>89.349981637899376</v>
      </c>
    </row>
    <row r="124" spans="2:10" ht="15" customHeight="1" x14ac:dyDescent="0.25">
      <c r="B124" s="7">
        <v>82.99669482188763</v>
      </c>
      <c r="C124" s="7">
        <v>92.434814542783698</v>
      </c>
      <c r="D124" s="7">
        <v>92.948953360264426</v>
      </c>
      <c r="E124" s="7">
        <v>88.652221814175547</v>
      </c>
      <c r="F124" s="7">
        <v>91.700330517811238</v>
      </c>
      <c r="G124" s="7">
        <v>92.361366140286449</v>
      </c>
      <c r="H124" s="7">
        <v>68.380462724935725</v>
      </c>
      <c r="I124" s="7">
        <v>27.432978332721259</v>
      </c>
      <c r="J124" s="7">
        <v>91.957399926551602</v>
      </c>
    </row>
    <row r="125" spans="2:10" ht="15" customHeight="1" x14ac:dyDescent="0.25">
      <c r="B125" s="7">
        <v>86.962908556738896</v>
      </c>
      <c r="C125" s="7">
        <v>92.287917737789201</v>
      </c>
      <c r="D125" s="7">
        <v>93.352919573999259</v>
      </c>
      <c r="E125" s="7">
        <v>89.313257436650744</v>
      </c>
      <c r="F125" s="7">
        <v>92.802056555269914</v>
      </c>
      <c r="G125" s="7">
        <v>54.278369445464556</v>
      </c>
      <c r="H125" s="7">
        <v>71.244950422328316</v>
      </c>
      <c r="I125" s="7">
        <v>20.60227690047741</v>
      </c>
      <c r="J125" s="7">
        <v>93.316195372750641</v>
      </c>
    </row>
    <row r="126" spans="2:10" ht="15" customHeight="1" x14ac:dyDescent="0.25">
      <c r="B126" s="7">
        <v>88.174807197943451</v>
      </c>
      <c r="C126" s="7">
        <v>92.361366140286449</v>
      </c>
      <c r="D126" s="7">
        <v>88.615497612926916</v>
      </c>
      <c r="E126" s="7">
        <v>91.773778920308473</v>
      </c>
      <c r="F126" s="7">
        <v>86.448769739258168</v>
      </c>
      <c r="G126" s="7">
        <v>88.211531399192069</v>
      </c>
      <c r="H126" s="7">
        <v>40.616966580976872</v>
      </c>
      <c r="I126" s="7">
        <v>27.83694454645612</v>
      </c>
      <c r="J126" s="7">
        <v>92.765332354021297</v>
      </c>
    </row>
    <row r="127" spans="2:10" ht="15" customHeight="1" x14ac:dyDescent="0.25">
      <c r="B127" s="7">
        <v>87.587219977965475</v>
      </c>
      <c r="C127" s="7">
        <v>91.62688211531399</v>
      </c>
      <c r="D127" s="7">
        <v>91.406536907822257</v>
      </c>
      <c r="E127" s="7">
        <v>92.104296731546086</v>
      </c>
      <c r="F127" s="7">
        <v>84.098420859346305</v>
      </c>
      <c r="G127" s="7">
        <v>91.443261109070875</v>
      </c>
      <c r="H127" s="7">
        <v>61.770106500183616</v>
      </c>
      <c r="I127" s="7">
        <v>41.608520014689681</v>
      </c>
      <c r="J127" s="7">
        <v>88.431876606683801</v>
      </c>
    </row>
    <row r="128" spans="2:10" ht="15" customHeight="1" x14ac:dyDescent="0.25">
      <c r="B128" s="7">
        <v>72.897539478516336</v>
      </c>
      <c r="C128" s="7">
        <v>93.169298567756158</v>
      </c>
      <c r="D128" s="7">
        <v>92.875504957767163</v>
      </c>
      <c r="E128" s="7">
        <v>92.141020932794717</v>
      </c>
      <c r="F128" s="7">
        <v>88.321704002937935</v>
      </c>
      <c r="G128" s="7">
        <v>92.067572530297468</v>
      </c>
      <c r="H128" s="7">
        <v>63.973558575100988</v>
      </c>
      <c r="I128" s="7">
        <v>28.094013955196466</v>
      </c>
      <c r="J128" s="7">
        <v>92.030848329048837</v>
      </c>
    </row>
    <row r="129" spans="2:10" ht="15" customHeight="1" x14ac:dyDescent="0.25">
      <c r="B129" s="7">
        <v>88.468600807932432</v>
      </c>
      <c r="C129" s="7">
        <v>91.73705471905987</v>
      </c>
      <c r="D129" s="7">
        <v>93.095850165258909</v>
      </c>
      <c r="E129" s="7">
        <v>91.957399926551602</v>
      </c>
      <c r="F129" s="7">
        <v>88.174807197943451</v>
      </c>
      <c r="G129" s="7">
        <v>91.00257069408741</v>
      </c>
      <c r="H129" s="7">
        <v>67.352185089974299</v>
      </c>
      <c r="I129" s="7">
        <v>29.269188395152412</v>
      </c>
      <c r="J129" s="7">
        <v>92.912229159015794</v>
      </c>
    </row>
    <row r="130" spans="2:10" ht="15" customHeight="1" x14ac:dyDescent="0.25">
      <c r="B130" s="7">
        <v>90.341535071612185</v>
      </c>
      <c r="C130" s="7">
        <v>91.810503121557105</v>
      </c>
      <c r="D130" s="7">
        <v>91.810503121557105</v>
      </c>
      <c r="E130" s="7">
        <v>74.770473742196103</v>
      </c>
      <c r="F130" s="7">
        <v>91.700330517811238</v>
      </c>
      <c r="G130" s="7">
        <v>92.434814542783698</v>
      </c>
      <c r="H130" s="7">
        <v>54.939405067939774</v>
      </c>
      <c r="I130" s="7">
        <v>23.503488799118617</v>
      </c>
      <c r="J130" s="7">
        <v>92.177745134043334</v>
      </c>
    </row>
    <row r="131" spans="2:10" ht="15" customHeight="1" x14ac:dyDescent="0.25">
      <c r="B131" s="7">
        <v>80.940139551964734</v>
      </c>
      <c r="C131" s="7">
        <v>92.802056555269914</v>
      </c>
      <c r="D131" s="7">
        <v>92.581711347778182</v>
      </c>
      <c r="E131" s="7">
        <v>92.508262945280933</v>
      </c>
      <c r="F131" s="7">
        <v>92.728608152772679</v>
      </c>
      <c r="G131" s="7">
        <v>92.434814542783698</v>
      </c>
      <c r="H131" s="7">
        <v>63.385971355123026</v>
      </c>
      <c r="I131" s="7">
        <v>15.607785530664712</v>
      </c>
      <c r="J131" s="7">
        <v>92.581711347778182</v>
      </c>
    </row>
    <row r="132" spans="2:10" ht="15" customHeight="1" x14ac:dyDescent="0.25">
      <c r="B132" s="7">
        <v>85.01652589056188</v>
      </c>
      <c r="C132" s="7">
        <v>92.875504957767163</v>
      </c>
      <c r="D132" s="7">
        <v>92.912229159015794</v>
      </c>
      <c r="E132" s="7">
        <v>89.349981637899376</v>
      </c>
      <c r="F132" s="7">
        <v>87.734116782959973</v>
      </c>
      <c r="G132" s="7">
        <v>92.875504957767163</v>
      </c>
      <c r="H132" s="7">
        <v>71.722365038560412</v>
      </c>
      <c r="I132" s="7">
        <v>28.86522218141755</v>
      </c>
      <c r="J132" s="7">
        <v>92.618435549026813</v>
      </c>
    </row>
    <row r="133" spans="2:10" ht="15" customHeight="1" x14ac:dyDescent="0.25">
      <c r="B133" s="7">
        <v>86.595666544252651</v>
      </c>
      <c r="C133" s="7">
        <v>91.883951524054353</v>
      </c>
      <c r="D133" s="7">
        <v>91.99412412780022</v>
      </c>
      <c r="E133" s="7">
        <v>92.251193536540583</v>
      </c>
      <c r="F133" s="7">
        <v>92.141020932794717</v>
      </c>
      <c r="G133" s="7">
        <v>74.843922144693352</v>
      </c>
      <c r="H133" s="7">
        <v>79.764965112008809</v>
      </c>
      <c r="I133" s="7">
        <v>34.006610356224748</v>
      </c>
      <c r="J133" s="7">
        <v>62.357693720161592</v>
      </c>
    </row>
    <row r="134" spans="2:10" ht="15" customHeight="1" x14ac:dyDescent="0.25">
      <c r="B134" s="7">
        <v>90.561880279103931</v>
      </c>
      <c r="C134" s="7">
        <v>91.957399926551602</v>
      </c>
      <c r="D134" s="7">
        <v>92.104296731546086</v>
      </c>
      <c r="E134" s="7">
        <v>91.99412412780022</v>
      </c>
      <c r="F134" s="7">
        <v>55.343371281674628</v>
      </c>
      <c r="G134" s="7">
        <v>92.287917737789201</v>
      </c>
      <c r="H134" s="7">
        <v>71.905986044803527</v>
      </c>
      <c r="I134" s="7">
        <v>36.760925449871465</v>
      </c>
      <c r="J134" s="7">
        <v>87.770840984208604</v>
      </c>
    </row>
    <row r="135" spans="2:10" ht="15" customHeight="1" x14ac:dyDescent="0.25">
      <c r="B135" s="7">
        <v>90.782225486595664</v>
      </c>
      <c r="C135" s="7">
        <v>87.219977965479259</v>
      </c>
      <c r="D135" s="7">
        <v>92.251193536540583</v>
      </c>
      <c r="E135" s="7">
        <v>92.030848329048837</v>
      </c>
      <c r="F135" s="7">
        <v>92.471538744032316</v>
      </c>
      <c r="G135" s="7">
        <v>92.104296731546086</v>
      </c>
      <c r="H135" s="7">
        <v>58.134410576569962</v>
      </c>
      <c r="I135" s="7">
        <v>20.528828497980172</v>
      </c>
      <c r="J135" s="7">
        <v>64.52442159383034</v>
      </c>
    </row>
    <row r="136" spans="2:10" ht="15" customHeight="1" x14ac:dyDescent="0.25">
      <c r="B136" s="7">
        <v>91.296364304076377</v>
      </c>
      <c r="C136" s="7">
        <v>92.65515975027543</v>
      </c>
      <c r="D136" s="7">
        <v>86.852735952993015</v>
      </c>
      <c r="E136" s="7">
        <v>85.640837311788459</v>
      </c>
      <c r="F136" s="7">
        <v>87.660668380462724</v>
      </c>
      <c r="G136" s="7">
        <v>92.177745134043334</v>
      </c>
      <c r="H136" s="7">
        <v>56.702166727873674</v>
      </c>
      <c r="I136" s="7">
        <v>39.001101726037462</v>
      </c>
      <c r="J136" s="7">
        <v>88.395152405435184</v>
      </c>
    </row>
    <row r="137" spans="2:10" ht="15" customHeight="1" x14ac:dyDescent="0.25">
      <c r="B137" s="7">
        <v>91.186191700330525</v>
      </c>
      <c r="C137" s="7">
        <v>91.25964010282776</v>
      </c>
      <c r="D137" s="7">
        <v>91.957399926551602</v>
      </c>
      <c r="E137" s="7">
        <v>92.361366140286449</v>
      </c>
      <c r="F137" s="7">
        <v>91.25964010282776</v>
      </c>
      <c r="G137" s="7">
        <v>82.519280205655534</v>
      </c>
      <c r="H137" s="7">
        <v>59.272860815277269</v>
      </c>
      <c r="I137" s="7">
        <v>41.424899008446559</v>
      </c>
      <c r="J137" s="7">
        <v>90.084465662871835</v>
      </c>
    </row>
    <row r="138" spans="2:10" ht="15" customHeight="1" x14ac:dyDescent="0.25">
      <c r="B138" s="7">
        <v>82.005141388174806</v>
      </c>
      <c r="C138" s="7">
        <v>91.149467499081894</v>
      </c>
      <c r="D138" s="7">
        <v>70.914432611090703</v>
      </c>
      <c r="E138" s="7">
        <v>91.663606316562621</v>
      </c>
      <c r="F138" s="7">
        <v>91.663606316562621</v>
      </c>
      <c r="G138" s="7">
        <v>90.745501285347046</v>
      </c>
      <c r="H138" s="7">
        <v>76.349614395886888</v>
      </c>
      <c r="I138" s="7">
        <v>24.935732647814909</v>
      </c>
      <c r="J138" s="7">
        <v>91.773778920308473</v>
      </c>
    </row>
    <row r="139" spans="2:10" ht="15" customHeight="1" x14ac:dyDescent="0.25">
      <c r="B139" s="7">
        <v>77.157546823356597</v>
      </c>
      <c r="C139" s="7">
        <v>86.779287550495781</v>
      </c>
      <c r="D139" s="7">
        <v>93.206022769004775</v>
      </c>
      <c r="E139" s="7">
        <v>86.301872934263685</v>
      </c>
      <c r="F139" s="7">
        <v>87.697392581711355</v>
      </c>
      <c r="G139" s="7">
        <v>92.544987146529564</v>
      </c>
      <c r="H139" s="7">
        <v>70.216672787366875</v>
      </c>
      <c r="I139" s="7">
        <v>26.33125229526258</v>
      </c>
      <c r="J139" s="7">
        <v>83.033419023136247</v>
      </c>
    </row>
    <row r="140" spans="2:10" ht="15" customHeight="1" x14ac:dyDescent="0.25">
      <c r="B140" s="7">
        <v>87.697392581711355</v>
      </c>
      <c r="C140" s="7">
        <v>91.222915901579142</v>
      </c>
      <c r="D140" s="7">
        <v>81.821520381931691</v>
      </c>
      <c r="E140" s="7">
        <v>91.479985310319506</v>
      </c>
      <c r="F140" s="7">
        <v>92.508262945280933</v>
      </c>
      <c r="G140" s="7">
        <v>91.883951524054353</v>
      </c>
      <c r="H140" s="7">
        <v>54.939405067939774</v>
      </c>
      <c r="I140" s="7">
        <v>24.86228424531766</v>
      </c>
      <c r="J140" s="7">
        <v>87.991186191700336</v>
      </c>
    </row>
    <row r="141" spans="2:10" ht="15" customHeight="1" x14ac:dyDescent="0.25">
      <c r="B141" s="7">
        <v>90.561880279103931</v>
      </c>
      <c r="C141" s="7">
        <v>87.293426367976508</v>
      </c>
      <c r="D141" s="7">
        <v>87.587219977965475</v>
      </c>
      <c r="E141" s="7">
        <v>89.643775247888357</v>
      </c>
      <c r="F141" s="7">
        <v>83.878075651854573</v>
      </c>
      <c r="G141" s="7">
        <v>87.293426367976508</v>
      </c>
      <c r="H141" s="7">
        <v>51.450605949320604</v>
      </c>
      <c r="I141" s="7">
        <v>30.517811237605581</v>
      </c>
      <c r="J141" s="7">
        <v>91.186191700330525</v>
      </c>
    </row>
    <row r="142" spans="2:10" ht="15" customHeight="1" x14ac:dyDescent="0.25">
      <c r="B142" s="7">
        <v>85.530664708042607</v>
      </c>
      <c r="C142" s="7">
        <v>91.590157914065372</v>
      </c>
      <c r="D142" s="7">
        <v>92.104296731546086</v>
      </c>
      <c r="E142" s="7">
        <v>92.287917737789201</v>
      </c>
      <c r="F142" s="7">
        <v>72.16305545354389</v>
      </c>
      <c r="G142" s="7">
        <v>91.663606316562621</v>
      </c>
      <c r="H142" s="7">
        <v>68.93132574366507</v>
      </c>
      <c r="I142" s="7">
        <v>36.72420124862284</v>
      </c>
      <c r="J142" s="7">
        <v>86.301872934263685</v>
      </c>
    </row>
    <row r="143" spans="2:10" ht="15" customHeight="1" x14ac:dyDescent="0.25">
      <c r="B143" s="7">
        <v>79.177377892030847</v>
      </c>
      <c r="C143" s="7">
        <v>90.818949687844281</v>
      </c>
      <c r="D143" s="7">
        <v>88.358428204186552</v>
      </c>
      <c r="E143" s="7">
        <v>87.991186191700336</v>
      </c>
      <c r="F143" s="7">
        <v>76.165993389643774</v>
      </c>
      <c r="G143" s="7">
        <v>91.773778920308473</v>
      </c>
      <c r="H143" s="7">
        <v>53.250091810503122</v>
      </c>
      <c r="I143" s="7">
        <v>30.664708042600079</v>
      </c>
      <c r="J143" s="7">
        <v>91.99412412780022</v>
      </c>
    </row>
    <row r="144" spans="2:10" ht="15" customHeight="1" x14ac:dyDescent="0.25">
      <c r="B144" s="7">
        <v>91.516709511568124</v>
      </c>
      <c r="C144" s="7">
        <v>91.590157914065372</v>
      </c>
      <c r="D144" s="7">
        <v>91.149467499081894</v>
      </c>
      <c r="E144" s="7">
        <v>91.590157914065372</v>
      </c>
      <c r="F144" s="7">
        <v>70.510466397355856</v>
      </c>
      <c r="G144" s="7">
        <v>91.516709511568124</v>
      </c>
      <c r="H144" s="7">
        <v>68.233565919941242</v>
      </c>
      <c r="I144" s="7">
        <v>4.2967315460888731</v>
      </c>
      <c r="J144" s="7">
        <v>92.030848329048837</v>
      </c>
    </row>
    <row r="145" spans="2:10" ht="15" customHeight="1" x14ac:dyDescent="0.25">
      <c r="B145" s="7">
        <v>78.516342269555636</v>
      </c>
      <c r="C145" s="7">
        <v>92.508262945280933</v>
      </c>
      <c r="D145" s="7">
        <v>92.912229159015794</v>
      </c>
      <c r="E145" s="7">
        <v>70.363569592361358</v>
      </c>
      <c r="F145" s="7">
        <v>90.89239809034153</v>
      </c>
      <c r="G145" s="7">
        <v>92.141020932794717</v>
      </c>
      <c r="H145" s="7">
        <v>75.247888358428199</v>
      </c>
      <c r="I145" s="7">
        <v>32.684539111274333</v>
      </c>
      <c r="J145" s="7">
        <v>90.855673889092913</v>
      </c>
    </row>
    <row r="146" spans="2:10" ht="15" customHeight="1" x14ac:dyDescent="0.25">
      <c r="B146" s="7">
        <v>86.595666544252651</v>
      </c>
      <c r="C146" s="7">
        <v>92.691883951524062</v>
      </c>
      <c r="D146" s="7">
        <v>86.522218141755417</v>
      </c>
      <c r="E146" s="7">
        <v>93.316195372750641</v>
      </c>
      <c r="F146" s="7">
        <v>93.242746970253393</v>
      </c>
      <c r="G146" s="7">
        <v>92.765332354021297</v>
      </c>
      <c r="H146" s="7">
        <v>55.049577671685647</v>
      </c>
      <c r="I146" s="7">
        <v>34.594197576202717</v>
      </c>
      <c r="J146" s="7">
        <v>92.912229159015794</v>
      </c>
    </row>
    <row r="147" spans="2:10" ht="15" customHeight="1" x14ac:dyDescent="0.25">
      <c r="B147" s="7">
        <v>73.485126698494312</v>
      </c>
      <c r="C147" s="7">
        <v>85.787734116782971</v>
      </c>
      <c r="D147" s="7">
        <v>89.129636430407643</v>
      </c>
      <c r="E147" s="7">
        <v>85.347043701799493</v>
      </c>
      <c r="F147" s="7">
        <v>92.361366140286449</v>
      </c>
      <c r="G147" s="7">
        <v>91.479985310319506</v>
      </c>
      <c r="H147" s="7">
        <v>50.348879911861921</v>
      </c>
      <c r="I147" s="7">
        <v>36.283510833639369</v>
      </c>
      <c r="J147" s="7">
        <v>92.067572530297468</v>
      </c>
    </row>
    <row r="148" spans="2:10" ht="15" customHeight="1" x14ac:dyDescent="0.25">
      <c r="B148" s="7">
        <v>87.991186191700336</v>
      </c>
      <c r="C148" s="7">
        <v>92.214469335291966</v>
      </c>
      <c r="D148" s="7">
        <v>92.875504957767163</v>
      </c>
      <c r="E148" s="7">
        <v>92.544987146529564</v>
      </c>
      <c r="F148" s="7">
        <v>88.799118619170031</v>
      </c>
      <c r="G148" s="7">
        <v>76.863753213367616</v>
      </c>
      <c r="H148" s="7">
        <v>62.614763128901949</v>
      </c>
      <c r="I148" s="7">
        <v>30.627983841351451</v>
      </c>
      <c r="J148" s="7">
        <v>91.73705471905987</v>
      </c>
    </row>
    <row r="149" spans="2:10" ht="15" customHeight="1" x14ac:dyDescent="0.25">
      <c r="B149" s="7">
        <v>87.219977965479259</v>
      </c>
      <c r="C149" s="7">
        <v>92.214469335291966</v>
      </c>
      <c r="D149" s="7">
        <v>92.361366140286449</v>
      </c>
      <c r="E149" s="7">
        <v>92.691883951524062</v>
      </c>
      <c r="F149" s="7">
        <v>92.65515975027543</v>
      </c>
      <c r="G149" s="7">
        <v>92.544987146529564</v>
      </c>
      <c r="H149" s="7">
        <v>55.123026074182889</v>
      </c>
      <c r="I149" s="7">
        <v>24.97245684906353</v>
      </c>
      <c r="J149" s="7">
        <v>84.465662871832535</v>
      </c>
    </row>
    <row r="150" spans="2:10" ht="15" customHeight="1" x14ac:dyDescent="0.25">
      <c r="B150" s="7">
        <v>87.477047374219609</v>
      </c>
      <c r="C150" s="7">
        <v>92.581711347778182</v>
      </c>
      <c r="D150" s="7">
        <v>92.471538744032316</v>
      </c>
      <c r="E150" s="7">
        <v>91.443261109070875</v>
      </c>
      <c r="F150" s="7">
        <v>91.73705471905987</v>
      </c>
      <c r="G150" s="7">
        <v>91.553433712816741</v>
      </c>
      <c r="H150" s="7">
        <v>35.549026808666909</v>
      </c>
      <c r="I150" s="7">
        <v>30.113845023870727</v>
      </c>
      <c r="J150" s="7">
        <v>87.440323172970992</v>
      </c>
    </row>
    <row r="151" spans="2:10" ht="15" customHeight="1" x14ac:dyDescent="0.25">
      <c r="B151" s="7">
        <v>88.578773411678284</v>
      </c>
      <c r="C151" s="7">
        <v>92.104296731546086</v>
      </c>
      <c r="D151" s="7">
        <v>56.481821520381935</v>
      </c>
      <c r="E151" s="7">
        <v>91.920675725302971</v>
      </c>
      <c r="F151" s="7">
        <v>92.324641939037818</v>
      </c>
      <c r="G151" s="7">
        <v>91.369812706573626</v>
      </c>
      <c r="H151" s="7">
        <v>58.758721997796549</v>
      </c>
      <c r="I151" s="7">
        <v>20.639001101726041</v>
      </c>
      <c r="J151" s="7">
        <v>92.508262945280933</v>
      </c>
    </row>
    <row r="152" spans="2:10" ht="15" customHeight="1" x14ac:dyDescent="0.25">
      <c r="B152" s="7">
        <v>87.440323172970992</v>
      </c>
      <c r="C152" s="7">
        <v>91.847227322805722</v>
      </c>
      <c r="D152" s="7">
        <v>91.920675725302971</v>
      </c>
      <c r="E152" s="7">
        <v>74.366507528461256</v>
      </c>
      <c r="F152" s="7">
        <v>92.508262945280933</v>
      </c>
      <c r="G152" s="7">
        <v>91.663606316562621</v>
      </c>
      <c r="H152" s="7">
        <v>61.182519280205661</v>
      </c>
      <c r="I152" s="7">
        <v>26.257803892765331</v>
      </c>
      <c r="J152" s="7">
        <v>81.197208960705098</v>
      </c>
    </row>
    <row r="153" spans="2:10" ht="15" customHeight="1" x14ac:dyDescent="0.25">
      <c r="B153" s="7">
        <v>79.985310319500542</v>
      </c>
      <c r="C153" s="7">
        <v>87.51377157546824</v>
      </c>
      <c r="D153" s="7">
        <v>92.324641939037818</v>
      </c>
      <c r="E153" s="7">
        <v>92.104296731546086</v>
      </c>
      <c r="F153" s="7">
        <v>87.917737789203088</v>
      </c>
      <c r="G153" s="7">
        <v>91.663606316562621</v>
      </c>
      <c r="H153" s="7">
        <v>80.572897539478518</v>
      </c>
      <c r="I153" s="7">
        <v>25.449871465295633</v>
      </c>
      <c r="J153" s="7">
        <v>86.228424531766436</v>
      </c>
    </row>
    <row r="154" spans="2:10" ht="15" customHeight="1" x14ac:dyDescent="0.25">
      <c r="B154" s="7">
        <v>90.782225486595664</v>
      </c>
      <c r="C154" s="7">
        <v>91.847227322805722</v>
      </c>
      <c r="D154" s="7">
        <v>89.386705839147993</v>
      </c>
      <c r="E154" s="7">
        <v>91.957399926551602</v>
      </c>
      <c r="F154" s="7">
        <v>89.753947851634237</v>
      </c>
      <c r="G154" s="7">
        <v>81.674623576937194</v>
      </c>
      <c r="H154" s="7">
        <v>53.543885420492096</v>
      </c>
      <c r="I154" s="7">
        <v>29.048843187660673</v>
      </c>
      <c r="J154" s="7">
        <v>91.296364304076377</v>
      </c>
    </row>
    <row r="155" spans="2:10" ht="15" customHeight="1" x14ac:dyDescent="0.25">
      <c r="B155" s="7">
        <v>87.183253764230628</v>
      </c>
      <c r="C155" s="7">
        <v>92.765332354021297</v>
      </c>
      <c r="D155" s="7">
        <v>92.912229159015794</v>
      </c>
      <c r="E155" s="7">
        <v>87.40359897172236</v>
      </c>
      <c r="F155" s="7">
        <v>92.544987146529564</v>
      </c>
      <c r="G155" s="7">
        <v>92.728608152772679</v>
      </c>
      <c r="H155" s="7">
        <v>53.984575835475582</v>
      </c>
      <c r="I155" s="7">
        <v>44.693352919573996</v>
      </c>
      <c r="J155" s="7">
        <v>93.059125964010278</v>
      </c>
    </row>
    <row r="156" spans="2:10" ht="15" customHeight="1" x14ac:dyDescent="0.25">
      <c r="B156" s="7">
        <v>83.841351450605956</v>
      </c>
      <c r="C156" s="7">
        <v>92.948953360264426</v>
      </c>
      <c r="D156" s="7">
        <v>93.206022769004775</v>
      </c>
      <c r="E156" s="7">
        <v>92.398090341535067</v>
      </c>
      <c r="F156" s="7">
        <v>93.463092177745139</v>
      </c>
      <c r="G156" s="7">
        <v>73.007712082262216</v>
      </c>
      <c r="H156" s="7">
        <v>64.965112008813804</v>
      </c>
      <c r="I156" s="7">
        <v>26.33125229526258</v>
      </c>
      <c r="J156" s="7">
        <v>93.059125964010278</v>
      </c>
    </row>
    <row r="157" spans="2:10" ht="15" customHeight="1" x14ac:dyDescent="0.25">
      <c r="B157" s="7">
        <v>87.954461990451705</v>
      </c>
      <c r="C157" s="7">
        <v>92.287917737789201</v>
      </c>
      <c r="D157" s="7">
        <v>92.361366140286449</v>
      </c>
      <c r="E157" s="7">
        <v>91.112743297833276</v>
      </c>
      <c r="F157" s="7">
        <v>89.276533235402127</v>
      </c>
      <c r="G157" s="7">
        <v>89.607051046639739</v>
      </c>
      <c r="H157" s="7">
        <v>53.94785163422695</v>
      </c>
      <c r="I157" s="7">
        <v>31.289019463826662</v>
      </c>
      <c r="J157" s="7">
        <v>90.121189864120453</v>
      </c>
    </row>
    <row r="158" spans="2:10" ht="15" customHeight="1" x14ac:dyDescent="0.25">
      <c r="B158" s="7">
        <v>87.183253764230628</v>
      </c>
      <c r="C158" s="7">
        <v>92.251193536540583</v>
      </c>
      <c r="D158" s="7">
        <v>92.875504957767163</v>
      </c>
      <c r="E158" s="7">
        <v>92.728608152772679</v>
      </c>
      <c r="F158" s="7">
        <v>83.327212633125228</v>
      </c>
      <c r="G158" s="7">
        <v>92.838780756518545</v>
      </c>
      <c r="H158" s="7">
        <v>53.507161219243486</v>
      </c>
      <c r="I158" s="7">
        <v>21.300036724201249</v>
      </c>
      <c r="J158" s="7">
        <v>92.508262945280933</v>
      </c>
    </row>
    <row r="159" spans="2:10" ht="15" customHeight="1" x14ac:dyDescent="0.25">
      <c r="B159" s="7">
        <v>90.378259272860817</v>
      </c>
      <c r="C159" s="7">
        <v>91.039294895336027</v>
      </c>
      <c r="D159" s="7">
        <v>89.460154241645242</v>
      </c>
      <c r="E159" s="7">
        <v>93.536540580242374</v>
      </c>
      <c r="F159" s="7">
        <v>81.087036356959246</v>
      </c>
      <c r="G159" s="7">
        <v>92.177745134043334</v>
      </c>
      <c r="H159" s="7">
        <v>71.832537642306278</v>
      </c>
      <c r="I159" s="7">
        <v>25.96401028277635</v>
      </c>
      <c r="J159" s="7">
        <v>71.759089239809043</v>
      </c>
    </row>
    <row r="160" spans="2:10" ht="15" customHeight="1" x14ac:dyDescent="0.25">
      <c r="B160" s="7">
        <v>86.6691149467499</v>
      </c>
      <c r="C160" s="7">
        <v>91.663606316562621</v>
      </c>
      <c r="D160" s="7">
        <v>89.092912229159012</v>
      </c>
      <c r="E160" s="7">
        <v>91.039294895336027</v>
      </c>
      <c r="F160" s="7">
        <v>92.214469335291966</v>
      </c>
      <c r="G160" s="7">
        <v>91.883951524054353</v>
      </c>
      <c r="H160" s="7">
        <v>29.45280940139552</v>
      </c>
      <c r="I160" s="7">
        <v>26.184355490268089</v>
      </c>
      <c r="J160" s="7">
        <v>91.039294895336027</v>
      </c>
    </row>
    <row r="161" spans="2:10" ht="15" customHeight="1" x14ac:dyDescent="0.25">
      <c r="B161" s="7">
        <v>91.222915901579142</v>
      </c>
      <c r="C161" s="7">
        <v>91.039294895336027</v>
      </c>
      <c r="D161" s="7">
        <v>91.516709511568124</v>
      </c>
      <c r="E161" s="7">
        <v>90.231362467866333</v>
      </c>
      <c r="F161" s="7">
        <v>91.553433712816741</v>
      </c>
      <c r="G161" s="7">
        <v>87.51377157546824</v>
      </c>
      <c r="H161" s="7">
        <v>67.645978699963266</v>
      </c>
      <c r="I161" s="7">
        <v>34.777818582445832</v>
      </c>
      <c r="J161" s="7">
        <v>57.17958134410577</v>
      </c>
    </row>
    <row r="162" spans="2:10" ht="15" customHeight="1" x14ac:dyDescent="0.25">
      <c r="B162" s="7">
        <v>80.132207124495054</v>
      </c>
      <c r="C162" s="7">
        <v>88.799118619170031</v>
      </c>
      <c r="D162" s="7">
        <v>91.883951524054353</v>
      </c>
      <c r="E162" s="7">
        <v>92.508262945280933</v>
      </c>
      <c r="F162" s="7">
        <v>88.358428204186552</v>
      </c>
      <c r="G162" s="7">
        <v>92.104296731546086</v>
      </c>
      <c r="H162" s="7">
        <v>66.948218876239437</v>
      </c>
      <c r="I162" s="7">
        <v>31.399192067572528</v>
      </c>
      <c r="J162" s="7">
        <v>92.581711347778182</v>
      </c>
    </row>
    <row r="163" spans="2:10" ht="15" customHeight="1" x14ac:dyDescent="0.25">
      <c r="B163" s="7">
        <v>85.053250091810511</v>
      </c>
      <c r="C163" s="7">
        <v>89.23980903415351</v>
      </c>
      <c r="D163" s="7">
        <v>92.65515975027543</v>
      </c>
      <c r="E163" s="7">
        <v>85.200146896804995</v>
      </c>
      <c r="F163" s="7">
        <v>92.728608152772679</v>
      </c>
      <c r="G163" s="7">
        <v>93.132574366507527</v>
      </c>
      <c r="H163" s="7">
        <v>54.755784061696659</v>
      </c>
      <c r="I163" s="7">
        <v>34.33712816746236</v>
      </c>
      <c r="J163" s="7">
        <v>92.287917737789201</v>
      </c>
    </row>
    <row r="164" spans="2:10" ht="15" customHeight="1" x14ac:dyDescent="0.25">
      <c r="B164" s="7">
        <v>88.578773411678284</v>
      </c>
      <c r="C164" s="7">
        <v>92.398090341535067</v>
      </c>
      <c r="D164" s="7">
        <v>91.112743297833276</v>
      </c>
      <c r="E164" s="7">
        <v>92.581711347778182</v>
      </c>
      <c r="F164" s="7">
        <v>87.256702166727877</v>
      </c>
      <c r="G164" s="7">
        <v>92.618435549026813</v>
      </c>
      <c r="H164" s="7">
        <v>62.541314726404693</v>
      </c>
      <c r="I164" s="7">
        <v>20.418655894234298</v>
      </c>
      <c r="J164" s="7">
        <v>91.847227322805722</v>
      </c>
    </row>
    <row r="165" spans="2:10" ht="15" customHeight="1" x14ac:dyDescent="0.25">
      <c r="B165" s="7">
        <v>84.061696658097688</v>
      </c>
      <c r="C165" s="7">
        <v>92.728608152772679</v>
      </c>
      <c r="D165" s="7">
        <v>67.535806096217414</v>
      </c>
      <c r="E165" s="7">
        <v>91.149467499081894</v>
      </c>
      <c r="F165" s="7">
        <v>93.059125964010278</v>
      </c>
      <c r="G165" s="7">
        <v>92.985677561513029</v>
      </c>
      <c r="H165" s="7">
        <v>56.812339331619533</v>
      </c>
      <c r="I165" s="7">
        <v>35.622475211164165</v>
      </c>
      <c r="J165" s="7">
        <v>92.875504957767163</v>
      </c>
    </row>
    <row r="166" spans="2:10" ht="15" customHeight="1" x14ac:dyDescent="0.25">
      <c r="B166" s="7">
        <v>91.883951524054353</v>
      </c>
      <c r="C166" s="7">
        <v>92.581711347778182</v>
      </c>
      <c r="D166" s="7">
        <v>93.206022769004775</v>
      </c>
      <c r="E166" s="7">
        <v>92.65515975027543</v>
      </c>
      <c r="F166" s="7">
        <v>91.516709511568124</v>
      </c>
      <c r="G166" s="7">
        <v>92.471538744032316</v>
      </c>
      <c r="H166" s="7">
        <v>77.451340433345578</v>
      </c>
      <c r="I166" s="7">
        <v>26.294528094013952</v>
      </c>
      <c r="J166" s="7">
        <v>88.395152405435184</v>
      </c>
    </row>
    <row r="167" spans="2:10" ht="15" customHeight="1" x14ac:dyDescent="0.25">
      <c r="B167" s="7">
        <v>92.324641939037818</v>
      </c>
      <c r="C167" s="7">
        <v>92.985677561513029</v>
      </c>
      <c r="D167" s="7">
        <v>88.725670216672796</v>
      </c>
      <c r="E167" s="7">
        <v>65.699596033786264</v>
      </c>
      <c r="F167" s="7">
        <v>92.471538744032316</v>
      </c>
      <c r="G167" s="7">
        <v>92.141020932794717</v>
      </c>
      <c r="H167" s="7">
        <v>68.380462724935725</v>
      </c>
      <c r="I167" s="7">
        <v>25.33969886154976</v>
      </c>
      <c r="J167" s="7">
        <v>90.157914065369084</v>
      </c>
    </row>
    <row r="168" spans="2:10" ht="15" customHeight="1" x14ac:dyDescent="0.25">
      <c r="B168" s="7">
        <v>83.767903048108707</v>
      </c>
      <c r="C168" s="7">
        <v>91.516709511568124</v>
      </c>
      <c r="D168" s="7">
        <v>90.561880279103931</v>
      </c>
      <c r="E168" s="7">
        <v>92.508262945280933</v>
      </c>
      <c r="F168" s="7">
        <v>92.581711347778182</v>
      </c>
      <c r="G168" s="7">
        <v>90.414983474109434</v>
      </c>
      <c r="H168" s="7">
        <v>78.773411678296</v>
      </c>
      <c r="I168" s="7">
        <v>27.690047741461619</v>
      </c>
      <c r="J168" s="7">
        <v>92.251193536540583</v>
      </c>
    </row>
    <row r="169" spans="2:10" ht="15" customHeight="1" x14ac:dyDescent="0.25">
      <c r="B169" s="7">
        <v>83.474109438119726</v>
      </c>
      <c r="C169" s="7">
        <v>91.479985310319506</v>
      </c>
      <c r="D169" s="7">
        <v>92.765332354021297</v>
      </c>
      <c r="E169" s="7">
        <v>92.251193536540583</v>
      </c>
      <c r="F169" s="7">
        <v>87.770840984208604</v>
      </c>
      <c r="G169" s="7">
        <v>92.141020932794717</v>
      </c>
      <c r="H169" s="7">
        <v>63.092177745134052</v>
      </c>
      <c r="I169" s="7">
        <v>42.19610723466765</v>
      </c>
      <c r="J169" s="7">
        <v>69.629085567388898</v>
      </c>
    </row>
    <row r="170" spans="2:10" ht="15" customHeight="1" x14ac:dyDescent="0.25">
      <c r="B170" s="7">
        <v>80.132207124495054</v>
      </c>
      <c r="C170" s="7">
        <v>92.177745134043334</v>
      </c>
      <c r="D170" s="7">
        <v>92.912229159015794</v>
      </c>
      <c r="E170" s="7">
        <v>88.909291222915897</v>
      </c>
      <c r="F170" s="7">
        <v>89.423430040396624</v>
      </c>
      <c r="G170" s="7">
        <v>91.663606316562621</v>
      </c>
      <c r="H170" s="7">
        <v>72.934263679764967</v>
      </c>
      <c r="I170" s="7">
        <v>14.799853103194998</v>
      </c>
      <c r="J170" s="7">
        <v>92.728608152772679</v>
      </c>
    </row>
    <row r="171" spans="2:10" ht="15" customHeight="1" x14ac:dyDescent="0.25">
      <c r="B171" s="7">
        <v>93.316195372750641</v>
      </c>
      <c r="C171" s="7">
        <v>92.434814542783698</v>
      </c>
      <c r="D171" s="7">
        <v>93.352919573999259</v>
      </c>
      <c r="E171" s="7">
        <v>92.728608152772679</v>
      </c>
      <c r="F171" s="7">
        <v>89.827396254131472</v>
      </c>
      <c r="G171" s="7">
        <v>90.818949687844281</v>
      </c>
      <c r="H171" s="7">
        <v>30.44436283510834</v>
      </c>
      <c r="I171" s="7">
        <v>32.280572897539479</v>
      </c>
      <c r="J171" s="7">
        <v>87.954461990451705</v>
      </c>
    </row>
    <row r="172" spans="2:10" ht="15" customHeight="1" x14ac:dyDescent="0.25">
      <c r="B172" s="7">
        <v>88.064634594197571</v>
      </c>
      <c r="C172" s="7">
        <v>91.773778920308473</v>
      </c>
      <c r="D172" s="7">
        <v>92.581711347778182</v>
      </c>
      <c r="E172" s="7">
        <v>89.23980903415351</v>
      </c>
      <c r="F172" s="7">
        <v>92.765332354021297</v>
      </c>
      <c r="G172" s="7">
        <v>85.75100991553434</v>
      </c>
      <c r="H172" s="7">
        <v>48.80646345941976</v>
      </c>
      <c r="I172" s="7">
        <v>45.611457950789571</v>
      </c>
      <c r="J172" s="7">
        <v>92.287917737789201</v>
      </c>
    </row>
    <row r="173" spans="2:10" ht="15" customHeight="1" x14ac:dyDescent="0.25">
      <c r="B173" s="7">
        <v>89.90084465662872</v>
      </c>
      <c r="C173" s="7">
        <v>92.104296731546086</v>
      </c>
      <c r="D173" s="7">
        <v>92.177745134043334</v>
      </c>
      <c r="E173" s="7">
        <v>79.838413514506058</v>
      </c>
      <c r="F173" s="7">
        <v>88.578773411678284</v>
      </c>
      <c r="G173" s="7">
        <v>90.965846492838779</v>
      </c>
      <c r="H173" s="7">
        <v>36.981270657363204</v>
      </c>
      <c r="I173" s="7">
        <v>14.652956298200509</v>
      </c>
      <c r="J173" s="7">
        <v>91.700330517811238</v>
      </c>
    </row>
    <row r="174" spans="2:10" ht="15" customHeight="1" x14ac:dyDescent="0.25">
      <c r="B174" s="7">
        <v>88.909291222915897</v>
      </c>
      <c r="C174" s="7">
        <v>92.030848329048837</v>
      </c>
      <c r="D174" s="7">
        <v>92.618435549026813</v>
      </c>
      <c r="E174" s="7">
        <v>91.25964010282776</v>
      </c>
      <c r="F174" s="7">
        <v>92.471538744032316</v>
      </c>
      <c r="G174" s="7">
        <v>92.471538744032316</v>
      </c>
      <c r="H174" s="7">
        <v>71.061329416085201</v>
      </c>
      <c r="I174" s="7">
        <v>24.384869629085571</v>
      </c>
      <c r="J174" s="7">
        <v>92.802056555269914</v>
      </c>
    </row>
    <row r="175" spans="2:10" ht="15" customHeight="1" x14ac:dyDescent="0.25">
      <c r="B175" s="7">
        <v>68.93132574366507</v>
      </c>
      <c r="C175" s="7">
        <v>91.700330517811238</v>
      </c>
      <c r="D175" s="7">
        <v>92.214469335291966</v>
      </c>
      <c r="E175" s="7">
        <v>91.406536907822257</v>
      </c>
      <c r="F175" s="7">
        <v>92.030848329048837</v>
      </c>
      <c r="G175" s="7">
        <v>88.615497612926916</v>
      </c>
      <c r="H175" s="7">
        <v>44.509731913330889</v>
      </c>
      <c r="I175" s="7">
        <v>37.82592728608153</v>
      </c>
      <c r="J175" s="7">
        <v>84.64928387807565</v>
      </c>
    </row>
    <row r="176" spans="2:10" ht="15" customHeight="1" x14ac:dyDescent="0.25">
      <c r="B176" s="7">
        <v>90.341535071612185</v>
      </c>
      <c r="C176" s="7">
        <v>92.324641939037818</v>
      </c>
      <c r="D176" s="7">
        <v>90.89239809034153</v>
      </c>
      <c r="E176" s="7">
        <v>92.177745134043334</v>
      </c>
      <c r="F176" s="7">
        <v>89.790672052882854</v>
      </c>
      <c r="G176" s="7">
        <v>92.214469335291966</v>
      </c>
      <c r="H176" s="7">
        <v>64.928387807565173</v>
      </c>
      <c r="I176" s="7">
        <v>37.752478883584281</v>
      </c>
      <c r="J176" s="7">
        <v>92.691883951524062</v>
      </c>
    </row>
    <row r="177" spans="2:10" ht="15" customHeight="1" x14ac:dyDescent="0.25">
      <c r="B177" s="7">
        <v>84.392214469335286</v>
      </c>
      <c r="C177" s="7">
        <v>91.99412412780022</v>
      </c>
      <c r="D177" s="7">
        <v>92.324641939037818</v>
      </c>
      <c r="E177" s="7">
        <v>88.615497612926916</v>
      </c>
      <c r="F177" s="7">
        <v>91.700330517811238</v>
      </c>
      <c r="G177" s="7">
        <v>91.920675725302971</v>
      </c>
      <c r="H177" s="7">
        <v>46.052148365773036</v>
      </c>
      <c r="I177" s="7">
        <v>13.73485126698494</v>
      </c>
      <c r="J177" s="7">
        <v>91.810503121557105</v>
      </c>
    </row>
    <row r="178" spans="2:10" ht="15" customHeight="1" x14ac:dyDescent="0.25">
      <c r="B178" s="7">
        <v>89.643775247888357</v>
      </c>
      <c r="C178" s="7">
        <v>92.985677561513029</v>
      </c>
      <c r="D178" s="7">
        <v>92.838780756518545</v>
      </c>
      <c r="E178" s="7">
        <v>92.434814542783698</v>
      </c>
      <c r="F178" s="7">
        <v>91.883951524054353</v>
      </c>
      <c r="G178" s="7">
        <v>92.067572530297468</v>
      </c>
      <c r="H178" s="7">
        <v>59.603378626514868</v>
      </c>
      <c r="I178" s="7">
        <v>29.783327212633132</v>
      </c>
      <c r="J178" s="7">
        <v>91.883951524054353</v>
      </c>
    </row>
    <row r="179" spans="2:10" ht="15" customHeight="1" x14ac:dyDescent="0.25">
      <c r="B179" s="7">
        <v>79.214102093279465</v>
      </c>
      <c r="C179" s="7">
        <v>92.912229159015794</v>
      </c>
      <c r="D179" s="7">
        <v>78.773411678296</v>
      </c>
      <c r="E179" s="7">
        <v>89.496878442893873</v>
      </c>
      <c r="F179" s="7">
        <v>92.838780756518545</v>
      </c>
      <c r="G179" s="7">
        <v>92.471538744032316</v>
      </c>
      <c r="H179" s="7">
        <v>45.464561145795081</v>
      </c>
      <c r="I179" s="7">
        <v>33.45574733749541</v>
      </c>
      <c r="J179" s="7">
        <v>92.361366140286449</v>
      </c>
    </row>
    <row r="180" spans="2:10" ht="15" customHeight="1" x14ac:dyDescent="0.25">
      <c r="B180" s="7">
        <v>87.623944179214092</v>
      </c>
      <c r="C180" s="7">
        <v>90.157914065369084</v>
      </c>
      <c r="D180" s="7">
        <v>92.177745134043334</v>
      </c>
      <c r="E180" s="7">
        <v>92.214469335291966</v>
      </c>
      <c r="F180" s="7">
        <v>92.141020932794717</v>
      </c>
      <c r="G180" s="7">
        <v>92.581711347778182</v>
      </c>
      <c r="H180" s="7">
        <v>61.513037091443259</v>
      </c>
      <c r="I180" s="7">
        <v>26.661770106500182</v>
      </c>
      <c r="J180" s="7">
        <v>83.106867425633496</v>
      </c>
    </row>
    <row r="181" spans="2:10" ht="15" customHeight="1" x14ac:dyDescent="0.25">
      <c r="B181" s="7">
        <v>71.428571428571431</v>
      </c>
      <c r="C181" s="7">
        <v>92.177745134043334</v>
      </c>
      <c r="D181" s="7">
        <v>91.700330517811238</v>
      </c>
      <c r="E181" s="7">
        <v>58.428204186558943</v>
      </c>
      <c r="F181" s="7">
        <v>92.030848329048837</v>
      </c>
      <c r="G181" s="7">
        <v>89.092912229159012</v>
      </c>
      <c r="H181" s="7">
        <v>66.838046272493585</v>
      </c>
      <c r="I181" s="7">
        <v>25.96401028277635</v>
      </c>
      <c r="J181" s="7">
        <v>89.349981637899376</v>
      </c>
    </row>
    <row r="182" spans="2:10" ht="15" customHeight="1" x14ac:dyDescent="0.25">
      <c r="B182" s="7">
        <v>87.660668380462724</v>
      </c>
      <c r="C182" s="7">
        <v>92.544987146529564</v>
      </c>
      <c r="D182" s="7">
        <v>92.251193536540583</v>
      </c>
      <c r="E182" s="7">
        <v>93.132574366507527</v>
      </c>
      <c r="F182" s="7">
        <v>88.87256702166728</v>
      </c>
      <c r="G182" s="7">
        <v>89.570326845391108</v>
      </c>
      <c r="H182" s="7">
        <v>56.702166727873674</v>
      </c>
      <c r="I182" s="7">
        <v>26.000734484024967</v>
      </c>
      <c r="J182" s="7">
        <v>64.340800587587225</v>
      </c>
    </row>
    <row r="183" spans="2:10" ht="15" customHeight="1" x14ac:dyDescent="0.25">
      <c r="B183" s="7">
        <v>88.174807197943451</v>
      </c>
      <c r="C183" s="7">
        <v>91.186191700330525</v>
      </c>
      <c r="D183" s="7">
        <v>91.516709511568124</v>
      </c>
      <c r="E183" s="7">
        <v>71.208226221079698</v>
      </c>
      <c r="F183" s="7">
        <v>91.406536907822257</v>
      </c>
      <c r="G183" s="7">
        <v>91.076019096584645</v>
      </c>
      <c r="H183" s="7">
        <v>58.868894601542422</v>
      </c>
      <c r="I183" s="7">
        <v>27.763496143958871</v>
      </c>
      <c r="J183" s="7">
        <v>88.027910392948954</v>
      </c>
    </row>
    <row r="184" spans="2:10" ht="15" customHeight="1" x14ac:dyDescent="0.25">
      <c r="B184" s="7">
        <v>89.056188027910395</v>
      </c>
      <c r="C184" s="7">
        <v>91.333088505325009</v>
      </c>
      <c r="D184" s="7">
        <v>92.581711347778182</v>
      </c>
      <c r="E184" s="7">
        <v>92.765332354021297</v>
      </c>
      <c r="F184" s="7">
        <v>92.838780756518545</v>
      </c>
      <c r="G184" s="7">
        <v>92.691883951524062</v>
      </c>
      <c r="H184" s="7">
        <v>47.484392214469331</v>
      </c>
      <c r="I184" s="7">
        <v>43.261109070877716</v>
      </c>
      <c r="J184" s="7">
        <v>92.544987146529564</v>
      </c>
    </row>
    <row r="185" spans="2:10" ht="15" customHeight="1" x14ac:dyDescent="0.25">
      <c r="B185" s="7">
        <v>88.358428204186552</v>
      </c>
      <c r="C185" s="7">
        <v>92.581711347778182</v>
      </c>
      <c r="D185" s="7">
        <v>92.361366140286449</v>
      </c>
      <c r="E185" s="7">
        <v>87.917737789203088</v>
      </c>
      <c r="F185" s="7">
        <v>88.468600807932432</v>
      </c>
      <c r="G185" s="7">
        <v>92.65515975027543</v>
      </c>
      <c r="H185" s="7">
        <v>53.654058024237969</v>
      </c>
      <c r="I185" s="7">
        <v>19.794344473007712</v>
      </c>
      <c r="J185" s="7">
        <v>85.053250091810511</v>
      </c>
    </row>
    <row r="186" spans="2:10" ht="15" customHeight="1" x14ac:dyDescent="0.25">
      <c r="B186" s="7">
        <v>73.668747704737427</v>
      </c>
      <c r="C186" s="7">
        <v>92.287917737789201</v>
      </c>
      <c r="D186" s="7">
        <v>92.508262945280933</v>
      </c>
      <c r="E186" s="7">
        <v>92.875504957767163</v>
      </c>
      <c r="F186" s="7">
        <v>88.321704002937935</v>
      </c>
      <c r="G186" s="7">
        <v>92.544987146529564</v>
      </c>
      <c r="H186" s="7">
        <v>34.043334557473379</v>
      </c>
      <c r="I186" s="7">
        <v>35.916268821153139</v>
      </c>
      <c r="J186" s="7">
        <v>82.298934998163787</v>
      </c>
    </row>
    <row r="187" spans="2:10" ht="15" customHeight="1" x14ac:dyDescent="0.25">
      <c r="B187" s="7">
        <v>74.623576937201619</v>
      </c>
      <c r="C187" s="7">
        <v>91.957399926551602</v>
      </c>
      <c r="D187" s="7">
        <v>89.680499449136988</v>
      </c>
      <c r="E187" s="7">
        <v>92.361366140286449</v>
      </c>
      <c r="F187" s="7">
        <v>90.194638266617702</v>
      </c>
      <c r="G187" s="7">
        <v>92.287917737789201</v>
      </c>
      <c r="H187" s="7">
        <v>64.781491002570689</v>
      </c>
      <c r="I187" s="7">
        <v>33.896437752478889</v>
      </c>
      <c r="J187" s="7">
        <v>92.398090341535067</v>
      </c>
    </row>
    <row r="188" spans="2:10" ht="15" customHeight="1" x14ac:dyDescent="0.25">
      <c r="B188" s="7">
        <v>88.725670216672796</v>
      </c>
      <c r="C188" s="7">
        <v>92.728608152772679</v>
      </c>
      <c r="D188" s="7">
        <v>88.50532500918105</v>
      </c>
      <c r="E188" s="7">
        <v>92.030848329048837</v>
      </c>
      <c r="F188" s="7">
        <v>92.361366140286449</v>
      </c>
      <c r="G188" s="7">
        <v>92.398090341535067</v>
      </c>
      <c r="H188" s="7">
        <v>58.942343004039664</v>
      </c>
      <c r="I188" s="7">
        <v>30.664708042600079</v>
      </c>
      <c r="J188" s="7">
        <v>92.287917737789201</v>
      </c>
    </row>
    <row r="189" spans="2:10" ht="15" customHeight="1" x14ac:dyDescent="0.25">
      <c r="B189" s="7">
        <v>91.810503121557105</v>
      </c>
      <c r="C189" s="7">
        <v>92.691883951524062</v>
      </c>
      <c r="D189" s="7">
        <v>92.104296731546086</v>
      </c>
      <c r="E189" s="7">
        <v>92.177745134043334</v>
      </c>
      <c r="F189" s="7">
        <v>92.287917737789201</v>
      </c>
      <c r="G189" s="7">
        <v>90.672052882849798</v>
      </c>
      <c r="H189" s="7">
        <v>55.453543885420501</v>
      </c>
      <c r="I189" s="7">
        <v>27.983841351450611</v>
      </c>
      <c r="J189" s="7">
        <v>91.73705471905987</v>
      </c>
    </row>
    <row r="190" spans="2:10" ht="15" customHeight="1" x14ac:dyDescent="0.25">
      <c r="B190" s="7">
        <v>88.211531399192069</v>
      </c>
      <c r="C190" s="7">
        <v>92.067572530297468</v>
      </c>
      <c r="D190" s="7">
        <v>91.883951524054353</v>
      </c>
      <c r="E190" s="7">
        <v>92.471538744032316</v>
      </c>
      <c r="F190" s="7">
        <v>92.508262945280933</v>
      </c>
      <c r="G190" s="7">
        <v>91.957399926551602</v>
      </c>
      <c r="H190" s="7">
        <v>65.80976863753213</v>
      </c>
      <c r="I190" s="7">
        <v>37.238340066103561</v>
      </c>
      <c r="J190" s="7">
        <v>85.787734116782971</v>
      </c>
    </row>
    <row r="191" spans="2:10" ht="15" customHeight="1" x14ac:dyDescent="0.25">
      <c r="B191" s="7">
        <v>91.479985310319506</v>
      </c>
      <c r="C191" s="7">
        <v>91.700330517811238</v>
      </c>
      <c r="D191" s="7">
        <v>88.13808299669482</v>
      </c>
      <c r="E191" s="7">
        <v>92.067572530297468</v>
      </c>
      <c r="F191" s="7">
        <v>90.414983474109434</v>
      </c>
      <c r="G191" s="7">
        <v>88.50532500918105</v>
      </c>
      <c r="H191" s="7">
        <v>59.640102827763499</v>
      </c>
      <c r="I191" s="7">
        <v>30.260741828865218</v>
      </c>
      <c r="J191" s="7">
        <v>91.957399926551602</v>
      </c>
    </row>
    <row r="192" spans="2:10" ht="15" customHeight="1" x14ac:dyDescent="0.25">
      <c r="B192" s="7">
        <v>87.623944179214092</v>
      </c>
      <c r="C192" s="7">
        <v>79.250826294528096</v>
      </c>
      <c r="D192" s="7">
        <v>92.141020932794717</v>
      </c>
      <c r="E192" s="7">
        <v>91.369812706573626</v>
      </c>
      <c r="F192" s="7">
        <v>87.366874770473743</v>
      </c>
      <c r="G192" s="7">
        <v>91.73705471905987</v>
      </c>
      <c r="H192" s="7">
        <v>76.790304810870367</v>
      </c>
      <c r="I192" s="7">
        <v>20.785897906720528</v>
      </c>
      <c r="J192" s="7">
        <v>92.251193536540583</v>
      </c>
    </row>
    <row r="193" spans="2:10" ht="15" customHeight="1" x14ac:dyDescent="0.25">
      <c r="B193" s="7">
        <v>87.917737789203088</v>
      </c>
      <c r="C193" s="7">
        <v>91.222915901579142</v>
      </c>
      <c r="D193" s="7">
        <v>89.386705839147993</v>
      </c>
      <c r="E193" s="7">
        <v>91.920675725302971</v>
      </c>
      <c r="F193" s="7">
        <v>91.99412412780022</v>
      </c>
      <c r="G193" s="7">
        <v>89.753947851634237</v>
      </c>
      <c r="H193" s="7">
        <v>71.869261843554895</v>
      </c>
      <c r="I193" s="7">
        <v>32.096951891296371</v>
      </c>
      <c r="J193" s="7">
        <v>91.553433712816741</v>
      </c>
    </row>
    <row r="194" spans="2:10" ht="15" customHeight="1" x14ac:dyDescent="0.25">
      <c r="B194" s="7">
        <v>89.790672052882854</v>
      </c>
      <c r="C194" s="7">
        <v>92.434814542783698</v>
      </c>
      <c r="D194" s="7">
        <v>86.558942343004048</v>
      </c>
      <c r="E194" s="7">
        <v>77.120822622107966</v>
      </c>
      <c r="F194" s="7">
        <v>92.434814542783698</v>
      </c>
      <c r="G194" s="7">
        <v>92.985677561513029</v>
      </c>
      <c r="H194" s="7">
        <v>61.990451707675355</v>
      </c>
      <c r="I194" s="7">
        <v>24.164524421593832</v>
      </c>
      <c r="J194" s="7">
        <v>92.508262945280933</v>
      </c>
    </row>
    <row r="195" spans="2:10" ht="15" customHeight="1" x14ac:dyDescent="0.25">
      <c r="B195" s="7">
        <v>81.491002570694079</v>
      </c>
      <c r="C195" s="7">
        <v>91.222915901579142</v>
      </c>
      <c r="D195" s="7">
        <v>66.397355857510092</v>
      </c>
      <c r="E195" s="7">
        <v>90.929122291590161</v>
      </c>
      <c r="F195" s="7">
        <v>90.378259272860817</v>
      </c>
      <c r="G195" s="7">
        <v>89.460154241645242</v>
      </c>
      <c r="H195" s="7">
        <v>42.232831435916268</v>
      </c>
      <c r="I195" s="7">
        <v>34.043334557473379</v>
      </c>
      <c r="J195" s="7">
        <v>91.810503121557105</v>
      </c>
    </row>
    <row r="196" spans="2:10" ht="15" customHeight="1" x14ac:dyDescent="0.25">
      <c r="B196" s="7">
        <v>91.663606316562621</v>
      </c>
      <c r="C196" s="7">
        <v>92.067572530297468</v>
      </c>
      <c r="D196" s="7">
        <v>92.398090341535067</v>
      </c>
      <c r="E196" s="7">
        <v>89.019463826661777</v>
      </c>
      <c r="F196" s="7">
        <v>92.214469335291966</v>
      </c>
      <c r="G196" s="7">
        <v>85.640837311788459</v>
      </c>
      <c r="H196" s="7">
        <v>64.597869996327589</v>
      </c>
      <c r="I196" s="7">
        <v>39.735585751009921</v>
      </c>
      <c r="J196" s="7">
        <v>90.855673889092913</v>
      </c>
    </row>
    <row r="197" spans="2:10" ht="15" customHeight="1" x14ac:dyDescent="0.25">
      <c r="B197" s="7">
        <v>86.522218141755417</v>
      </c>
      <c r="C197" s="7">
        <v>91.369812706573626</v>
      </c>
      <c r="D197" s="7">
        <v>90.818949687844281</v>
      </c>
      <c r="E197" s="7">
        <v>91.810503121557105</v>
      </c>
      <c r="F197" s="7">
        <v>90.818949687844281</v>
      </c>
      <c r="G197" s="7">
        <v>91.479985310319506</v>
      </c>
      <c r="H197" s="7">
        <v>73.301505692251183</v>
      </c>
      <c r="I197" s="7">
        <v>28.718325376423071</v>
      </c>
      <c r="J197" s="7">
        <v>91.773778920308473</v>
      </c>
    </row>
    <row r="198" spans="2:10" ht="15" customHeight="1" x14ac:dyDescent="0.25">
      <c r="B198" s="7">
        <v>78.03892765332354</v>
      </c>
      <c r="C198" s="7">
        <v>75.65185457216306</v>
      </c>
      <c r="D198" s="7">
        <v>88.395152405435184</v>
      </c>
      <c r="E198" s="7">
        <v>91.663606316562621</v>
      </c>
      <c r="F198" s="7">
        <v>91.406536907822257</v>
      </c>
      <c r="G198" s="7">
        <v>89.313257436650744</v>
      </c>
      <c r="H198" s="7">
        <v>53.139919206757256</v>
      </c>
      <c r="I198" s="7">
        <v>25.780389276533228</v>
      </c>
      <c r="J198" s="7">
        <v>61.843554902680864</v>
      </c>
    </row>
    <row r="199" spans="2:10" ht="15" customHeight="1" x14ac:dyDescent="0.25">
      <c r="B199" s="7">
        <v>84.832904884318765</v>
      </c>
      <c r="C199" s="7">
        <v>91.883951524054353</v>
      </c>
      <c r="D199" s="7">
        <v>93.242746970253393</v>
      </c>
      <c r="E199" s="7">
        <v>93.132574366507527</v>
      </c>
      <c r="F199" s="7">
        <v>92.948953360264426</v>
      </c>
      <c r="G199" s="7">
        <v>93.793609988982737</v>
      </c>
      <c r="H199" s="7">
        <v>77.047374219610717</v>
      </c>
      <c r="I199" s="7">
        <v>30.44436283510834</v>
      </c>
      <c r="J199" s="7">
        <v>93.02240176276166</v>
      </c>
    </row>
    <row r="200" spans="2:10" ht="15" customHeight="1" x14ac:dyDescent="0.25">
      <c r="B200" s="7">
        <v>92.030848329048837</v>
      </c>
      <c r="C200" s="7">
        <v>89.753947851634237</v>
      </c>
      <c r="D200" s="7">
        <v>91.920675725302971</v>
      </c>
      <c r="E200" s="7">
        <v>68.086669114946758</v>
      </c>
      <c r="F200" s="7">
        <v>92.141020932794717</v>
      </c>
      <c r="G200" s="7">
        <v>91.847227322805722</v>
      </c>
      <c r="H200" s="7">
        <v>38.046272493573255</v>
      </c>
      <c r="I200" s="7">
        <v>36.614028644876974</v>
      </c>
      <c r="J200" s="7">
        <v>91.186191700330525</v>
      </c>
    </row>
    <row r="201" spans="2:10" ht="15" customHeight="1" x14ac:dyDescent="0.25">
      <c r="B201" s="7">
        <v>81.564450973191342</v>
      </c>
      <c r="C201" s="7">
        <v>92.030848329048837</v>
      </c>
      <c r="D201" s="7">
        <v>92.65515975027543</v>
      </c>
      <c r="E201" s="7">
        <v>91.773778920308473</v>
      </c>
      <c r="F201" s="7">
        <v>85.126698494307746</v>
      </c>
      <c r="G201" s="7">
        <v>87.587219977965475</v>
      </c>
      <c r="H201" s="7">
        <v>63.606316562614765</v>
      </c>
      <c r="I201" s="7">
        <v>36.797649651120089</v>
      </c>
      <c r="J201" s="7">
        <v>92.141020932794717</v>
      </c>
    </row>
    <row r="202" spans="2:10" x14ac:dyDescent="0.25">
      <c r="B202" s="7">
        <v>76.38633859713552</v>
      </c>
      <c r="C202" s="7">
        <v>92.104296731546086</v>
      </c>
      <c r="D202" s="7">
        <v>92.361366140286449</v>
      </c>
      <c r="E202" s="7">
        <v>92.324641939037818</v>
      </c>
      <c r="F202" s="7">
        <v>91.700330517811238</v>
      </c>
      <c r="G202" s="7">
        <v>91.700330517811238</v>
      </c>
      <c r="H202" s="7">
        <v>52.735952993022408</v>
      </c>
      <c r="I202" s="7">
        <v>40.249724568490642</v>
      </c>
      <c r="J202" s="7">
        <v>87.991186191700336</v>
      </c>
    </row>
    <row r="203" spans="2:10" x14ac:dyDescent="0.25">
      <c r="B203" s="7">
        <v>90.414983474109434</v>
      </c>
      <c r="C203" s="7">
        <v>91.99412412780022</v>
      </c>
      <c r="D203" s="7">
        <v>59.456481821520377</v>
      </c>
      <c r="E203" s="7">
        <v>88.358428204186552</v>
      </c>
      <c r="F203" s="7">
        <v>92.030848329048837</v>
      </c>
      <c r="G203" s="7">
        <v>91.516709511568124</v>
      </c>
      <c r="H203" s="7">
        <v>62.431142122658834</v>
      </c>
      <c r="I203" s="7">
        <v>26.588321704002936</v>
      </c>
      <c r="J203" s="7">
        <v>88.87256702166728</v>
      </c>
    </row>
    <row r="204" spans="2:10" x14ac:dyDescent="0.25">
      <c r="B204" s="7">
        <v>71.79581344105766</v>
      </c>
      <c r="C204" s="7">
        <v>91.847227322805722</v>
      </c>
      <c r="D204" s="7">
        <v>91.99412412780022</v>
      </c>
      <c r="E204" s="7">
        <v>91.222915901579142</v>
      </c>
      <c r="F204" s="7">
        <v>64.708042600073441</v>
      </c>
      <c r="G204" s="7">
        <v>91.222915901579142</v>
      </c>
      <c r="H204" s="7">
        <v>54.094748439221455</v>
      </c>
      <c r="I204" s="7">
        <v>27.46970253396989</v>
      </c>
      <c r="J204" s="7">
        <v>88.688946015424165</v>
      </c>
    </row>
  </sheetData>
  <mergeCells count="2">
    <mergeCell ref="A1:Y1"/>
    <mergeCell ref="A2:Y2"/>
  </mergeCells>
  <conditionalFormatting sqref="N46:V54">
    <cfRule type="cellIs" dxfId="0" priority="1" operator="greaterThan">
      <formula>$N$41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One-way ANOVA + NIR (accuracy)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Łucja Pałkus</dc:creator>
  <cp:lastModifiedBy>Łucja Pałkus</cp:lastModifiedBy>
  <dcterms:created xsi:type="dcterms:W3CDTF">2015-06-05T18:19:34Z</dcterms:created>
  <dcterms:modified xsi:type="dcterms:W3CDTF">2024-09-29T08:35:41Z</dcterms:modified>
</cp:coreProperties>
</file>